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fileserver\GCAU\1-ESTADISTICAS_GCAU\INFORMES_TRANSPARENCIA\Inf_Tranparencia_2020\IP-InfTransparencia_2020-07\"/>
    </mc:Choice>
  </mc:AlternateContent>
  <xr:revisionPtr revIDLastSave="0" documentId="13_ncr:1_{57BB0B31-C847-4054-940E-BD295EE9D3B1}" xr6:coauthVersionLast="46" xr6:coauthVersionMax="46" xr10:uidLastSave="{00000000-0000-0000-0000-000000000000}"/>
  <bookViews>
    <workbookView xWindow="-120" yWindow="-120" windowWidth="20640" windowHeight="11160" activeTab="3" xr2:uid="{00000000-000D-0000-FFFF-FFFF00000000}"/>
  </bookViews>
  <sheets>
    <sheet name="Estadisticas_CanalesGCAU" sheetId="5" r:id="rId1"/>
    <sheet name="DerechosPeticion" sheetId="6" r:id="rId2"/>
    <sheet name="SDQS_Jul2020" sheetId="7" r:id="rId3"/>
    <sheet name="SOLIC_INFORMACION" sheetId="8" r:id="rId4"/>
  </sheets>
  <definedNames>
    <definedName name="_xlnm._FilterDatabase" localSheetId="1" hidden="1">DerechosPeticion!$A$4:$G$5806</definedName>
    <definedName name="_xlnm._FilterDatabase" localSheetId="0" hidden="1">Estadisticas_CanalesGCAU!$B$293:$O$293</definedName>
    <definedName name="_xlnm._FilterDatabase" localSheetId="2" hidden="1">SDQS_Jul2020!$A$4:$K$1416</definedName>
    <definedName name="_xlnm._FilterDatabase" localSheetId="3" hidden="1">SOLIC_INFORMACION!$A$4:$L$64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66" i="8" l="1"/>
  <c r="O15" i="5" l="1"/>
  <c r="O138" i="5" l="1"/>
  <c r="C141" i="5"/>
  <c r="D141" i="5"/>
  <c r="E141" i="5"/>
  <c r="F141" i="5"/>
  <c r="O360" i="5" l="1"/>
  <c r="O16" i="5" l="1"/>
  <c r="O358" i="5" l="1"/>
  <c r="O361" i="5"/>
  <c r="O7" i="5" l="1"/>
  <c r="O8" i="5"/>
  <c r="O9" i="5"/>
  <c r="O10" i="5"/>
  <c r="O11" i="5"/>
  <c r="O12" i="5"/>
  <c r="C13" i="5"/>
  <c r="D13" i="5"/>
  <c r="E13" i="5"/>
  <c r="F13" i="5"/>
  <c r="G13" i="5"/>
  <c r="H13" i="5"/>
  <c r="I13" i="5"/>
  <c r="J13" i="5"/>
  <c r="K13" i="5"/>
  <c r="L13" i="5"/>
  <c r="M13" i="5"/>
  <c r="N13" i="5"/>
  <c r="O56" i="5"/>
  <c r="F59" i="5" s="1"/>
  <c r="O57" i="5"/>
  <c r="I60" i="5" s="1"/>
  <c r="C58" i="5"/>
  <c r="D58" i="5"/>
  <c r="E58" i="5"/>
  <c r="F58" i="5"/>
  <c r="G58" i="5"/>
  <c r="H58" i="5"/>
  <c r="I58" i="5"/>
  <c r="J58" i="5"/>
  <c r="K58" i="5"/>
  <c r="L58" i="5"/>
  <c r="M58" i="5"/>
  <c r="N58" i="5"/>
  <c r="O92" i="5"/>
  <c r="O93" i="5"/>
  <c r="O94" i="5"/>
  <c r="O95" i="5"/>
  <c r="O96" i="5"/>
  <c r="O97" i="5"/>
  <c r="O98" i="5"/>
  <c r="O99" i="5"/>
  <c r="O100" i="5"/>
  <c r="O101" i="5"/>
  <c r="C102" i="5"/>
  <c r="D102" i="5"/>
  <c r="E102" i="5"/>
  <c r="F102" i="5"/>
  <c r="G102" i="5"/>
  <c r="H102" i="5"/>
  <c r="I102" i="5"/>
  <c r="J102" i="5"/>
  <c r="K102" i="5"/>
  <c r="L102" i="5"/>
  <c r="M102" i="5"/>
  <c r="N102" i="5"/>
  <c r="O132" i="5"/>
  <c r="O133" i="5"/>
  <c r="O134" i="5"/>
  <c r="O135" i="5"/>
  <c r="O136" i="5"/>
  <c r="O137" i="5"/>
  <c r="O139" i="5"/>
  <c r="O140" i="5"/>
  <c r="G141" i="5"/>
  <c r="H141" i="5"/>
  <c r="I141" i="5"/>
  <c r="J141" i="5"/>
  <c r="K141" i="5"/>
  <c r="L141" i="5"/>
  <c r="M141" i="5"/>
  <c r="N141" i="5"/>
  <c r="O169" i="5"/>
  <c r="O170" i="5"/>
  <c r="C171" i="5"/>
  <c r="C193" i="5" s="1"/>
  <c r="C195" i="5" s="1"/>
  <c r="C196" i="5" s="1"/>
  <c r="D171" i="5"/>
  <c r="D193" i="5" s="1"/>
  <c r="D195" i="5" s="1"/>
  <c r="D196" i="5" s="1"/>
  <c r="E171" i="5"/>
  <c r="E193" i="5" s="1"/>
  <c r="E195" i="5" s="1"/>
  <c r="F171" i="5"/>
  <c r="F193" i="5" s="1"/>
  <c r="F195" i="5" s="1"/>
  <c r="G171" i="5"/>
  <c r="G193" i="5" s="1"/>
  <c r="G195" i="5" s="1"/>
  <c r="G197" i="5" s="1"/>
  <c r="H171" i="5"/>
  <c r="H193" i="5" s="1"/>
  <c r="H195" i="5" s="1"/>
  <c r="H197" i="5" s="1"/>
  <c r="I171" i="5"/>
  <c r="I193" i="5" s="1"/>
  <c r="I195" i="5" s="1"/>
  <c r="J171" i="5"/>
  <c r="J193" i="5" s="1"/>
  <c r="J195" i="5" s="1"/>
  <c r="K171" i="5"/>
  <c r="K193" i="5" s="1"/>
  <c r="K195" i="5" s="1"/>
  <c r="L171" i="5"/>
  <c r="L193" i="5" s="1"/>
  <c r="L195" i="5" s="1"/>
  <c r="M171" i="5"/>
  <c r="M193" i="5" s="1"/>
  <c r="M195" i="5" s="1"/>
  <c r="N171" i="5"/>
  <c r="N193" i="5" s="1"/>
  <c r="N195" i="5" s="1"/>
  <c r="O194" i="5"/>
  <c r="O232" i="5"/>
  <c r="O252" i="5"/>
  <c r="O253" i="5"/>
  <c r="O274" i="5"/>
  <c r="O275" i="5"/>
  <c r="C276" i="5"/>
  <c r="D276" i="5"/>
  <c r="E276" i="5"/>
  <c r="F276" i="5"/>
  <c r="G276" i="5"/>
  <c r="H276" i="5"/>
  <c r="I276" i="5"/>
  <c r="J276" i="5"/>
  <c r="K276" i="5"/>
  <c r="L276" i="5"/>
  <c r="M276" i="5"/>
  <c r="N276" i="5"/>
  <c r="O298" i="5"/>
  <c r="O300" i="5"/>
  <c r="O301" i="5"/>
  <c r="O296" i="5"/>
  <c r="O299" i="5"/>
  <c r="O297" i="5"/>
  <c r="O294" i="5"/>
  <c r="O302" i="5"/>
  <c r="O295" i="5"/>
  <c r="O303" i="5"/>
  <c r="C304" i="5"/>
  <c r="D304" i="5"/>
  <c r="E304" i="5"/>
  <c r="F304" i="5"/>
  <c r="G304" i="5"/>
  <c r="H304" i="5"/>
  <c r="I304" i="5"/>
  <c r="J304" i="5"/>
  <c r="K304" i="5"/>
  <c r="L304" i="5"/>
  <c r="M304" i="5"/>
  <c r="N304" i="5"/>
  <c r="O328" i="5"/>
  <c r="O329" i="5"/>
  <c r="O330" i="5"/>
  <c r="O331" i="5"/>
  <c r="O332" i="5"/>
  <c r="O333" i="5"/>
  <c r="C334" i="5"/>
  <c r="D334" i="5"/>
  <c r="E334" i="5"/>
  <c r="F334" i="5"/>
  <c r="G334" i="5"/>
  <c r="H334" i="5"/>
  <c r="I334" i="5"/>
  <c r="J334" i="5"/>
  <c r="K334" i="5"/>
  <c r="L334" i="5"/>
  <c r="M334" i="5"/>
  <c r="N334" i="5"/>
  <c r="O357" i="5"/>
  <c r="O359" i="5"/>
  <c r="H305" i="5" l="1"/>
  <c r="E196" i="5"/>
  <c r="E197" i="5"/>
  <c r="G335" i="5"/>
  <c r="E305" i="5"/>
  <c r="N335" i="5"/>
  <c r="I335" i="5"/>
  <c r="I305" i="5"/>
  <c r="F335" i="5"/>
  <c r="D335" i="5"/>
  <c r="C335" i="5"/>
  <c r="C197" i="5"/>
  <c r="M305" i="5"/>
  <c r="L335" i="5"/>
  <c r="M196" i="5"/>
  <c r="M197" i="5"/>
  <c r="D197" i="5"/>
  <c r="H335" i="5"/>
  <c r="N305" i="5"/>
  <c r="L196" i="5"/>
  <c r="L197" i="5"/>
  <c r="K335" i="5"/>
  <c r="M335" i="5"/>
  <c r="E335" i="5"/>
  <c r="G305" i="5"/>
  <c r="K305" i="5"/>
  <c r="K196" i="5"/>
  <c r="K197" i="5"/>
  <c r="H60" i="5"/>
  <c r="O334" i="5"/>
  <c r="J335" i="5"/>
  <c r="O304" i="5"/>
  <c r="J305" i="5"/>
  <c r="O276" i="5"/>
  <c r="O171" i="5"/>
  <c r="O141" i="5"/>
  <c r="O102" i="5"/>
  <c r="G60" i="5"/>
  <c r="M60" i="5"/>
  <c r="F60" i="5"/>
  <c r="E60" i="5"/>
  <c r="L60" i="5"/>
  <c r="D60" i="5"/>
  <c r="C60" i="5"/>
  <c r="K60" i="5"/>
  <c r="J60" i="5"/>
  <c r="G59" i="5"/>
  <c r="K59" i="5"/>
  <c r="C59" i="5"/>
  <c r="M59" i="5"/>
  <c r="O58" i="5"/>
  <c r="P57" i="5" s="1"/>
  <c r="E59" i="5"/>
  <c r="L59" i="5"/>
  <c r="J59" i="5"/>
  <c r="I59" i="5"/>
  <c r="D59" i="5"/>
  <c r="H59" i="5"/>
  <c r="O13" i="5"/>
  <c r="D14" i="5" s="1"/>
  <c r="F197" i="5"/>
  <c r="F196" i="5"/>
  <c r="O195" i="5"/>
  <c r="N197" i="5"/>
  <c r="N196" i="5"/>
  <c r="J196" i="5"/>
  <c r="J197" i="5"/>
  <c r="I197" i="5"/>
  <c r="I196" i="5"/>
  <c r="O193" i="5"/>
  <c r="H196" i="5"/>
  <c r="F305" i="5"/>
  <c r="G196" i="5"/>
  <c r="L305" i="5"/>
  <c r="D305" i="5"/>
  <c r="C305" i="5"/>
  <c r="I277" i="5" l="1"/>
  <c r="N277" i="5"/>
  <c r="H277" i="5"/>
  <c r="F277" i="5"/>
  <c r="E277" i="5"/>
  <c r="D277" i="5"/>
  <c r="J277" i="5"/>
  <c r="G277" i="5"/>
  <c r="C277" i="5"/>
  <c r="N14" i="5"/>
  <c r="M277" i="5"/>
  <c r="M14" i="5"/>
  <c r="L277" i="5"/>
  <c r="K277" i="5"/>
  <c r="L14" i="5"/>
  <c r="K14" i="5"/>
  <c r="P56" i="5"/>
  <c r="P58" i="5" s="1"/>
  <c r="H14" i="5"/>
  <c r="E14" i="5"/>
  <c r="G14" i="5"/>
  <c r="C14" i="5"/>
  <c r="F14" i="5"/>
  <c r="I14" i="5"/>
  <c r="J14" i="5"/>
  <c r="P194" i="5"/>
  <c r="P193" i="5"/>
  <c r="P195" i="5" l="1"/>
  <c r="O14" i="5"/>
</calcChain>
</file>

<file path=xl/sharedStrings.xml><?xml version="1.0" encoding="utf-8"?>
<sst xmlns="http://schemas.openxmlformats.org/spreadsheetml/2006/main" count="33668" uniqueCount="6603">
  <si>
    <t>20 de julio</t>
  </si>
  <si>
    <t>Canal presencial Turnos</t>
  </si>
  <si>
    <t xml:space="preserve">Trámites </t>
  </si>
  <si>
    <t>Virtual</t>
  </si>
  <si>
    <t>total mes</t>
  </si>
  <si>
    <t>Enero</t>
  </si>
  <si>
    <t>totales</t>
  </si>
  <si>
    <t>total tipo trámite</t>
  </si>
  <si>
    <t>total tipo certificado</t>
  </si>
  <si>
    <t>total puntos</t>
  </si>
  <si>
    <t># Llamadas atendidas</t>
  </si>
  <si>
    <t>Total horas mes llamadas atendidas</t>
  </si>
  <si>
    <t>Americas</t>
  </si>
  <si>
    <t>Bosa</t>
  </si>
  <si>
    <t>CAD</t>
  </si>
  <si>
    <t>Suba</t>
  </si>
  <si>
    <t>Canal de atención</t>
  </si>
  <si>
    <t>total canal atención</t>
  </si>
  <si>
    <t>20 DE JULIO</t>
  </si>
  <si>
    <t>AMERICAS</t>
  </si>
  <si>
    <t>BOSA</t>
  </si>
  <si>
    <t>CAD 2DO PISO</t>
  </si>
  <si>
    <t>SUBA</t>
  </si>
  <si>
    <t>Punto de atención</t>
  </si>
  <si>
    <t>Total mes</t>
  </si>
  <si>
    <t>Total punto</t>
  </si>
  <si>
    <t>Tipo de requerimiento</t>
  </si>
  <si>
    <t>Total general</t>
  </si>
  <si>
    <t>RECLAMO</t>
  </si>
  <si>
    <t>FELICITACIÓN</t>
  </si>
  <si>
    <t>QUEJA</t>
  </si>
  <si>
    <t>SUGERENCIA</t>
  </si>
  <si>
    <t>Canal de recepción</t>
  </si>
  <si>
    <t>PRESENCIAL</t>
  </si>
  <si>
    <t>BUZÓN</t>
  </si>
  <si>
    <t>TELEFÓNICO</t>
  </si>
  <si>
    <t>ESCRITO</t>
  </si>
  <si>
    <t>REQUERIMIENTOS EN EL SDQS POR CANAL</t>
  </si>
  <si>
    <t>TI - Trámite Inmediato</t>
  </si>
  <si>
    <t>TNI - Trámite No Inmediato</t>
  </si>
  <si>
    <r>
      <t xml:space="preserve"> UNIDAD ADMINISTRATIVA ESPECIAL DE CATASTRO DISTRITAL 
</t>
    </r>
    <r>
      <rPr>
        <sz val="16"/>
        <color rgb="FF002060"/>
        <rFont val="Calibri"/>
        <family val="2"/>
        <scheme val="minor"/>
      </rPr>
      <t>Sector Hacienda</t>
    </r>
  </si>
  <si>
    <t>Participación mes en el total</t>
  </si>
  <si>
    <t>Participación</t>
  </si>
  <si>
    <t>Certificaciones expedidas canal virtual "Catastro en línea"</t>
  </si>
  <si>
    <t>Febrero</t>
  </si>
  <si>
    <t>CONSULTA</t>
  </si>
  <si>
    <t>Marzo</t>
  </si>
  <si>
    <t>Abril</t>
  </si>
  <si>
    <t>Servicios atendidos por punto</t>
  </si>
  <si>
    <t>Mayo</t>
  </si>
  <si>
    <t>Junio</t>
  </si>
  <si>
    <t>Certificaciones Catastrales y Censo atendidas</t>
  </si>
  <si>
    <t>Julio</t>
  </si>
  <si>
    <t>Agosto</t>
  </si>
  <si>
    <t>Septiembre</t>
  </si>
  <si>
    <t>Octubre</t>
  </si>
  <si>
    <t>Noviembre</t>
  </si>
  <si>
    <t>Diciembre</t>
  </si>
  <si>
    <t>DENUNCIA POR ACTOS DE CORRUPCIÓN</t>
  </si>
  <si>
    <t>REQUERIMIENTOS EN EL SDQS POR TIPO</t>
  </si>
  <si>
    <t>Canal virtual "contactenos@catastrobogota.gov.co"</t>
  </si>
  <si>
    <t>Contáctenos</t>
  </si>
  <si>
    <t>Correos respondidos</t>
  </si>
  <si>
    <t>total</t>
  </si>
  <si>
    <t>CORDIS</t>
  </si>
  <si>
    <t>Oficios recibidos</t>
  </si>
  <si>
    <t>Oficios respondidos</t>
  </si>
  <si>
    <t>ENGATIVA</t>
  </si>
  <si>
    <t>Engativa</t>
  </si>
  <si>
    <t>Tiempo promedio por llamada</t>
  </si>
  <si>
    <t>REQUERIMIENTOS RECIBIDOS EN EL SDQS</t>
  </si>
  <si>
    <t>Grupo de ingreso</t>
  </si>
  <si>
    <t>INGRESADOS PERIODO ACTUAL</t>
  </si>
  <si>
    <t>INGRESADOS PERIODOS ANTERIORES</t>
  </si>
  <si>
    <t>SOLICITUD DE COPIA</t>
  </si>
  <si>
    <t>VIRTUAL (correo-e; redes; App)</t>
  </si>
  <si>
    <t>SDQS ALCALDÍA (página WEB)</t>
  </si>
  <si>
    <t>Canal escrito, CORDIS de la Gerencia Comercial y de Atención al Usuario</t>
  </si>
  <si>
    <t>Trámites radicados canales diferentes CEL</t>
  </si>
  <si>
    <t>Trámites no inmediatos más solicitados en lo corrido del año inclusive CEL</t>
  </si>
  <si>
    <t>CATASTRO EN LINEA</t>
  </si>
  <si>
    <t>73-CERTF INSCRIPCION CENSO CATASTRAL</t>
  </si>
  <si>
    <t>77-CERTIFICACION CATASTRAL</t>
  </si>
  <si>
    <t>Catastro en línea CEL</t>
  </si>
  <si>
    <t>Canales diferentes a CEL</t>
  </si>
  <si>
    <t>Trámites no inmediatos más solicitados en lo corrido del año por punto de atención.</t>
  </si>
  <si>
    <t xml:space="preserve"> -</t>
  </si>
  <si>
    <t>Servicios turnos Plus CAD</t>
  </si>
  <si>
    <t>SOLICITUD ACCESO INFORMACIÓN</t>
  </si>
  <si>
    <t>*</t>
  </si>
  <si>
    <t>ESTADÍSTICAS INFORME DE TRANSPARENCIA - 2020</t>
  </si>
  <si>
    <t>Tienda Catastral</t>
  </si>
  <si>
    <t>5-MODIFICACION ESTRATO USO Y DESTINO</t>
  </si>
  <si>
    <t xml:space="preserve">74-CERTIFICACION DE  CABIDA Y LINDEROS </t>
  </si>
  <si>
    <t>10-CAMBIO DE NOMBRE</t>
  </si>
  <si>
    <t>21-DESENGLOBE NPH-NO PROPIEDAD HORIZONTAL</t>
  </si>
  <si>
    <t>31-INCORPORACION CONSTRUCCION NPH</t>
  </si>
  <si>
    <t>42-REVISION AVALUO</t>
  </si>
  <si>
    <t>71-CERTIFICACIONES MANUALES CONSERVACION</t>
  </si>
  <si>
    <t>Atención Call Center</t>
  </si>
  <si>
    <t>Datos Mensuales atención</t>
  </si>
  <si>
    <t>#Consultas por sistema IVR</t>
  </si>
  <si>
    <t xml:space="preserve">DERECHO PETICIÓN DE INTERÉS GENERAL </t>
  </si>
  <si>
    <t>DERECHO PETICIÓN DE INTERÉS PARTICULAR</t>
  </si>
  <si>
    <t>9-REFORMA PH/INCORPORACION CONSTRUCCION PH</t>
  </si>
  <si>
    <t>86-AVALUOS COMERCIALES</t>
  </si>
  <si>
    <t>COMERCIALIZACION</t>
  </si>
  <si>
    <t>Datos actualizados según reporte mensual de "Reporte_de_Atenciones_por_Servicio" del SAT (Atenciones_por_servicio)</t>
  </si>
  <si>
    <t>Se cerraron los puntos de atención presencial desde el 20 de marzo de 2020 por emergencia sanitaria.</t>
  </si>
  <si>
    <t>* Tomado por datos agentes</t>
  </si>
  <si>
    <t>44-RECTIFICACION VIGENCIAS AVALUOS</t>
  </si>
  <si>
    <t># Chats atendidos *</t>
  </si>
  <si>
    <t>Información del Tablero de Control de Cordis al 20200820</t>
  </si>
  <si>
    <t>* A partir del 3 de junio de 2020 se atiende solo por Bogotá te Escucha (SDQS)</t>
  </si>
  <si>
    <t>Derechos de Petición al mes de XXXXXX de 2020</t>
  </si>
  <si>
    <t>Reporte generado el 20/08/2020</t>
  </si>
  <si>
    <t>orden</t>
  </si>
  <si>
    <t>FECHA_RADICACION</t>
  </si>
  <si>
    <t>NOMBRE_ENTIDAD_SOLICITANTE</t>
  </si>
  <si>
    <t>NOMBRE_DEPENDENCIA_DESTINO</t>
  </si>
  <si>
    <t>FECHA_CULMINACION</t>
  </si>
  <si>
    <t>RESPUESTA</t>
  </si>
  <si>
    <t>2020ER3</t>
  </si>
  <si>
    <t>SECRETARIA DISTRITAL DE HACIENDA</t>
  </si>
  <si>
    <t>GERENCIA COMERCIAL Y DE ATENCION AL USUARIO</t>
  </si>
  <si>
    <t>Anotación registrada en el sistema</t>
  </si>
  <si>
    <t>2020ER4</t>
  </si>
  <si>
    <t>2020ER5</t>
  </si>
  <si>
    <t>2020ER6</t>
  </si>
  <si>
    <t/>
  </si>
  <si>
    <t>2020ER7</t>
  </si>
  <si>
    <t>2020ER9</t>
  </si>
  <si>
    <t>2020ER10</t>
  </si>
  <si>
    <t>MAZUERA VILLEGAS Y CIA SA - LIQUIDACION</t>
  </si>
  <si>
    <t>2020ER11</t>
  </si>
  <si>
    <t>2020ER33</t>
  </si>
  <si>
    <t>CORPORACION AUTONOMA REGIONAL DE CUNDINAMARCA - CAR</t>
  </si>
  <si>
    <t>2020ER35</t>
  </si>
  <si>
    <t>2020ER58</t>
  </si>
  <si>
    <t>AMBIENTTI -- CONSTRUCTORA</t>
  </si>
  <si>
    <t>2020ER60</t>
  </si>
  <si>
    <t>2020ER65</t>
  </si>
  <si>
    <t>DEPARTAMENTO ADMINISTRATIVO DE LA DEFENSORIA DEL ESPACIO PUBLICO</t>
  </si>
  <si>
    <t>2020ER66</t>
  </si>
  <si>
    <t>2020ER68</t>
  </si>
  <si>
    <t>2020ER70</t>
  </si>
  <si>
    <t>2020ER71</t>
  </si>
  <si>
    <t>2020ER72</t>
  </si>
  <si>
    <t>ALCALDIA LOCAL DE PUENTE ARANDA</t>
  </si>
  <si>
    <t>2020ER74</t>
  </si>
  <si>
    <t>2020ER79</t>
  </si>
  <si>
    <t>2020ER80</t>
  </si>
  <si>
    <t>2020ER86</t>
  </si>
  <si>
    <t>2020ER91</t>
  </si>
  <si>
    <t>2020ER96</t>
  </si>
  <si>
    <t>CAMARA DE COMERCIO DE BOGOTA</t>
  </si>
  <si>
    <t>2020ER101</t>
  </si>
  <si>
    <t>INSTITUTO DE DESARROLLO URBANO - IDU</t>
  </si>
  <si>
    <t>2020ER102</t>
  </si>
  <si>
    <t>2020ER103</t>
  </si>
  <si>
    <t>2020ER107</t>
  </si>
  <si>
    <t>2020ER126</t>
  </si>
  <si>
    <t>FISCALIA GENERAL DE LA NACION</t>
  </si>
  <si>
    <t>2020ER152</t>
  </si>
  <si>
    <t>ALCALDIA LOCAL DE SUBA</t>
  </si>
  <si>
    <t>2020ER151</t>
  </si>
  <si>
    <t>2020ER154</t>
  </si>
  <si>
    <t>ALCALDIA LOCAL DE FONTIBON</t>
  </si>
  <si>
    <t>2020ER155</t>
  </si>
  <si>
    <t>SECRETARIA DE EDUCACION</t>
  </si>
  <si>
    <t>2020ER156</t>
  </si>
  <si>
    <t>2020ER157</t>
  </si>
  <si>
    <t>2020ER160</t>
  </si>
  <si>
    <t>2020ER159</t>
  </si>
  <si>
    <t>SECRETARIA DISTRITAL DE PLANEACION</t>
  </si>
  <si>
    <t>2020ER161</t>
  </si>
  <si>
    <t>2020ER168</t>
  </si>
  <si>
    <t>SECRETARIA DE PLANEACION</t>
  </si>
  <si>
    <t>2020ER169</t>
  </si>
  <si>
    <t>2020ER172</t>
  </si>
  <si>
    <t>ACUEDUCTO AGUA ALCANTARILLADO DE BOGOTA</t>
  </si>
  <si>
    <t>2020ER204</t>
  </si>
  <si>
    <t>2020ER205</t>
  </si>
  <si>
    <t>2020ER219</t>
  </si>
  <si>
    <t>SECRETARIA DE GOBIERNO</t>
  </si>
  <si>
    <t>2020ER231</t>
  </si>
  <si>
    <t>2020ER236</t>
  </si>
  <si>
    <t>2020ER238</t>
  </si>
  <si>
    <t>SIGNOS ARQUITECTURA</t>
  </si>
  <si>
    <t>2020ER239</t>
  </si>
  <si>
    <t>SOCIEDAD DE ACTIVOS ESPECIALES S.A.S</t>
  </si>
  <si>
    <t>2020ER240</t>
  </si>
  <si>
    <t>2020ER241</t>
  </si>
  <si>
    <t>JUZGADO VEINTINUEVE DE EJECUCION DE PENAS</t>
  </si>
  <si>
    <t>2020ER242</t>
  </si>
  <si>
    <t>JUZGADO SEIS DE EJECUCION DE PENAS</t>
  </si>
  <si>
    <t>2020ER243</t>
  </si>
  <si>
    <t>2020ER244</t>
  </si>
  <si>
    <t>2020ER245</t>
  </si>
  <si>
    <t>2020ER246</t>
  </si>
  <si>
    <t>2020ER247</t>
  </si>
  <si>
    <t>2020ER262</t>
  </si>
  <si>
    <t>2020ER263</t>
  </si>
  <si>
    <t>2020ER265</t>
  </si>
  <si>
    <t>2020ER266</t>
  </si>
  <si>
    <t>2020ER272</t>
  </si>
  <si>
    <t>2020ER273</t>
  </si>
  <si>
    <t>2020ER276</t>
  </si>
  <si>
    <t>2020ER281</t>
  </si>
  <si>
    <t>SECRETARIA DE HACIENDA DISTRITAL</t>
  </si>
  <si>
    <t>2020ER283</t>
  </si>
  <si>
    <t>SECRETARIA DE HACIENDA</t>
  </si>
  <si>
    <t>2020ER284</t>
  </si>
  <si>
    <t>SECRETARIA DISTRITAL DE HACIENDA C</t>
  </si>
  <si>
    <t>2020ER285</t>
  </si>
  <si>
    <t>2020ER287</t>
  </si>
  <si>
    <t>2020ER296</t>
  </si>
  <si>
    <t>2020ER297</t>
  </si>
  <si>
    <t>2020ER332</t>
  </si>
  <si>
    <t>2020ER339</t>
  </si>
  <si>
    <t>2020ER340</t>
  </si>
  <si>
    <t>2020ER343</t>
  </si>
  <si>
    <t>2020ER348</t>
  </si>
  <si>
    <t>2020ER350</t>
  </si>
  <si>
    <t>ALCALDIA LOCAL DE BARRIOS UNIDOS</t>
  </si>
  <si>
    <t>2020ER351</t>
  </si>
  <si>
    <t>2020ER352</t>
  </si>
  <si>
    <t>2020ER353</t>
  </si>
  <si>
    <t>2020ER354</t>
  </si>
  <si>
    <t>2020ER355</t>
  </si>
  <si>
    <t>2020ER357</t>
  </si>
  <si>
    <t>JUZGADO CUARENTA Y TRES CIVIL MUNICIPAL</t>
  </si>
  <si>
    <t>2020ER359</t>
  </si>
  <si>
    <t>2020ER361</t>
  </si>
  <si>
    <t>CRISALIDA CONSTRUCCIONES</t>
  </si>
  <si>
    <t>2020ER362</t>
  </si>
  <si>
    <t>2020ER363</t>
  </si>
  <si>
    <t>2020ER364</t>
  </si>
  <si>
    <t>2020ER365</t>
  </si>
  <si>
    <t>2020ER366</t>
  </si>
  <si>
    <t>2020ER367</t>
  </si>
  <si>
    <t>2020ER368</t>
  </si>
  <si>
    <t>2020ER369</t>
  </si>
  <si>
    <t>2020ER370</t>
  </si>
  <si>
    <t>2020ER371</t>
  </si>
  <si>
    <t>2020ER373</t>
  </si>
  <si>
    <t>2020ER376</t>
  </si>
  <si>
    <t>2020ER377</t>
  </si>
  <si>
    <t>2020ER379</t>
  </si>
  <si>
    <t>2020ER380</t>
  </si>
  <si>
    <t>2020ER382</t>
  </si>
  <si>
    <t>2020ER383</t>
  </si>
  <si>
    <t>2020ER384</t>
  </si>
  <si>
    <t>ALCALDIA LOCAL DE SAN CRISTOBAL</t>
  </si>
  <si>
    <t>2020ER385</t>
  </si>
  <si>
    <t>JUZGADO VEINTIUNO DE EJECUCION DE PENAS</t>
  </si>
  <si>
    <t>2020ER387</t>
  </si>
  <si>
    <t>JUZGADO DECIMO DE EJECUCION DE PENAS</t>
  </si>
  <si>
    <t>2020ER389</t>
  </si>
  <si>
    <t>MINISTERIO DE VIVIENDA</t>
  </si>
  <si>
    <t>2020ER391</t>
  </si>
  <si>
    <t>EMPRESA DE RENOVACION Y DESARROLLO URBANO DE BOGOTA</t>
  </si>
  <si>
    <t>2020ER394</t>
  </si>
  <si>
    <t>2020ER393</t>
  </si>
  <si>
    <t>INSTITUTO DE DESARROLLO URBABNO IDU</t>
  </si>
  <si>
    <t>2020ER395</t>
  </si>
  <si>
    <t>2020ER403</t>
  </si>
  <si>
    <t>2020ER407</t>
  </si>
  <si>
    <t>ALCALDIA LOCAL DE SANTA FE</t>
  </si>
  <si>
    <t>2020ER408</t>
  </si>
  <si>
    <t>2020ER409</t>
  </si>
  <si>
    <t>2020ER410</t>
  </si>
  <si>
    <t>2020ER411</t>
  </si>
  <si>
    <t>2020ER413</t>
  </si>
  <si>
    <t>2020ER414</t>
  </si>
  <si>
    <t>2020ER417</t>
  </si>
  <si>
    <t>UNIVERSIDAD NACIONAL DE COLOMBIA</t>
  </si>
  <si>
    <t>2020ER424</t>
  </si>
  <si>
    <t>2020ER430</t>
  </si>
  <si>
    <t>2020ER432</t>
  </si>
  <si>
    <t>IDIGER - INSTITUTO DISTRITAL DE GESTION DE RIESGOS Y CAMBIO CLIMÁTICO</t>
  </si>
  <si>
    <t>2020ER485</t>
  </si>
  <si>
    <t>ALCALDIA LOCAL DE ENGATIVA</t>
  </si>
  <si>
    <t>2020ER500</t>
  </si>
  <si>
    <t>2020ER502</t>
  </si>
  <si>
    <t>2020ER503</t>
  </si>
  <si>
    <t>2020ER538</t>
  </si>
  <si>
    <t>2020ER540</t>
  </si>
  <si>
    <t>JUZGADO SEGUNDO CIVIL MUNICIPAL DE BOGOTA</t>
  </si>
  <si>
    <t>2020ER544</t>
  </si>
  <si>
    <t>2020ER559</t>
  </si>
  <si>
    <t>CENTRAL DE INVERCIONES S.A. CISA S.A.</t>
  </si>
  <si>
    <t>2020ER560</t>
  </si>
  <si>
    <t>2020ER562</t>
  </si>
  <si>
    <t>2020ER571</t>
  </si>
  <si>
    <t>2020ER572</t>
  </si>
  <si>
    <t>MONASTERIO BENEDICTINO DE TIBATI</t>
  </si>
  <si>
    <t>2020ER577</t>
  </si>
  <si>
    <t>2020ER578</t>
  </si>
  <si>
    <t>2020ER579</t>
  </si>
  <si>
    <t>2020ER580</t>
  </si>
  <si>
    <t>2020ER586</t>
  </si>
  <si>
    <t>INSTITUTO DE DESARROLLO URBANO IDU</t>
  </si>
  <si>
    <t>2020ER587</t>
  </si>
  <si>
    <t>2020ER590</t>
  </si>
  <si>
    <t>JUZGADO CUARENTA Y CUATRO CIVIL DEL CIRCUITO</t>
  </si>
  <si>
    <t>2020ER595</t>
  </si>
  <si>
    <t>2020ER598</t>
  </si>
  <si>
    <t>INSTITUTO COLOMBIANO DE BIENESTAR FAMILIAR</t>
  </si>
  <si>
    <t>2020ER599</t>
  </si>
  <si>
    <t>2020ER606</t>
  </si>
  <si>
    <t>2020ER607</t>
  </si>
  <si>
    <t>2020ER608</t>
  </si>
  <si>
    <t>2020ER609</t>
  </si>
  <si>
    <t>2020ER614</t>
  </si>
  <si>
    <t>2020ER615</t>
  </si>
  <si>
    <t>2020ER616</t>
  </si>
  <si>
    <t>2020ER617</t>
  </si>
  <si>
    <t>2020ER618</t>
  </si>
  <si>
    <t>2020ER619</t>
  </si>
  <si>
    <t>2020ER620</t>
  </si>
  <si>
    <t>2020ER621</t>
  </si>
  <si>
    <t>2020ER622</t>
  </si>
  <si>
    <t>2020ER624</t>
  </si>
  <si>
    <t>2020ER631</t>
  </si>
  <si>
    <t>2020ER633</t>
  </si>
  <si>
    <t>2020ER637</t>
  </si>
  <si>
    <t>DIRECCIÓN DE IMPUESTOS Y ADUANAS NACIONALES ¿DIAN-</t>
  </si>
  <si>
    <t>2020ER642</t>
  </si>
  <si>
    <t>2020ER643</t>
  </si>
  <si>
    <t>2020ER644</t>
  </si>
  <si>
    <t>JUZGADO VEINTIOCHO DE EJECUCION DE PENAS</t>
  </si>
  <si>
    <t>2020ER645</t>
  </si>
  <si>
    <t>SUPERINTENDENCIA DE NOTARIADO Y REGISTRO - ZONA NORTE</t>
  </si>
  <si>
    <t>2020ER647</t>
  </si>
  <si>
    <t>ALIANZA FIDUCIARIA</t>
  </si>
  <si>
    <t>2020ER648</t>
  </si>
  <si>
    <t>2020ER653</t>
  </si>
  <si>
    <t>ALCALDIA LOCAL DE ANTONIO NARIÑO</t>
  </si>
  <si>
    <t>2020ER655</t>
  </si>
  <si>
    <t>2020ER654</t>
  </si>
  <si>
    <t>2020ER656</t>
  </si>
  <si>
    <t>2020ER658</t>
  </si>
  <si>
    <t>2020ER657</t>
  </si>
  <si>
    <t>2020ER660</t>
  </si>
  <si>
    <t>JUZGADO CINCUENTA Y UNO CIVIL DEL CIRCUITO DE BOGOTA D.C.</t>
  </si>
  <si>
    <t>2020ER663</t>
  </si>
  <si>
    <t>ACCION SOCIEDADA FIDUCIARIA SA</t>
  </si>
  <si>
    <t>2020ER664</t>
  </si>
  <si>
    <t>2020ER668</t>
  </si>
  <si>
    <t>JUZGADO VEINTINUEVE CIVIL MUNICIPAL</t>
  </si>
  <si>
    <t>2020ER676</t>
  </si>
  <si>
    <t>2020ER683</t>
  </si>
  <si>
    <t>PINILLA GONZALEZ &amp; PRIETO - ABOGADOS</t>
  </si>
  <si>
    <t>2020ER685</t>
  </si>
  <si>
    <t>2020ER688</t>
  </si>
  <si>
    <t>2020ER689</t>
  </si>
  <si>
    <t>2020ER690</t>
  </si>
  <si>
    <t>2020ER691</t>
  </si>
  <si>
    <t>2020ER696</t>
  </si>
  <si>
    <t>SAN PABLO</t>
  </si>
  <si>
    <t>2020ER699</t>
  </si>
  <si>
    <t>2020ER700</t>
  </si>
  <si>
    <t>2020ER702</t>
  </si>
  <si>
    <t>2020ER703</t>
  </si>
  <si>
    <t>2020ER705</t>
  </si>
  <si>
    <t>2020ER706</t>
  </si>
  <si>
    <t>2020ER707</t>
  </si>
  <si>
    <t>2020ER711</t>
  </si>
  <si>
    <t>2020ER728</t>
  </si>
  <si>
    <t>2020ER730</t>
  </si>
  <si>
    <t>2020ER731</t>
  </si>
  <si>
    <t>2020ER733</t>
  </si>
  <si>
    <t>MINISTERIO DE VIVIENDA CIUDAD Y TERRITORIO DE BOGOTA D.C</t>
  </si>
  <si>
    <t>2020ER735</t>
  </si>
  <si>
    <t>2020ER736</t>
  </si>
  <si>
    <t>2020ER738</t>
  </si>
  <si>
    <t>2020ER740</t>
  </si>
  <si>
    <t>2020ER739</t>
  </si>
  <si>
    <t>2020ER741</t>
  </si>
  <si>
    <t>2020ER758</t>
  </si>
  <si>
    <t>2020ER759</t>
  </si>
  <si>
    <t>2020ER760</t>
  </si>
  <si>
    <t>2020ER761</t>
  </si>
  <si>
    <t>2020ER762</t>
  </si>
  <si>
    <t>2020ER765</t>
  </si>
  <si>
    <t>2020ER767</t>
  </si>
  <si>
    <t>2020ER768</t>
  </si>
  <si>
    <t>2020ER777</t>
  </si>
  <si>
    <t>2020ER778</t>
  </si>
  <si>
    <t>2020ER779</t>
  </si>
  <si>
    <t>2020ER781</t>
  </si>
  <si>
    <t>JUZGADO TREINTA Y UNO CIVIL MUNICIPAL</t>
  </si>
  <si>
    <t>2020ER792</t>
  </si>
  <si>
    <t>INGENIERIA TOPOGRAFICA</t>
  </si>
  <si>
    <t>2020ER793</t>
  </si>
  <si>
    <t>2020ER794</t>
  </si>
  <si>
    <t>2020ER795</t>
  </si>
  <si>
    <t>2020ER796</t>
  </si>
  <si>
    <t>2020ER805</t>
  </si>
  <si>
    <t>JUZGADO SESENTA Y CINCO MUNICIPAL TRANSFORMADO TRANSITORIAMENTE EN EL JUZGADO CINCUENTA Y SIETE DE PEQUEÑAS CAUSAS Y COMPETENCIA MULTIPLE</t>
  </si>
  <si>
    <t>2020ER813</t>
  </si>
  <si>
    <t>2020ER814</t>
  </si>
  <si>
    <t>2020ER817</t>
  </si>
  <si>
    <t>2020ER833</t>
  </si>
  <si>
    <t>2020ER842</t>
  </si>
  <si>
    <t>JUZGADO VEINTIDOS CIVIL MUNICIPAL DE BOGOTA D.C</t>
  </si>
  <si>
    <t>2020ER854</t>
  </si>
  <si>
    <t>2020ER855</t>
  </si>
  <si>
    <t>2020ER856</t>
  </si>
  <si>
    <t>2020ER857</t>
  </si>
  <si>
    <t>2020ER858</t>
  </si>
  <si>
    <t>2020ER859</t>
  </si>
  <si>
    <t>2020ER864</t>
  </si>
  <si>
    <t>2020ER865</t>
  </si>
  <si>
    <t>2020ER867</t>
  </si>
  <si>
    <t>2020ER868</t>
  </si>
  <si>
    <t>2020ER869</t>
  </si>
  <si>
    <t>JUZGADO 29 CIVIL DEL CIRCUITO DE BOGOTA</t>
  </si>
  <si>
    <t>2020ER870</t>
  </si>
  <si>
    <t>2020ER872</t>
  </si>
  <si>
    <t>2020ER874</t>
  </si>
  <si>
    <t>2020ER875</t>
  </si>
  <si>
    <t>2020ER891</t>
  </si>
  <si>
    <t>2020ER893</t>
  </si>
  <si>
    <t>2020ER894</t>
  </si>
  <si>
    <t>2020ER896</t>
  </si>
  <si>
    <t>2020ER897</t>
  </si>
  <si>
    <t>JUZGADO ONCE CIVIL DEL CIRCUITO</t>
  </si>
  <si>
    <t>2020ER899</t>
  </si>
  <si>
    <t>JUZGADO DIECINUEVE CIVIL MUNICIPAL DE EJECUCION DE SENTENCIAS DE BOGOTA</t>
  </si>
  <si>
    <t>2020ER916</t>
  </si>
  <si>
    <t>2020ER917</t>
  </si>
  <si>
    <t>2020ER927</t>
  </si>
  <si>
    <t>SECRETARIA DE INTEGRACION SOCIAL-SUBDIRECC. PLANTAS FISICAS</t>
  </si>
  <si>
    <t>2020ER933</t>
  </si>
  <si>
    <t>2020ER937</t>
  </si>
  <si>
    <t>2020ER938</t>
  </si>
  <si>
    <t>2020ER939</t>
  </si>
  <si>
    <t>2020ER940</t>
  </si>
  <si>
    <t>2020ER941</t>
  </si>
  <si>
    <t>2020ER942</t>
  </si>
  <si>
    <t>2020ER943</t>
  </si>
  <si>
    <t>2020ER946</t>
  </si>
  <si>
    <t>2020ER948</t>
  </si>
  <si>
    <t>2020ER949</t>
  </si>
  <si>
    <t>JUZGADO SEGUNDO DE EJECUCION DE PENAS DE BOGOTA D.C</t>
  </si>
  <si>
    <t>2020ER951</t>
  </si>
  <si>
    <t>ACUEDUCTO, AGUA Y ALCANTARILLADO DE BOGOTA</t>
  </si>
  <si>
    <t>2020ER953</t>
  </si>
  <si>
    <t>2020ER954</t>
  </si>
  <si>
    <t>2020ER955</t>
  </si>
  <si>
    <t>2020ER956</t>
  </si>
  <si>
    <t>2020ER957</t>
  </si>
  <si>
    <t>2020ER958</t>
  </si>
  <si>
    <t>2020ER959</t>
  </si>
  <si>
    <t>2020ER960</t>
  </si>
  <si>
    <t>2020ER961</t>
  </si>
  <si>
    <t>2020ER962</t>
  </si>
  <si>
    <t>2020ER963</t>
  </si>
  <si>
    <t>2020ER964</t>
  </si>
  <si>
    <t>2020ER965</t>
  </si>
  <si>
    <t>LADRILLERA ZIGURAT SAS</t>
  </si>
  <si>
    <t>2020ER966</t>
  </si>
  <si>
    <t>2020ER967</t>
  </si>
  <si>
    <t>2020ER968</t>
  </si>
  <si>
    <t>ALIANZA FIDUCIARIA S.A.</t>
  </si>
  <si>
    <t>2020ER969</t>
  </si>
  <si>
    <t>2020ER974</t>
  </si>
  <si>
    <t>JUZGADO TREIBNTA Y TRES CIVIL MUNICIPAL</t>
  </si>
  <si>
    <t>2020ER994</t>
  </si>
  <si>
    <t>2020ER997</t>
  </si>
  <si>
    <t>MINISTERIO DE JUSTICIA Y DEL DERECHO</t>
  </si>
  <si>
    <t>2020ER1002</t>
  </si>
  <si>
    <t>2020ER1013</t>
  </si>
  <si>
    <t>2020ER1022</t>
  </si>
  <si>
    <t>2020ER1023</t>
  </si>
  <si>
    <t>2020ER1024</t>
  </si>
  <si>
    <t>2020ER1025</t>
  </si>
  <si>
    <t>2020ER1026</t>
  </si>
  <si>
    <t>2020ER1043</t>
  </si>
  <si>
    <t>CONSTRUCCION DE PROYECTOS INMOBILIARIOS S.A.S.</t>
  </si>
  <si>
    <t>2020ER1050</t>
  </si>
  <si>
    <t>2020ER1051</t>
  </si>
  <si>
    <t>2020ER1054</t>
  </si>
  <si>
    <t>2020ER1058</t>
  </si>
  <si>
    <t>AGRUPACION DE VIVIENDA METROPOLIS UNIDAD CUATRO</t>
  </si>
  <si>
    <t>2020ER1063</t>
  </si>
  <si>
    <t>CORPORACION EL MINUTO DE DIOS</t>
  </si>
  <si>
    <t>2020ER1064</t>
  </si>
  <si>
    <t>JUZGADO 27 CIVIL MUNICIPAL DE ORALIDAD</t>
  </si>
  <si>
    <t>2020ER1068</t>
  </si>
  <si>
    <t>JUZGADO CINCUENTA CIVIL DEL CIRCUITO DE BOGOTA D.C.</t>
  </si>
  <si>
    <t>2020ER1074</t>
  </si>
  <si>
    <t>2020ER1075</t>
  </si>
  <si>
    <t>2020ER1076</t>
  </si>
  <si>
    <t>2020ER1077</t>
  </si>
  <si>
    <t>2020ER1078</t>
  </si>
  <si>
    <t>2020ER1079</t>
  </si>
  <si>
    <t>2020ER1080</t>
  </si>
  <si>
    <t>2020ER1081</t>
  </si>
  <si>
    <t>2020ER1082</t>
  </si>
  <si>
    <t>2020ER1084</t>
  </si>
  <si>
    <t>2020ER1085</t>
  </si>
  <si>
    <t>2020ER1086</t>
  </si>
  <si>
    <t>2020ER1087</t>
  </si>
  <si>
    <t>2020ER1088</t>
  </si>
  <si>
    <t>2020ER1089</t>
  </si>
  <si>
    <t>2020ER1090</t>
  </si>
  <si>
    <t>2020ER1091</t>
  </si>
  <si>
    <t>2020ER1092</t>
  </si>
  <si>
    <t>2020ER1093</t>
  </si>
  <si>
    <t>2020ER1094</t>
  </si>
  <si>
    <t>2020ER1095</t>
  </si>
  <si>
    <t>2020ER1098</t>
  </si>
  <si>
    <t>2020ER1097</t>
  </si>
  <si>
    <t>2020ER1099</t>
  </si>
  <si>
    <t>2020ER1100</t>
  </si>
  <si>
    <t>2020ER1101</t>
  </si>
  <si>
    <t>2020ER1102</t>
  </si>
  <si>
    <t>2020ER1103</t>
  </si>
  <si>
    <t>2020ER1104</t>
  </si>
  <si>
    <t>2020ER1105</t>
  </si>
  <si>
    <t>2020ER1107</t>
  </si>
  <si>
    <t>SERVICIO GEOLOGICO COLOMBIANO</t>
  </si>
  <si>
    <t>2020ER1110</t>
  </si>
  <si>
    <t>MINISTERIO DE MINAS Y ENERGIA</t>
  </si>
  <si>
    <t>2020ER1113</t>
  </si>
  <si>
    <t>2020ER1116</t>
  </si>
  <si>
    <t>2020ER1119</t>
  </si>
  <si>
    <t>2020ER1121</t>
  </si>
  <si>
    <t>2020ER1129</t>
  </si>
  <si>
    <t>2020ER1131</t>
  </si>
  <si>
    <t>2020ER1133</t>
  </si>
  <si>
    <t>ALCALDIA DE ENGATIVA</t>
  </si>
  <si>
    <t>2020ER1136</t>
  </si>
  <si>
    <t>2020ER1139</t>
  </si>
  <si>
    <t>2020ER1147</t>
  </si>
  <si>
    <t>2020ER1149</t>
  </si>
  <si>
    <t>2020ER1152</t>
  </si>
  <si>
    <t>2020ER1154</t>
  </si>
  <si>
    <t>2020ER1156</t>
  </si>
  <si>
    <t>2020ER1155</t>
  </si>
  <si>
    <t>2020ER1158</t>
  </si>
  <si>
    <t>2020ER1165</t>
  </si>
  <si>
    <t>SANTIAGO MARTÍNEZ PINTO</t>
  </si>
  <si>
    <t>2020ER1166</t>
  </si>
  <si>
    <t>2020ER1167</t>
  </si>
  <si>
    <t>RUEDA Y RUEDA AUTOPARTES SAS</t>
  </si>
  <si>
    <t>2020ER1169</t>
  </si>
  <si>
    <t>2020ER1170</t>
  </si>
  <si>
    <t>INVERSIONES DON QUIJOTE S.A.S</t>
  </si>
  <si>
    <t>2020ER1171</t>
  </si>
  <si>
    <t>2020ER1172</t>
  </si>
  <si>
    <t>2020ER1174</t>
  </si>
  <si>
    <t>JUZGADO 36 CIVIL MUNICIPAL DE BOGOTA D.C.</t>
  </si>
  <si>
    <t>2020ER1173</t>
  </si>
  <si>
    <t>2020ER1175</t>
  </si>
  <si>
    <t>2020ER1176</t>
  </si>
  <si>
    <t>JUZGADO OCHENTA Y DOS CIVIL MUNICIPAL DE BOGOTA</t>
  </si>
  <si>
    <t>2020ER1179</t>
  </si>
  <si>
    <t>JUZGADO 49 CIVIL MUNICIPAL DE BOGOTA D.C</t>
  </si>
  <si>
    <t>2020ER1178</t>
  </si>
  <si>
    <t>2020ER1180</t>
  </si>
  <si>
    <t>2020ER1183</t>
  </si>
  <si>
    <t>ALCALDIA LOCAL DE CIUDAD BOLIVAR</t>
  </si>
  <si>
    <t>2020ER1184</t>
  </si>
  <si>
    <t>EMPRESA DE TRANSPORTE DEL TERCER MILENIO TRANSMILENIO S.A</t>
  </si>
  <si>
    <t>2020ER1198</t>
  </si>
  <si>
    <t>2020ER1199</t>
  </si>
  <si>
    <t>2020ER1200</t>
  </si>
  <si>
    <t>2020ER1201</t>
  </si>
  <si>
    <t>INGENIEROS HMV</t>
  </si>
  <si>
    <t>2020ER1202</t>
  </si>
  <si>
    <t>2020ER1205</t>
  </si>
  <si>
    <t>2020ER1206</t>
  </si>
  <si>
    <t>2020ER1210</t>
  </si>
  <si>
    <t>2020ER1212</t>
  </si>
  <si>
    <t>2020ER1213</t>
  </si>
  <si>
    <t>CONTRALORIA BOGOTA</t>
  </si>
  <si>
    <t>2020ER1214</t>
  </si>
  <si>
    <t>2020ER1216</t>
  </si>
  <si>
    <t>2020ER1219</t>
  </si>
  <si>
    <t>2020ER1222</t>
  </si>
  <si>
    <t>2020ER1224</t>
  </si>
  <si>
    <t>EMPRESA DEPARTAMENTAL URBANISTICA S.A.S. EN LIQUIDACION</t>
  </si>
  <si>
    <t>2020ER1232</t>
  </si>
  <si>
    <t>2020ER1233</t>
  </si>
  <si>
    <t>2020ER1234</t>
  </si>
  <si>
    <t>2020ER1236</t>
  </si>
  <si>
    <t>ALCALDIA LOCAL DE USME</t>
  </si>
  <si>
    <t>2020ER1237</t>
  </si>
  <si>
    <t>2020ER1238</t>
  </si>
  <si>
    <t>2020ER1239</t>
  </si>
  <si>
    <t>2020ER1241</t>
  </si>
  <si>
    <t>2020ER1254</t>
  </si>
  <si>
    <t>2020ER1260</t>
  </si>
  <si>
    <t>2020ER1269</t>
  </si>
  <si>
    <t>TINTAL PLAZA CENTRO COMERCIAL</t>
  </si>
  <si>
    <t>2020ER1272</t>
  </si>
  <si>
    <t>2020ER1273</t>
  </si>
  <si>
    <t>2020ER1274</t>
  </si>
  <si>
    <t>CONSORCIO ECO EDISEÑOS</t>
  </si>
  <si>
    <t>2020ER1276</t>
  </si>
  <si>
    <t>INSTITUTO DISTRITAL DE GESTION DE RIESGOS Y CAMBIO CLIMATICO</t>
  </si>
  <si>
    <t>2020ER1282</t>
  </si>
  <si>
    <t>2020ER1283</t>
  </si>
  <si>
    <t>2020ER1285</t>
  </si>
  <si>
    <t>2020ER1286</t>
  </si>
  <si>
    <t>2020ER1288</t>
  </si>
  <si>
    <t>2020ER1291</t>
  </si>
  <si>
    <t>JUZGADO SEXTO CIVIL MUNICIPAL DE PEQUEÑAS CAUSAS</t>
  </si>
  <si>
    <t>2020ER1294</t>
  </si>
  <si>
    <t>2020ER1295</t>
  </si>
  <si>
    <t>2020ER1301</t>
  </si>
  <si>
    <t>2020ER1305</t>
  </si>
  <si>
    <t>MONTOYA FAYAD SAS</t>
  </si>
  <si>
    <t>2020ER1309</t>
  </si>
  <si>
    <t>2020ER1313</t>
  </si>
  <si>
    <t>JUZGADO CINCUENTA Y SEIS CIVIL MUNICIPAL DE ORALIDAD DE BOGOTA</t>
  </si>
  <si>
    <t>2020ER1330</t>
  </si>
  <si>
    <t>2020ER1331</t>
  </si>
  <si>
    <t>2020ER1332</t>
  </si>
  <si>
    <t>2020ER1335</t>
  </si>
  <si>
    <t>2020ER1334</t>
  </si>
  <si>
    <t>2020ER1336</t>
  </si>
  <si>
    <t>2020ER1338</t>
  </si>
  <si>
    <t>2020ER1337</t>
  </si>
  <si>
    <t>2020ER1340</t>
  </si>
  <si>
    <t>2020ER1339</t>
  </si>
  <si>
    <t>2020ER1346</t>
  </si>
  <si>
    <t>2020ER1344</t>
  </si>
  <si>
    <t>2020ER1345</t>
  </si>
  <si>
    <t>2020ER1348</t>
  </si>
  <si>
    <t>2020ER1352</t>
  </si>
  <si>
    <t>2020ER1349</t>
  </si>
  <si>
    <t>2020ER1350</t>
  </si>
  <si>
    <t>2020ER1351</t>
  </si>
  <si>
    <t>2020ER1355</t>
  </si>
  <si>
    <t>2020ER1353</t>
  </si>
  <si>
    <t>2020ER1354</t>
  </si>
  <si>
    <t>2020ER1357</t>
  </si>
  <si>
    <t>2020ER1358</t>
  </si>
  <si>
    <t>2020ER1360</t>
  </si>
  <si>
    <t>2020ER1361</t>
  </si>
  <si>
    <t>2020ER1362</t>
  </si>
  <si>
    <t>2020ER1365</t>
  </si>
  <si>
    <t>2020ER1366</t>
  </si>
  <si>
    <t>2020ER1368</t>
  </si>
  <si>
    <t>2020ER1367</t>
  </si>
  <si>
    <t>2020ER1369</t>
  </si>
  <si>
    <t>BANCO DE LA REPUBLICA</t>
  </si>
  <si>
    <t>2020ER1370</t>
  </si>
  <si>
    <t>2020ER1375</t>
  </si>
  <si>
    <t>MINISTERIO DE DEFENSA NACIONAL POLICIA NACIONAL - JINJU-GESIN</t>
  </si>
  <si>
    <t>2020ER1383</t>
  </si>
  <si>
    <t>SECRETARIA DE HABITAT</t>
  </si>
  <si>
    <t>2020ER1384</t>
  </si>
  <si>
    <t>EMPRESA DE TELECOMUNICACIONES DE BOGOTA SA ETB-ESP</t>
  </si>
  <si>
    <t>2020ER1385</t>
  </si>
  <si>
    <t>2020ER1386</t>
  </si>
  <si>
    <t>2020ER1391</t>
  </si>
  <si>
    <t>2020ER1400</t>
  </si>
  <si>
    <t>2020ER1401</t>
  </si>
  <si>
    <t>2020ER1402</t>
  </si>
  <si>
    <t>2020ER1407</t>
  </si>
  <si>
    <t>2020ER1408</t>
  </si>
  <si>
    <t>2020ER1411</t>
  </si>
  <si>
    <t>2020ER1410</t>
  </si>
  <si>
    <t>2020ER1415</t>
  </si>
  <si>
    <t>2020ER1430</t>
  </si>
  <si>
    <t>2020ER1431</t>
  </si>
  <si>
    <t>2020ER1432</t>
  </si>
  <si>
    <t>2020ER1434</t>
  </si>
  <si>
    <t>2020ER1441</t>
  </si>
  <si>
    <t>2020ER1445</t>
  </si>
  <si>
    <t>JUZGADO QUINCE DE EJECUCION DE PENAS</t>
  </si>
  <si>
    <t>2020ER1448</t>
  </si>
  <si>
    <t>2020ER1447</t>
  </si>
  <si>
    <t>2020ER1449</t>
  </si>
  <si>
    <t>CERAMICAS STIRO S.A.S</t>
  </si>
  <si>
    <t>2020ER1450</t>
  </si>
  <si>
    <t>INVERSIONES COPRIM S.A.</t>
  </si>
  <si>
    <t>2020ER1451</t>
  </si>
  <si>
    <t>2020ER1452</t>
  </si>
  <si>
    <t>2020ER1455</t>
  </si>
  <si>
    <t>2020ER1456</t>
  </si>
  <si>
    <t>2020ER1458</t>
  </si>
  <si>
    <t>2020ER1459</t>
  </si>
  <si>
    <t>TEXTILES MIRATEX SAS</t>
  </si>
  <si>
    <t>2020ER1460</t>
  </si>
  <si>
    <t>INVERSIONES NUEVO STIRO SAS</t>
  </si>
  <si>
    <t>2020ER1461</t>
  </si>
  <si>
    <t>JUZGADO OCTAVO DE EJECUCION DE PENAS</t>
  </si>
  <si>
    <t>2020ER1463</t>
  </si>
  <si>
    <t>2020ER1478</t>
  </si>
  <si>
    <t>2020ER1479</t>
  </si>
  <si>
    <t>2020ER1482</t>
  </si>
  <si>
    <t>2020ER1483</t>
  </si>
  <si>
    <t>FISCALIA GENERAL DE LA NACION-FISCAL 39 ORDEN ECONOMICO</t>
  </si>
  <si>
    <t>2020ER1486</t>
  </si>
  <si>
    <t>BELTRAN &amp; CASTELLANOS ASOCIADOS LTDA</t>
  </si>
  <si>
    <t>2020ER1488</t>
  </si>
  <si>
    <t>JUZGADO VEINTICINCO CIVIL DEL CIRCUITO DE BOGOTA D.C.</t>
  </si>
  <si>
    <t>2020ER1495</t>
  </si>
  <si>
    <t>2020ER1499</t>
  </si>
  <si>
    <t>DEPARTAMENTO ADMINISTRATIVO DE LA DEFENSORIA DE ESPACIO PUBLICO</t>
  </si>
  <si>
    <t>2020ER1500</t>
  </si>
  <si>
    <t>2020ER1504</t>
  </si>
  <si>
    <t>2020ER1506</t>
  </si>
  <si>
    <t>JUZGADO PRIMERO CIVIL MUNICIPAL DE ORALIDAD DE BOGOTA D.C.</t>
  </si>
  <si>
    <t>2020ER1507</t>
  </si>
  <si>
    <t>2020ER1508</t>
  </si>
  <si>
    <t>2020ER1510</t>
  </si>
  <si>
    <t>2020ER1511</t>
  </si>
  <si>
    <t>2020ER1512</t>
  </si>
  <si>
    <t>2020ER1513</t>
  </si>
  <si>
    <t>2020ER1514</t>
  </si>
  <si>
    <t>2020ER1516</t>
  </si>
  <si>
    <t>2020ER1518</t>
  </si>
  <si>
    <t>2020ER1519</t>
  </si>
  <si>
    <t>2020ER1522</t>
  </si>
  <si>
    <t>2020ER1523</t>
  </si>
  <si>
    <t>2020ER1526</t>
  </si>
  <si>
    <t>2020ER1527</t>
  </si>
  <si>
    <t>2020ER1528</t>
  </si>
  <si>
    <t>2020ER1534</t>
  </si>
  <si>
    <t>2020ER1535</t>
  </si>
  <si>
    <t>2020ER1536</t>
  </si>
  <si>
    <t>2020ER1537</t>
  </si>
  <si>
    <t>2020ER1538</t>
  </si>
  <si>
    <t>2020ER1541</t>
  </si>
  <si>
    <t>2020ER1542</t>
  </si>
  <si>
    <t>2020ER1547</t>
  </si>
  <si>
    <t>CEYCO INGENIERIA S.A.S.</t>
  </si>
  <si>
    <t>2020ER1561</t>
  </si>
  <si>
    <t>PROMOTORA ARQUITECTO S.A.</t>
  </si>
  <si>
    <t>2020ER1562</t>
  </si>
  <si>
    <t>APROPLAST S.A.S.</t>
  </si>
  <si>
    <t>2020ER1564</t>
  </si>
  <si>
    <t>2020ER1566</t>
  </si>
  <si>
    <t>2020ER1570</t>
  </si>
  <si>
    <t>MINISTERIO DE DEFENSA NACIONAL POLICIA NACIONAL - SIJIN - UNIES 29</t>
  </si>
  <si>
    <t>2020ER1571</t>
  </si>
  <si>
    <t>2020ER1572</t>
  </si>
  <si>
    <t>2020ER1579</t>
  </si>
  <si>
    <t>2020ER1580</t>
  </si>
  <si>
    <t>2020ER1582</t>
  </si>
  <si>
    <t>2020ER1584</t>
  </si>
  <si>
    <t>JUZGADO VEINTE CIVIL MUNICIPAL DE ORALIDAD DE BOGOTA</t>
  </si>
  <si>
    <t>2020ER1586</t>
  </si>
  <si>
    <t>2020ER1589</t>
  </si>
  <si>
    <t>2020ER1597</t>
  </si>
  <si>
    <t>2020ER1598</t>
  </si>
  <si>
    <t>2020ER1604</t>
  </si>
  <si>
    <t>2020ER1606</t>
  </si>
  <si>
    <t>2020ER1607</t>
  </si>
  <si>
    <t>JUZGADO VEINTICINCO DE EJECUCION DE PENAS Y MEDIDAS DE SEGURIDAD DE BOGOTA D.C</t>
  </si>
  <si>
    <t>2020ER1608</t>
  </si>
  <si>
    <t>2020ER1609</t>
  </si>
  <si>
    <t>DIRECCIÓN SECCIONAL DE IMPUESTOS Y ADUANAS DE VILLAVICENCIO</t>
  </si>
  <si>
    <t>2020ER1610</t>
  </si>
  <si>
    <t>2020ER1611</t>
  </si>
  <si>
    <t>2020ER1612</t>
  </si>
  <si>
    <t>2020ER1613</t>
  </si>
  <si>
    <t>2020ER1614</t>
  </si>
  <si>
    <t>2020ER1615</t>
  </si>
  <si>
    <t>2020ER1616</t>
  </si>
  <si>
    <t>2020ER1621</t>
  </si>
  <si>
    <t>2020ER1622</t>
  </si>
  <si>
    <t>MINISTERIO DE HACIENDA</t>
  </si>
  <si>
    <t>2020ER1623</t>
  </si>
  <si>
    <t>MINISTERIO DEL INTERIOR</t>
  </si>
  <si>
    <t>2020ER1631</t>
  </si>
  <si>
    <t>JUZGADO 25 CIVIL MUNICIPAL DE BOGOTA</t>
  </si>
  <si>
    <t>2020ER1636</t>
  </si>
  <si>
    <t>2020ER1637</t>
  </si>
  <si>
    <t>MINISTERIO DE DEFENSA POLICIA NACIONAL - GAULA - UNINC - 4110</t>
  </si>
  <si>
    <t>2020ER1638</t>
  </si>
  <si>
    <t>2020ER1639</t>
  </si>
  <si>
    <t>2020ER1642</t>
  </si>
  <si>
    <t>2020ER1641</t>
  </si>
  <si>
    <t>2020ER1643</t>
  </si>
  <si>
    <t>2020ER1644</t>
  </si>
  <si>
    <t>2020ER1645</t>
  </si>
  <si>
    <t>2020ER1650</t>
  </si>
  <si>
    <t>2020ER1656</t>
  </si>
  <si>
    <t>2020ER1657</t>
  </si>
  <si>
    <t>2020ER1658</t>
  </si>
  <si>
    <t>2020ER1664</t>
  </si>
  <si>
    <t>2020ER1665</t>
  </si>
  <si>
    <t>2020ER1666</t>
  </si>
  <si>
    <t>2020ER1668</t>
  </si>
  <si>
    <t>2020ER1667</t>
  </si>
  <si>
    <t>2020ER1669</t>
  </si>
  <si>
    <t>2020ER1673</t>
  </si>
  <si>
    <t>2020ER1675</t>
  </si>
  <si>
    <t>2020ER1676</t>
  </si>
  <si>
    <t>2020ER1677</t>
  </si>
  <si>
    <t>2020ER1678</t>
  </si>
  <si>
    <t>2020ER1679</t>
  </si>
  <si>
    <t>2020ER1680</t>
  </si>
  <si>
    <t>2020ER1681</t>
  </si>
  <si>
    <t>2020ER1686</t>
  </si>
  <si>
    <t>2020ER1687</t>
  </si>
  <si>
    <t>2020ER1688</t>
  </si>
  <si>
    <t>2020ER1689</t>
  </si>
  <si>
    <t>2020ER1690</t>
  </si>
  <si>
    <t>2020ER1694</t>
  </si>
  <si>
    <t>2020ER1695</t>
  </si>
  <si>
    <t>2020ER1696</t>
  </si>
  <si>
    <t>2020ER1697</t>
  </si>
  <si>
    <t>2020ER1698</t>
  </si>
  <si>
    <t>2020ER1700</t>
  </si>
  <si>
    <t>2020ER1701</t>
  </si>
  <si>
    <t>2020ER1702</t>
  </si>
  <si>
    <t>2020ER1704</t>
  </si>
  <si>
    <t>2020ER1706</t>
  </si>
  <si>
    <t>2020ER1710</t>
  </si>
  <si>
    <t>2020ER1711</t>
  </si>
  <si>
    <t>2020ER1712</t>
  </si>
  <si>
    <t>AGENCIA NACIONAL DE TIERRAS</t>
  </si>
  <si>
    <t>2020ER1715</t>
  </si>
  <si>
    <t>2020ER1716</t>
  </si>
  <si>
    <t>2020ER1717</t>
  </si>
  <si>
    <t>2020ER1718</t>
  </si>
  <si>
    <t>2020ER1719</t>
  </si>
  <si>
    <t>2020ER1720</t>
  </si>
  <si>
    <t>2020ER1721</t>
  </si>
  <si>
    <t>2020ER1726</t>
  </si>
  <si>
    <t>JUZGADO QUINTO CIVIL CIRCUITO DE BOGOTA</t>
  </si>
  <si>
    <t>2020ER1727</t>
  </si>
  <si>
    <t>2020ER1729</t>
  </si>
  <si>
    <t>2020ER1730</t>
  </si>
  <si>
    <t>2020ER1732</t>
  </si>
  <si>
    <t>2020ER1736</t>
  </si>
  <si>
    <t>JUZGADO OCHENTA Y CUATRO CIVIL MUNICIPAL DE BOGOTA</t>
  </si>
  <si>
    <t>2020ER1738</t>
  </si>
  <si>
    <t>2020ER1743</t>
  </si>
  <si>
    <t>2020ER1750</t>
  </si>
  <si>
    <t>2020ER1751</t>
  </si>
  <si>
    <t>2020ER1753</t>
  </si>
  <si>
    <t>2020ER1752</t>
  </si>
  <si>
    <t>CARACOL TELEVISION</t>
  </si>
  <si>
    <t>2020ER1757</t>
  </si>
  <si>
    <t>2020ER1761</t>
  </si>
  <si>
    <t>2020ER1762</t>
  </si>
  <si>
    <t>2020ER1767</t>
  </si>
  <si>
    <t>2020ER1769</t>
  </si>
  <si>
    <t>2020ER1771</t>
  </si>
  <si>
    <t>2020ER1773</t>
  </si>
  <si>
    <t>2020ER1776</t>
  </si>
  <si>
    <t>2020ER1774</t>
  </si>
  <si>
    <t>2020ER1778</t>
  </si>
  <si>
    <t>2020ER1779</t>
  </si>
  <si>
    <t>2020ER1783</t>
  </si>
  <si>
    <t>SECRETARIA DE EDUCACION DISTRITAL</t>
  </si>
  <si>
    <t>2020ER1784</t>
  </si>
  <si>
    <t>2020ER1788</t>
  </si>
  <si>
    <t>2020ER1794</t>
  </si>
  <si>
    <t>2020ER1795</t>
  </si>
  <si>
    <t>2020ER1796</t>
  </si>
  <si>
    <t>2020ER1797</t>
  </si>
  <si>
    <t>2020ER1798</t>
  </si>
  <si>
    <t>2020ER1806</t>
  </si>
  <si>
    <t>2020ER1820</t>
  </si>
  <si>
    <t>JUZGADO CATORCE CIVIL MUNICIPAL</t>
  </si>
  <si>
    <t>2020ER1821</t>
  </si>
  <si>
    <t>2020ER1827</t>
  </si>
  <si>
    <t>2020ER1831</t>
  </si>
  <si>
    <t>2020ER1832</t>
  </si>
  <si>
    <t>2020ER1833</t>
  </si>
  <si>
    <t>2020ER1834</t>
  </si>
  <si>
    <t>2020ER1836</t>
  </si>
  <si>
    <t>2020ER1837</t>
  </si>
  <si>
    <t>2020ER1838</t>
  </si>
  <si>
    <t>2020ER1839</t>
  </si>
  <si>
    <t>2020ER1840</t>
  </si>
  <si>
    <t>2020ER1843</t>
  </si>
  <si>
    <t>2020ER1844</t>
  </si>
  <si>
    <t>2020ER1845</t>
  </si>
  <si>
    <t>2020ER1846</t>
  </si>
  <si>
    <t>JUZGADO SEGUNDO CIVIL DEL CIRCUITO DE EJECUCION DE SENTENCIAS</t>
  </si>
  <si>
    <t>2020ER1849</t>
  </si>
  <si>
    <t>2020ER1850</t>
  </si>
  <si>
    <t>2020ER1851</t>
  </si>
  <si>
    <t>2020ER1852</t>
  </si>
  <si>
    <t>2020ER1853</t>
  </si>
  <si>
    <t>2020ER1854</t>
  </si>
  <si>
    <t>2020ER1855</t>
  </si>
  <si>
    <t>2020ER1856</t>
  </si>
  <si>
    <t>2020ER1857</t>
  </si>
  <si>
    <t>2020ER1858</t>
  </si>
  <si>
    <t>2020ER1859</t>
  </si>
  <si>
    <t>2020ER1861</t>
  </si>
  <si>
    <t>2020ER1863</t>
  </si>
  <si>
    <t>2020ER1864</t>
  </si>
  <si>
    <t>2020ER1865</t>
  </si>
  <si>
    <t>2020ER1869</t>
  </si>
  <si>
    <t>DEFENSORIA DEL PUEBLO</t>
  </si>
  <si>
    <t>2020ER1870</t>
  </si>
  <si>
    <t>2020ER1872</t>
  </si>
  <si>
    <t>2020ER1877</t>
  </si>
  <si>
    <t>2020ER1881</t>
  </si>
  <si>
    <t>2020ER1882</t>
  </si>
  <si>
    <t>2020ER1883</t>
  </si>
  <si>
    <t>2020ER1884</t>
  </si>
  <si>
    <t>RST - ASOCIADOS</t>
  </si>
  <si>
    <t>2020ER1885</t>
  </si>
  <si>
    <t>2020ER1886</t>
  </si>
  <si>
    <t>2020ER1887</t>
  </si>
  <si>
    <t>2020ER1888</t>
  </si>
  <si>
    <t>JUZGADO TREINTA Y CINCO CIVIL MUNICIPAL</t>
  </si>
  <si>
    <t>2020ER1891</t>
  </si>
  <si>
    <t>EL GRANSAN SAN VICTORINO PH</t>
  </si>
  <si>
    <t>2020ER1894</t>
  </si>
  <si>
    <t>2020ER1896</t>
  </si>
  <si>
    <t>JUZGADO VENINTICINCO CIVIL MUNICIPAL DE BOGOTA</t>
  </si>
  <si>
    <t>2020ER1897</t>
  </si>
  <si>
    <t>SUPERINTENDENCIA DE NOTARIADO Y REGISTRO ZONA SUR</t>
  </si>
  <si>
    <t>2020ER1898</t>
  </si>
  <si>
    <t>2020ER1899</t>
  </si>
  <si>
    <t>2020ER1900</t>
  </si>
  <si>
    <t>2020ER1901</t>
  </si>
  <si>
    <t>JUZGADO DE EJECUCION DE PENAS Y MEDIDAS DE SEGURIDAD DE FUSAGASUGA - SEDE SOACHA - CUNDINAMARCA</t>
  </si>
  <si>
    <t>2020ER1905</t>
  </si>
  <si>
    <t>2020ER1906</t>
  </si>
  <si>
    <t>2020ER1907</t>
  </si>
  <si>
    <t>CONSORCIO PP 151</t>
  </si>
  <si>
    <t>2020ER1909</t>
  </si>
  <si>
    <t>URBANISCOM</t>
  </si>
  <si>
    <t>2020ER1908</t>
  </si>
  <si>
    <t>2020ER1920</t>
  </si>
  <si>
    <t>SECRETARIA DE INTEGRACION SOCIAL</t>
  </si>
  <si>
    <t>2020ER1923</t>
  </si>
  <si>
    <t>ORELYON ORELYON CONSULTORES SAS</t>
  </si>
  <si>
    <t>2020ER1927</t>
  </si>
  <si>
    <t>2020ER1925</t>
  </si>
  <si>
    <t>2020ER1928</t>
  </si>
  <si>
    <t>JUZGADO CUARENTA Y DOS CIVIL MUNICIPAL</t>
  </si>
  <si>
    <t>2020ER1933</t>
  </si>
  <si>
    <t>CENTRO MEDICO DE LA SABANA P.H</t>
  </si>
  <si>
    <t>2020ER1935</t>
  </si>
  <si>
    <t>2020ER1937</t>
  </si>
  <si>
    <t>2020ER1943</t>
  </si>
  <si>
    <t>2020ER1950</t>
  </si>
  <si>
    <t>2020ER1956</t>
  </si>
  <si>
    <t>2020ER1958</t>
  </si>
  <si>
    <t>2020ER1957</t>
  </si>
  <si>
    <t>JUZGADO PRIMERO PROMISCUO MUNICIPAL</t>
  </si>
  <si>
    <t>2020ER1967</t>
  </si>
  <si>
    <t>2020ER1971</t>
  </si>
  <si>
    <t>OFICINA DE APOYO PARA LOS JUZGADOS DE FAMILIA DE EJECUCION DE SENTENCIAS DE BOGOTA D.C.</t>
  </si>
  <si>
    <t>2020ER1972</t>
  </si>
  <si>
    <t>2020ER1975</t>
  </si>
  <si>
    <t>JUZGADO CUARENTA CIVIL DEL CIRCUITO DE BOGOTA</t>
  </si>
  <si>
    <t>2020ER1980</t>
  </si>
  <si>
    <t>2020ER1982</t>
  </si>
  <si>
    <t>2020ER1984</t>
  </si>
  <si>
    <t>JUZGADO TREINTA CIVIL MUNICIPAL DE BOGOTA</t>
  </si>
  <si>
    <t>2020ER1987</t>
  </si>
  <si>
    <t>2020ER1999</t>
  </si>
  <si>
    <t>2020ER2000</t>
  </si>
  <si>
    <t>2020ER2002</t>
  </si>
  <si>
    <t>2020ER2005</t>
  </si>
  <si>
    <t>2020ER2006</t>
  </si>
  <si>
    <t>2020ER2003</t>
  </si>
  <si>
    <t>2020ER2004</t>
  </si>
  <si>
    <t>2020ER2020</t>
  </si>
  <si>
    <t>2020ER2022</t>
  </si>
  <si>
    <t>2020ER2024</t>
  </si>
  <si>
    <t>2020ER2027</t>
  </si>
  <si>
    <t>FULLTRANSPORT SAS</t>
  </si>
  <si>
    <t>2020ER2034</t>
  </si>
  <si>
    <t>SECRETARIA DISTRITAL DE AMBIENTE</t>
  </si>
  <si>
    <t>2020ER2035</t>
  </si>
  <si>
    <t>2020ER2037</t>
  </si>
  <si>
    <t>2020ER2043</t>
  </si>
  <si>
    <t>JUZGADO QUINTO DE PEQUEÑAS CAUSAS Y COMPETENCIA MULTIPLE DE BOGOTA D.C.</t>
  </si>
  <si>
    <t>2020ER2050</t>
  </si>
  <si>
    <t>2020ER2055</t>
  </si>
  <si>
    <t>2020ER2056</t>
  </si>
  <si>
    <t>2020ER2057</t>
  </si>
  <si>
    <t>2020ER2059</t>
  </si>
  <si>
    <t>2020ER2064</t>
  </si>
  <si>
    <t>EMPRESA DE ACUEDUCTO Y ALCANTARILLADO DE BOGOTA E.S.P.</t>
  </si>
  <si>
    <t>2020ER2066</t>
  </si>
  <si>
    <t>2020ER2067</t>
  </si>
  <si>
    <t>2020ER2068</t>
  </si>
  <si>
    <t>2020ER2069</t>
  </si>
  <si>
    <t>ACUEDUCTO AGUA ALCANTARILLADO Y ASEO DE BOGOTA</t>
  </si>
  <si>
    <t>2020ER2071</t>
  </si>
  <si>
    <t>2020ER2072</t>
  </si>
  <si>
    <t>JUZGADO 24 CIVIL DEL CIRCUITO DE ORALIDAD</t>
  </si>
  <si>
    <t>2020ER2074</t>
  </si>
  <si>
    <t>2020ER2073</t>
  </si>
  <si>
    <t>2020ER2076</t>
  </si>
  <si>
    <t>2020ER2075</t>
  </si>
  <si>
    <t>2020ER2077</t>
  </si>
  <si>
    <t>2020ER2078</t>
  </si>
  <si>
    <t>2020ER2080</t>
  </si>
  <si>
    <t>2020ER2081</t>
  </si>
  <si>
    <t>2020ER2082</t>
  </si>
  <si>
    <t>2020ER2085</t>
  </si>
  <si>
    <t>2020ER2084</t>
  </si>
  <si>
    <t>2020ER2086</t>
  </si>
  <si>
    <t>2020ER2087</t>
  </si>
  <si>
    <t>2020ER2091</t>
  </si>
  <si>
    <t>2020ER2094</t>
  </si>
  <si>
    <t>2020ER2096</t>
  </si>
  <si>
    <t>2020ER2097</t>
  </si>
  <si>
    <t>CONTRALORIA GENERAL DE LA REPUBLICA</t>
  </si>
  <si>
    <t>2020ER2099</t>
  </si>
  <si>
    <t>METRO DE BOGOTA</t>
  </si>
  <si>
    <t>2020ER2100</t>
  </si>
  <si>
    <t>JUZGADO CUARENTA Y UNO CIVIL MUNICIPAL DE BOGOTA</t>
  </si>
  <si>
    <t>2020ER2104</t>
  </si>
  <si>
    <t>2020ER2106</t>
  </si>
  <si>
    <t>2020ER2112</t>
  </si>
  <si>
    <t>2020ER2117</t>
  </si>
  <si>
    <t>2020ER2118</t>
  </si>
  <si>
    <t>2020ER2120</t>
  </si>
  <si>
    <t>2020ER2123</t>
  </si>
  <si>
    <t>2020ER2124</t>
  </si>
  <si>
    <t>2020ER2125</t>
  </si>
  <si>
    <t>2020ER2126</t>
  </si>
  <si>
    <t>2020ER2127</t>
  </si>
  <si>
    <t>2020ER2128</t>
  </si>
  <si>
    <t>2020ER2131</t>
  </si>
  <si>
    <t>JUZGADO SETENTA CIVIL MUNICIPAL DE BOGOTA</t>
  </si>
  <si>
    <t>2020ER2139</t>
  </si>
  <si>
    <t>2020ER2153</t>
  </si>
  <si>
    <t>2020ER2157</t>
  </si>
  <si>
    <t>2020ER2158</t>
  </si>
  <si>
    <t>INVERSIONES PANORAMIA S.A.S.</t>
  </si>
  <si>
    <t>2020ER2159</t>
  </si>
  <si>
    <t>2020ER2164</t>
  </si>
  <si>
    <t>INSTITUTO DE DESARROLLO URBANO</t>
  </si>
  <si>
    <t>2020ER2166</t>
  </si>
  <si>
    <t>2020ER2174</t>
  </si>
  <si>
    <t>2020ER2176</t>
  </si>
  <si>
    <t>2020ER2177</t>
  </si>
  <si>
    <t>2020ER2180</t>
  </si>
  <si>
    <t>2020ER2188</t>
  </si>
  <si>
    <t>2020ER2189</t>
  </si>
  <si>
    <t>2020ER2194</t>
  </si>
  <si>
    <t>2020ER2196</t>
  </si>
  <si>
    <t>2020ER2197</t>
  </si>
  <si>
    <t>2020ER2202</t>
  </si>
  <si>
    <t>2020ER2203</t>
  </si>
  <si>
    <t>JUZGADO TREINTA Y DOS CIVIL DEL CIRCUITO DE BOGOTA</t>
  </si>
  <si>
    <t>2020ER2204</t>
  </si>
  <si>
    <t>2020ER2205</t>
  </si>
  <si>
    <t>2020ER2208</t>
  </si>
  <si>
    <t>2020ER2210</t>
  </si>
  <si>
    <t>JUZGADO CINCUENTA (50) CIVIL MUNICIPAL</t>
  </si>
  <si>
    <t>2020ER2212</t>
  </si>
  <si>
    <t>2020ER2218</t>
  </si>
  <si>
    <t>2020ER2221</t>
  </si>
  <si>
    <t>2020ER2225</t>
  </si>
  <si>
    <t>2020ER2226</t>
  </si>
  <si>
    <t>2020ER2227</t>
  </si>
  <si>
    <t>2020ER2229</t>
  </si>
  <si>
    <t>2020ER2231</t>
  </si>
  <si>
    <t>2020ER2232</t>
  </si>
  <si>
    <t>2020ER2233</t>
  </si>
  <si>
    <t>2020ER2234</t>
  </si>
  <si>
    <t>2020ER2235</t>
  </si>
  <si>
    <t>2020ER2239</t>
  </si>
  <si>
    <t>2020ER2248</t>
  </si>
  <si>
    <t>ALCALDIA LOCAL DE RAFAEL URIBE URIBE</t>
  </si>
  <si>
    <t>2020ER2264</t>
  </si>
  <si>
    <t>COMUNIDAD FRANCISCANA PROVINCIA DE LA SANTA FE</t>
  </si>
  <si>
    <t>2020ER2265</t>
  </si>
  <si>
    <t>2020ER2266</t>
  </si>
  <si>
    <t>2020ER2269</t>
  </si>
  <si>
    <t>2020ER2270</t>
  </si>
  <si>
    <t>2020ER2273</t>
  </si>
  <si>
    <t>ALCALDIA LOCAL DE TUNJUELITO</t>
  </si>
  <si>
    <t>2020ER2274</t>
  </si>
  <si>
    <t>BANCOLOMBIA S.A.</t>
  </si>
  <si>
    <t>2020ER2280</t>
  </si>
  <si>
    <t>2020ER2281</t>
  </si>
  <si>
    <t>2020ER2288</t>
  </si>
  <si>
    <t>TORRE 73 SAS</t>
  </si>
  <si>
    <t>2020ER2291</t>
  </si>
  <si>
    <t>JUZGADO TERCERO CIVIL MUNICIPAL DE BOGOTA D.C.</t>
  </si>
  <si>
    <t>2020ER2292</t>
  </si>
  <si>
    <t>2020ER2295</t>
  </si>
  <si>
    <t>JUZGADO QUINTO CIVIL MUNICIPAL DE BOGOTA</t>
  </si>
  <si>
    <t>2020ER2300</t>
  </si>
  <si>
    <t>2020ER2305</t>
  </si>
  <si>
    <t>2020ER2306</t>
  </si>
  <si>
    <t>2020ER2308</t>
  </si>
  <si>
    <t>2020ER2309</t>
  </si>
  <si>
    <t>2020ER2310</t>
  </si>
  <si>
    <t>2020ER2311</t>
  </si>
  <si>
    <t>2020ER2312</t>
  </si>
  <si>
    <t>2020ER2313</t>
  </si>
  <si>
    <t>2020ER2314</t>
  </si>
  <si>
    <t>2020ER2315</t>
  </si>
  <si>
    <t>2020ER2316</t>
  </si>
  <si>
    <t>2020ER2317</t>
  </si>
  <si>
    <t>2020ER2318</t>
  </si>
  <si>
    <t>2020ER2319</t>
  </si>
  <si>
    <t>2020ER2320</t>
  </si>
  <si>
    <t>2020ER2321</t>
  </si>
  <si>
    <t>2020ER2322</t>
  </si>
  <si>
    <t>2020ER2323</t>
  </si>
  <si>
    <t>2020ER2324</t>
  </si>
  <si>
    <t>2020ER2326</t>
  </si>
  <si>
    <t>2020ER2340</t>
  </si>
  <si>
    <t>LADRILLERA LOS MOLINOS DEL SUR</t>
  </si>
  <si>
    <t>2020ER2346</t>
  </si>
  <si>
    <t>2020ER2347</t>
  </si>
  <si>
    <t>2020ER2351</t>
  </si>
  <si>
    <t>2020ER2355</t>
  </si>
  <si>
    <t>2020ER2356</t>
  </si>
  <si>
    <t>2020ER2357</t>
  </si>
  <si>
    <t>2020ER2358</t>
  </si>
  <si>
    <t>2020ER2359</t>
  </si>
  <si>
    <t>2020ER2367</t>
  </si>
  <si>
    <t>2020ER2371</t>
  </si>
  <si>
    <t>2020ER2378</t>
  </si>
  <si>
    <t>2020ER2382</t>
  </si>
  <si>
    <t>2020ER2388</t>
  </si>
  <si>
    <t>2020ER2397</t>
  </si>
  <si>
    <t>2020ER2396</t>
  </si>
  <si>
    <t>SUPERINTENDENCIA DE NOTARIADO Y REGISTRO</t>
  </si>
  <si>
    <t>2020ER2398</t>
  </si>
  <si>
    <t>SUPERINTENDENCIA DE NOTARIADO Y REGISTRO ZONA SUR ( E ).</t>
  </si>
  <si>
    <t>2020ER2399</t>
  </si>
  <si>
    <t>2020ER2400</t>
  </si>
  <si>
    <t>2020ER2402</t>
  </si>
  <si>
    <t>2020ER2403</t>
  </si>
  <si>
    <t>2020ER2404</t>
  </si>
  <si>
    <t>2020ER2405</t>
  </si>
  <si>
    <t>2020ER2406</t>
  </si>
  <si>
    <t>2020ER2407</t>
  </si>
  <si>
    <t>2020ER2409</t>
  </si>
  <si>
    <t>2020ER2410</t>
  </si>
  <si>
    <t>2020ER2411</t>
  </si>
  <si>
    <t>2020ER2412</t>
  </si>
  <si>
    <t>2020ER2413</t>
  </si>
  <si>
    <t>2020ER2418</t>
  </si>
  <si>
    <t>2020ER2417</t>
  </si>
  <si>
    <t>2020ER2420</t>
  </si>
  <si>
    <t>2020ER2423</t>
  </si>
  <si>
    <t>2020ER2428</t>
  </si>
  <si>
    <t>2020ER2429</t>
  </si>
  <si>
    <t>2020ER2430</t>
  </si>
  <si>
    <t>2020ER2431</t>
  </si>
  <si>
    <t>2020ER2432</t>
  </si>
  <si>
    <t>2020ER2433</t>
  </si>
  <si>
    <t>2020ER2434</t>
  </si>
  <si>
    <t>2020ER2435</t>
  </si>
  <si>
    <t>2020ER2436</t>
  </si>
  <si>
    <t>2020ER2437</t>
  </si>
  <si>
    <t>2020ER2440</t>
  </si>
  <si>
    <t>2020ER2443</t>
  </si>
  <si>
    <t>2020ER2444</t>
  </si>
  <si>
    <t>2020ER2454</t>
  </si>
  <si>
    <t>JUZGADO SETENTA Y UNO CIVIL MUNICIPAL DE BOGOTA</t>
  </si>
  <si>
    <t>2020ER2458</t>
  </si>
  <si>
    <t>2020ER2461</t>
  </si>
  <si>
    <t>2020ER2464</t>
  </si>
  <si>
    <t>2020ER2471</t>
  </si>
  <si>
    <t>2020ER2484</t>
  </si>
  <si>
    <t>2020ER2485</t>
  </si>
  <si>
    <t>2020ER2486</t>
  </si>
  <si>
    <t>2020ER2487</t>
  </si>
  <si>
    <t>2020ER2488</t>
  </si>
  <si>
    <t>2020ER2492</t>
  </si>
  <si>
    <t>2020ER2493</t>
  </si>
  <si>
    <t>2020ER2496</t>
  </si>
  <si>
    <t>2020ER2495</t>
  </si>
  <si>
    <t>2020ER2501</t>
  </si>
  <si>
    <t>2020ER2502</t>
  </si>
  <si>
    <t>2020ER2503</t>
  </si>
  <si>
    <t>2020ER2504</t>
  </si>
  <si>
    <t>2020ER2505</t>
  </si>
  <si>
    <t>2020ER2506</t>
  </si>
  <si>
    <t>2020ER2507</t>
  </si>
  <si>
    <t>EMPRESA DE RENOVACION URBANA DE BOGOTA ERU</t>
  </si>
  <si>
    <t>2020ER2514</t>
  </si>
  <si>
    <t>2020ER2516</t>
  </si>
  <si>
    <t>ALCALDIA LOCAL DE KENNDEY/ INSPECCIÓN 8D PÓLICIA</t>
  </si>
  <si>
    <t>2020ER2518</t>
  </si>
  <si>
    <t>SUPERINTENDENCIA DE NOTARIADO Y REGISTRO ZONA CENTRO</t>
  </si>
  <si>
    <t>2020ER2523</t>
  </si>
  <si>
    <t>2020ER2527</t>
  </si>
  <si>
    <t>2020ER2529</t>
  </si>
  <si>
    <t>2020ER2531</t>
  </si>
  <si>
    <t>2020ER2532</t>
  </si>
  <si>
    <t>2020ER2535</t>
  </si>
  <si>
    <t>2020ER2538</t>
  </si>
  <si>
    <t>2020ER2533</t>
  </si>
  <si>
    <t>2020ER2534</t>
  </si>
  <si>
    <t>2020ER2540</t>
  </si>
  <si>
    <t>2020ER2536</t>
  </si>
  <si>
    <t>2020ER2537</t>
  </si>
  <si>
    <t>2020ER2542</t>
  </si>
  <si>
    <t>2020ER2545</t>
  </si>
  <si>
    <t>2020ER2541</t>
  </si>
  <si>
    <t>2020ER2547</t>
  </si>
  <si>
    <t>2020ER2544</t>
  </si>
  <si>
    <t>2020ER2546</t>
  </si>
  <si>
    <t>2020ER2550</t>
  </si>
  <si>
    <t>2020ER2549</t>
  </si>
  <si>
    <t>2020ER2557</t>
  </si>
  <si>
    <t>MINISTERIO DE DEFENSA NACIONAL POLICIA NACIONAL - SUBIN - GRUIJ - 2510</t>
  </si>
  <si>
    <t>2020ER2558</t>
  </si>
  <si>
    <t>MINISTERIO DE DEFENSA NACIONAL POLICIA NACIONAL - SUBIN - GRUIJ - 25.10</t>
  </si>
  <si>
    <t>2020ER2559</t>
  </si>
  <si>
    <t>2020ER2560</t>
  </si>
  <si>
    <t>2020ER2562</t>
  </si>
  <si>
    <t>2020ER2565</t>
  </si>
  <si>
    <t>2020ER2566</t>
  </si>
  <si>
    <t>JUZGADO CINCUENTA CIVIL DEL CIRCUITO DE BOGOTA</t>
  </si>
  <si>
    <t>2020ER2573</t>
  </si>
  <si>
    <t>2020ER2576</t>
  </si>
  <si>
    <t>FISCALIA GENREAL DE LA NACION</t>
  </si>
  <si>
    <t>2020ER2577</t>
  </si>
  <si>
    <t>2020ER2583</t>
  </si>
  <si>
    <t>2020ER2588</t>
  </si>
  <si>
    <t>2020ER2590</t>
  </si>
  <si>
    <t>2020ER2591</t>
  </si>
  <si>
    <t>2020ER2592</t>
  </si>
  <si>
    <t>2020ER2593</t>
  </si>
  <si>
    <t>MINISTERIO DE CULTURA</t>
  </si>
  <si>
    <t>2020ER2596</t>
  </si>
  <si>
    <t>2020ER2598</t>
  </si>
  <si>
    <t>2020ER2599</t>
  </si>
  <si>
    <t>2020ER2600</t>
  </si>
  <si>
    <t>2020ER2601</t>
  </si>
  <si>
    <t>2020ER2602</t>
  </si>
  <si>
    <t>2020ER2603</t>
  </si>
  <si>
    <t>2020ER2604</t>
  </si>
  <si>
    <t>2020ER2605</t>
  </si>
  <si>
    <t>2020ER2606</t>
  </si>
  <si>
    <t>2020ER2609</t>
  </si>
  <si>
    <t>SECRETARIA GENERAL</t>
  </si>
  <si>
    <t>2020ER2610</t>
  </si>
  <si>
    <t>SECRETARIA DE PLANEACION DISTRITAL</t>
  </si>
  <si>
    <t>2020ER2611</t>
  </si>
  <si>
    <t>2020ER2612</t>
  </si>
  <si>
    <t>2020ER2615</t>
  </si>
  <si>
    <t>2020ER2616</t>
  </si>
  <si>
    <t>2020ER2619</t>
  </si>
  <si>
    <t>2020ER2624</t>
  </si>
  <si>
    <t>2020ER2629</t>
  </si>
  <si>
    <t>2020ER2630</t>
  </si>
  <si>
    <t>2020ER2631</t>
  </si>
  <si>
    <t>2020ER2641</t>
  </si>
  <si>
    <t>2020ER2652</t>
  </si>
  <si>
    <t>CORREA CARO ABELLA &amp; CIA LTDA</t>
  </si>
  <si>
    <t>2020ER2655</t>
  </si>
  <si>
    <t>2020ER2656</t>
  </si>
  <si>
    <t>BANCO POPULAR</t>
  </si>
  <si>
    <t>2020ER2657</t>
  </si>
  <si>
    <t>2020ER2658</t>
  </si>
  <si>
    <t>2020ER2659</t>
  </si>
  <si>
    <t>2020ER2660</t>
  </si>
  <si>
    <t>2020ER2661</t>
  </si>
  <si>
    <t>2020ER2662</t>
  </si>
  <si>
    <t>2020ER2663</t>
  </si>
  <si>
    <t>2020ER2664</t>
  </si>
  <si>
    <t>2020ER2665</t>
  </si>
  <si>
    <t>2020ER2666</t>
  </si>
  <si>
    <t>2020ER2668</t>
  </si>
  <si>
    <t>2020ER2669</t>
  </si>
  <si>
    <t>JUZGADO DECIMO CIVIL MUNICIPAL DE BOGOTA</t>
  </si>
  <si>
    <t>2020ER2671</t>
  </si>
  <si>
    <t>JUZGADO 83 CIVIL MUNICIPAL DE BOGOTA</t>
  </si>
  <si>
    <t>2020ER2674</t>
  </si>
  <si>
    <t>2020ER2676</t>
  </si>
  <si>
    <t>2020ER2677</t>
  </si>
  <si>
    <t>2020ER2675</t>
  </si>
  <si>
    <t>2020ER2678</t>
  </si>
  <si>
    <t>2020ER2679</t>
  </si>
  <si>
    <t>2020ER2680</t>
  </si>
  <si>
    <t>2020ER2683</t>
  </si>
  <si>
    <t>2020ER2681</t>
  </si>
  <si>
    <t>2020ER2686</t>
  </si>
  <si>
    <t>ALCALDIA LOCAL DE BOSA</t>
  </si>
  <si>
    <t>2020ER2687</t>
  </si>
  <si>
    <t>2020ER2688</t>
  </si>
  <si>
    <t>2020ER2690</t>
  </si>
  <si>
    <t>2020ER2691</t>
  </si>
  <si>
    <t>2020ER2705</t>
  </si>
  <si>
    <t>2020ER2706</t>
  </si>
  <si>
    <t>2020ER2710</t>
  </si>
  <si>
    <t>2020ER2709</t>
  </si>
  <si>
    <t>2020ER2715</t>
  </si>
  <si>
    <t>2020ER2716</t>
  </si>
  <si>
    <t>2020ER2724</t>
  </si>
  <si>
    <t>LEASING CORFICOLOMBIA S.A</t>
  </si>
  <si>
    <t>2020ER2725</t>
  </si>
  <si>
    <t>2020ER2726</t>
  </si>
  <si>
    <t>2020ER2731</t>
  </si>
  <si>
    <t>2020ER2740</t>
  </si>
  <si>
    <t>2020ER2746</t>
  </si>
  <si>
    <t>UNIVERSIDAD CATOLICA DE COLOMBIA</t>
  </si>
  <si>
    <t>2020ER2747</t>
  </si>
  <si>
    <t>2020ER2748</t>
  </si>
  <si>
    <t>2020ER2752</t>
  </si>
  <si>
    <t>2020ER2751</t>
  </si>
  <si>
    <t>GRUPO ANDRES CONSTRUTORA S.A.S</t>
  </si>
  <si>
    <t>2020ER2754</t>
  </si>
  <si>
    <t>2020ER2757</t>
  </si>
  <si>
    <t>2020ER2780</t>
  </si>
  <si>
    <t>INSTITUTO DISTRITAL DE GESTION DE RIEGOS Y CAMBIO CLIMATICO - IDIGER</t>
  </si>
  <si>
    <t>2020ER2781</t>
  </si>
  <si>
    <t>2020ER2782</t>
  </si>
  <si>
    <t>2020ER2783</t>
  </si>
  <si>
    <t>2020ER2784</t>
  </si>
  <si>
    <t>2020ER2788</t>
  </si>
  <si>
    <t>2020ER2791</t>
  </si>
  <si>
    <t>2020ER2797</t>
  </si>
  <si>
    <t>2020ER2812</t>
  </si>
  <si>
    <t>ALCALDIA DE YUMBO</t>
  </si>
  <si>
    <t>2020ER2817</t>
  </si>
  <si>
    <t>2020ER2842</t>
  </si>
  <si>
    <t>COLPATRIA CONSTRUCTORA</t>
  </si>
  <si>
    <t>2020ER2844</t>
  </si>
  <si>
    <t>2020ER2845</t>
  </si>
  <si>
    <t>2020ER2849</t>
  </si>
  <si>
    <t>FIDUCIARIA BOGOTA S.A.</t>
  </si>
  <si>
    <t>2020ER2846</t>
  </si>
  <si>
    <t>2020ER2847</t>
  </si>
  <si>
    <t>2020ER2851</t>
  </si>
  <si>
    <t>2020ER2850</t>
  </si>
  <si>
    <t>2020ER2852</t>
  </si>
  <si>
    <t>2020ER2855</t>
  </si>
  <si>
    <t>2020ER2859</t>
  </si>
  <si>
    <t>JUZGADO CUARENTA Y UNO CIVIL MUNICIPAL DE BOGOTA D.C.</t>
  </si>
  <si>
    <t>2020ER2860</t>
  </si>
  <si>
    <t>ALCALDIA LOCAL DE CHAPINERO</t>
  </si>
  <si>
    <t>2020ER2862</t>
  </si>
  <si>
    <t>2020ER2875</t>
  </si>
  <si>
    <t>CONTRALORIA GENERAL DE LA REPUBLCA</t>
  </si>
  <si>
    <t>2020ER2876</t>
  </si>
  <si>
    <t>2020ER2878</t>
  </si>
  <si>
    <t>SUPERINTENDENCIA DE NOTARIADO Y REGISTRO ZONA CNTRO</t>
  </si>
  <si>
    <t>2020ER2885</t>
  </si>
  <si>
    <t>2020ER2891</t>
  </si>
  <si>
    <t>JUZGADO VEINTITRES (23) CIVIL MUNICIPAL DE ORALIDAD DE BOGOTA D.C.</t>
  </si>
  <si>
    <t>2020ER2889</t>
  </si>
  <si>
    <t>2020ER2894</t>
  </si>
  <si>
    <t>2020ER2893</t>
  </si>
  <si>
    <t>JUZGADO VEINTIDOS DE EJECUCION DE PENAS</t>
  </si>
  <si>
    <t>2020ER2897</t>
  </si>
  <si>
    <t>2020ER2899</t>
  </si>
  <si>
    <t>2020ER2898</t>
  </si>
  <si>
    <t>JUNTA DE ACCION COMUNAL BARRIO ARABIA SUR LOCALIDAD 19</t>
  </si>
  <si>
    <t>2020ER2901</t>
  </si>
  <si>
    <t>2020ER2902</t>
  </si>
  <si>
    <t>2020ER2903</t>
  </si>
  <si>
    <t>2020ER2904</t>
  </si>
  <si>
    <t>2020ER2905</t>
  </si>
  <si>
    <t>2020ER2907</t>
  </si>
  <si>
    <t>2020ER2908</t>
  </si>
  <si>
    <t>2020ER2909</t>
  </si>
  <si>
    <t>2020ER2910</t>
  </si>
  <si>
    <t>2020ER2911</t>
  </si>
  <si>
    <t>2020ER2912</t>
  </si>
  <si>
    <t>CONSEJO SUPERIOR DE LA JUDICATURA</t>
  </si>
  <si>
    <t>2020ER2913</t>
  </si>
  <si>
    <t>2020ER2918</t>
  </si>
  <si>
    <t>2020ER2919</t>
  </si>
  <si>
    <t>2020ER2920</t>
  </si>
  <si>
    <t>2020ER2922</t>
  </si>
  <si>
    <t>2020ER2923</t>
  </si>
  <si>
    <t>2020ER2924</t>
  </si>
  <si>
    <t>2020ER2926</t>
  </si>
  <si>
    <t>2020ER2928</t>
  </si>
  <si>
    <t>2020ER2929</t>
  </si>
  <si>
    <t>2020ER2927</t>
  </si>
  <si>
    <t>2020ER2931</t>
  </si>
  <si>
    <t>2020ER2933</t>
  </si>
  <si>
    <t>2020ER2934</t>
  </si>
  <si>
    <t>2020ER2968</t>
  </si>
  <si>
    <t>2020ER2971</t>
  </si>
  <si>
    <t>2020ER2974</t>
  </si>
  <si>
    <t>2020ER2975</t>
  </si>
  <si>
    <t>2020ER2976</t>
  </si>
  <si>
    <t>JUZGADO TREINTA Y SEIS CIVIL MUNICIPAL DE BOGOTA</t>
  </si>
  <si>
    <t>2020ER2977</t>
  </si>
  <si>
    <t>2020ER2980</t>
  </si>
  <si>
    <t>2020ER2985</t>
  </si>
  <si>
    <t>MINISTERIO DE DEFENSA NACIONAL POLICIA NACIONAL - DIJIN - CEDIP</t>
  </si>
  <si>
    <t>2020ER2986</t>
  </si>
  <si>
    <t>2020ER2987</t>
  </si>
  <si>
    <t>JUZGADO QUINCE DE FAMILIA DE ORALIDAD</t>
  </si>
  <si>
    <t>2020ER2996</t>
  </si>
  <si>
    <t>ALCALDIA LOCAL LOS MARTIRES</t>
  </si>
  <si>
    <t>2020ER3003</t>
  </si>
  <si>
    <t>TEXINDIGO SAS</t>
  </si>
  <si>
    <t>2020ER3005</t>
  </si>
  <si>
    <t>2020ER3008</t>
  </si>
  <si>
    <t>2020ER3007</t>
  </si>
  <si>
    <t>2020ER3014</t>
  </si>
  <si>
    <t>2020ER3016</t>
  </si>
  <si>
    <t>2020ER3019</t>
  </si>
  <si>
    <t>2020ER3020</t>
  </si>
  <si>
    <t>SUPERINTENDENCIA DE NOTARIADO Y REGISTRO - ZONA CENTRO</t>
  </si>
  <si>
    <t>2020ER3021</t>
  </si>
  <si>
    <t>2020ER3022</t>
  </si>
  <si>
    <t>2020ER3024</t>
  </si>
  <si>
    <t>2020ER3026</t>
  </si>
  <si>
    <t>JUZGADO 11 CIVIL DEL CIRCUITO</t>
  </si>
  <si>
    <t>2020ER3027</t>
  </si>
  <si>
    <t>2020ER3028</t>
  </si>
  <si>
    <t>2020ER3031</t>
  </si>
  <si>
    <t>2020ER3033</t>
  </si>
  <si>
    <t>2020ER3035</t>
  </si>
  <si>
    <t>2020ER3036</t>
  </si>
  <si>
    <t>2020ER3037</t>
  </si>
  <si>
    <t>2020ER3039</t>
  </si>
  <si>
    <t>2020ER3040</t>
  </si>
  <si>
    <t>2020ER3043</t>
  </si>
  <si>
    <t>2020ER3038</t>
  </si>
  <si>
    <t>2020ER3047</t>
  </si>
  <si>
    <t>2020ER3041</t>
  </si>
  <si>
    <t>2020ER3042</t>
  </si>
  <si>
    <t>2020ER3051</t>
  </si>
  <si>
    <t>2020ER3044</t>
  </si>
  <si>
    <t>2020ER3045</t>
  </si>
  <si>
    <t>2020ER3055</t>
  </si>
  <si>
    <t>2020ER3046</t>
  </si>
  <si>
    <t>2020ER3059</t>
  </si>
  <si>
    <t>2020ER3048</t>
  </si>
  <si>
    <t>2020ER3049</t>
  </si>
  <si>
    <t>2020ER3050</t>
  </si>
  <si>
    <t>2020ER3065</t>
  </si>
  <si>
    <t>2020ER3052</t>
  </si>
  <si>
    <t>2020ER3053</t>
  </si>
  <si>
    <t>2020ER3054</t>
  </si>
  <si>
    <t>2020ER3056</t>
  </si>
  <si>
    <t>2020ER3057</t>
  </si>
  <si>
    <t>2020ER3069</t>
  </si>
  <si>
    <t>2020ER3058</t>
  </si>
  <si>
    <t>2020ER3060</t>
  </si>
  <si>
    <t>2020ER3061</t>
  </si>
  <si>
    <t>2020ER3062</t>
  </si>
  <si>
    <t>2020ER3063</t>
  </si>
  <si>
    <t>2020ER3064</t>
  </si>
  <si>
    <t>2020ER3075</t>
  </si>
  <si>
    <t>2020ER3066</t>
  </si>
  <si>
    <t>2020ER3067</t>
  </si>
  <si>
    <t>2020ER3068</t>
  </si>
  <si>
    <t>2020ER3079</t>
  </si>
  <si>
    <t>2020ER3070</t>
  </si>
  <si>
    <t>2020ER3071</t>
  </si>
  <si>
    <t>2020ER3072</t>
  </si>
  <si>
    <t>2020ER3073</t>
  </si>
  <si>
    <t>2020ER3074</t>
  </si>
  <si>
    <t>2020ER3076</t>
  </si>
  <si>
    <t>2020ER3086</t>
  </si>
  <si>
    <t>2020ER3077</t>
  </si>
  <si>
    <t>2020ER3078</t>
  </si>
  <si>
    <t>2020ER3080</t>
  </si>
  <si>
    <t>2020ER3092</t>
  </si>
  <si>
    <t>2020ER3081</t>
  </si>
  <si>
    <t>2020ER3082</t>
  </si>
  <si>
    <t>2020ER3083</t>
  </si>
  <si>
    <t>2020ER3084</t>
  </si>
  <si>
    <t>2020ER3099</t>
  </si>
  <si>
    <t>2020ER3085</t>
  </si>
  <si>
    <t>2020ER3087</t>
  </si>
  <si>
    <t>2020ER3088</t>
  </si>
  <si>
    <t>2020ER3089</t>
  </si>
  <si>
    <t>2020ER3090</t>
  </si>
  <si>
    <t>2020ER3104</t>
  </si>
  <si>
    <t>2020ER3091</t>
  </si>
  <si>
    <t>2020ER3093</t>
  </si>
  <si>
    <t>2020ER3094</t>
  </si>
  <si>
    <t>2020ER3095</t>
  </si>
  <si>
    <t>2020ER3096</t>
  </si>
  <si>
    <t>2020ER3119</t>
  </si>
  <si>
    <t>2020ER3097</t>
  </si>
  <si>
    <t>2020ER3098</t>
  </si>
  <si>
    <t>2020ER3100</t>
  </si>
  <si>
    <t>2020ER3101</t>
  </si>
  <si>
    <t>2020ER3102</t>
  </si>
  <si>
    <t>2020ER3126</t>
  </si>
  <si>
    <t>2020ER3103</t>
  </si>
  <si>
    <t>2020ER3114</t>
  </si>
  <si>
    <t>2020ER3115</t>
  </si>
  <si>
    <t>2020ER3116</t>
  </si>
  <si>
    <t>2020ER3130</t>
  </si>
  <si>
    <t>2020ER3117</t>
  </si>
  <si>
    <t>2020ER3132</t>
  </si>
  <si>
    <t>2020ER3118</t>
  </si>
  <si>
    <t>2020ER3120</t>
  </si>
  <si>
    <t>2020ER3121</t>
  </si>
  <si>
    <t>2020ER3122</t>
  </si>
  <si>
    <t>2020ER3123</t>
  </si>
  <si>
    <t>2020ER3139</t>
  </si>
  <si>
    <t>2020ER3124</t>
  </si>
  <si>
    <t>2020ER3125</t>
  </si>
  <si>
    <t>2020ER3127</t>
  </si>
  <si>
    <t>2020ER3128</t>
  </si>
  <si>
    <t>2020ER3129</t>
  </si>
  <si>
    <t>2020ER3140</t>
  </si>
  <si>
    <t>2020ER3131</t>
  </si>
  <si>
    <t>2020ER3133</t>
  </si>
  <si>
    <t>2020ER3134</t>
  </si>
  <si>
    <t>2020ER3135</t>
  </si>
  <si>
    <t>2020ER3142</t>
  </si>
  <si>
    <t>2020ER3136</t>
  </si>
  <si>
    <t>2020ER3137</t>
  </si>
  <si>
    <t>2020ER3138</t>
  </si>
  <si>
    <t>2020ER3145</t>
  </si>
  <si>
    <t>2020ER3147</t>
  </si>
  <si>
    <t>2020ER3148</t>
  </si>
  <si>
    <t>2020ER3141</t>
  </si>
  <si>
    <t>2020ER3143</t>
  </si>
  <si>
    <t>2020ER3144</t>
  </si>
  <si>
    <t>2020ER3146</t>
  </si>
  <si>
    <t>2020ER3149</t>
  </si>
  <si>
    <t>2020ER3155</t>
  </si>
  <si>
    <t>2020ER3156</t>
  </si>
  <si>
    <t>2020ER3157</t>
  </si>
  <si>
    <t>2020ER3164</t>
  </si>
  <si>
    <t>2020ER3165</t>
  </si>
  <si>
    <t>2020ER3168</t>
  </si>
  <si>
    <t>2020ER3167</t>
  </si>
  <si>
    <t>2020ER3174</t>
  </si>
  <si>
    <t>2020ER3175</t>
  </si>
  <si>
    <t>2020ER3176</t>
  </si>
  <si>
    <t>2020ER3177</t>
  </si>
  <si>
    <t>2020ER3204</t>
  </si>
  <si>
    <t>SECRETARIA DISTRITAL DE GOBIERNO</t>
  </si>
  <si>
    <t>2020ER3208</t>
  </si>
  <si>
    <t>2020ER3210</t>
  </si>
  <si>
    <t>2020ER3216</t>
  </si>
  <si>
    <t>2020ER3218</t>
  </si>
  <si>
    <t>2020ER3224</t>
  </si>
  <si>
    <t>2020ER3225</t>
  </si>
  <si>
    <t>MINISTERIO DE DEFENSA NACIONAL POLICIA NACIONAL - SUBIN- GRUIJ 25.10</t>
  </si>
  <si>
    <t>2020ER3226</t>
  </si>
  <si>
    <t>2020ER3227</t>
  </si>
  <si>
    <t>2020ER3228</t>
  </si>
  <si>
    <t>2020ER3229</t>
  </si>
  <si>
    <t>2020ER3230</t>
  </si>
  <si>
    <t>2020ER3231</t>
  </si>
  <si>
    <t>2020ER3232</t>
  </si>
  <si>
    <t>2020ER3234</t>
  </si>
  <si>
    <t>2020ER3233</t>
  </si>
  <si>
    <t>2020ER3239</t>
  </si>
  <si>
    <t>2020ER3247</t>
  </si>
  <si>
    <t>JUZGADO VEINTIOCHO CIVIL MUNICIPAL DED BOGOTA DC</t>
  </si>
  <si>
    <t>2020ER3250</t>
  </si>
  <si>
    <t>2020ER3252</t>
  </si>
  <si>
    <t>2020ER3251</t>
  </si>
  <si>
    <t>2020ER3254</t>
  </si>
  <si>
    <t>2020ER3255</t>
  </si>
  <si>
    <t>2020ER3257</t>
  </si>
  <si>
    <t>2020ER3260</t>
  </si>
  <si>
    <t>2020ER3261</t>
  </si>
  <si>
    <t>2020ER3263</t>
  </si>
  <si>
    <t>2020ER3265</t>
  </si>
  <si>
    <t>2020ER3266</t>
  </si>
  <si>
    <t>2020ER3267</t>
  </si>
  <si>
    <t>2020ER3268</t>
  </si>
  <si>
    <t>2020ER3269</t>
  </si>
  <si>
    <t>2020ER3270</t>
  </si>
  <si>
    <t>2020ER3272</t>
  </si>
  <si>
    <t>2020ER3273</t>
  </si>
  <si>
    <t>2020ER3274</t>
  </si>
  <si>
    <t>2020ER3276</t>
  </si>
  <si>
    <t>2020ER3277</t>
  </si>
  <si>
    <t>2020ER3278</t>
  </si>
  <si>
    <t>2020ER3280</t>
  </si>
  <si>
    <t>2020ER3281</t>
  </si>
  <si>
    <t>2020ER3271</t>
  </si>
  <si>
    <t>2020ER3282</t>
  </si>
  <si>
    <t>2020ER3283</t>
  </si>
  <si>
    <t>2020ER3285</t>
  </si>
  <si>
    <t>2020ER3286</t>
  </si>
  <si>
    <t>2020ER3275</t>
  </si>
  <si>
    <t>2020ER3287</t>
  </si>
  <si>
    <t>2020ER3289</t>
  </si>
  <si>
    <t>2020ER3290</t>
  </si>
  <si>
    <t>2020ER3291</t>
  </si>
  <si>
    <t>2020ER3279</t>
  </si>
  <si>
    <t>2020ER3284</t>
  </si>
  <si>
    <t>2020ER3294</t>
  </si>
  <si>
    <t>2020ER3295</t>
  </si>
  <si>
    <t>2020ER3288</t>
  </si>
  <si>
    <t>2020ER3297</t>
  </si>
  <si>
    <t>2020ER3298</t>
  </si>
  <si>
    <t>2020ER3292</t>
  </si>
  <si>
    <t>2020ER3300</t>
  </si>
  <si>
    <t>2020ER3301</t>
  </si>
  <si>
    <t>2020ER3302</t>
  </si>
  <si>
    <t>2020ER3303</t>
  </si>
  <si>
    <t>2020ER3293</t>
  </si>
  <si>
    <t>2020ER3305</t>
  </si>
  <si>
    <t>2020ER3306</t>
  </si>
  <si>
    <t>2020ER3296</t>
  </si>
  <si>
    <t>2020ER3308</t>
  </si>
  <si>
    <t>2020ER3309</t>
  </si>
  <si>
    <t>2020ER3299</t>
  </si>
  <si>
    <t>2020ER3310</t>
  </si>
  <si>
    <t>2020ER3311</t>
  </si>
  <si>
    <t>2020ER3313</t>
  </si>
  <si>
    <t>2020ER3314</t>
  </si>
  <si>
    <t>2020ER3316</t>
  </si>
  <si>
    <t>2020ER3304</t>
  </si>
  <si>
    <t>2020ER3317</t>
  </si>
  <si>
    <t>2020ER3307</t>
  </si>
  <si>
    <t>2020ER3319</t>
  </si>
  <si>
    <t>2020ER3320</t>
  </si>
  <si>
    <t>LADRILLERA SANTA FE SA</t>
  </si>
  <si>
    <t>2020ER3321</t>
  </si>
  <si>
    <t>2020ER3312</t>
  </si>
  <si>
    <t>2020ER3323</t>
  </si>
  <si>
    <t>2020ER3315</t>
  </si>
  <si>
    <t>2020ER3324</t>
  </si>
  <si>
    <t>2020ER3325</t>
  </si>
  <si>
    <t>2020ER3326</t>
  </si>
  <si>
    <t>2020ER3327</t>
  </si>
  <si>
    <t>2020ER3318</t>
  </si>
  <si>
    <t>2020ER3328</t>
  </si>
  <si>
    <t>2020ER3330</t>
  </si>
  <si>
    <t>2020ER3331</t>
  </si>
  <si>
    <t>2020ER3334</t>
  </si>
  <si>
    <t>2020ER3322</t>
  </si>
  <si>
    <t>2020ER3335</t>
  </si>
  <si>
    <t>2020ER3336</t>
  </si>
  <si>
    <t>2020ER3337</t>
  </si>
  <si>
    <t>2020ER3339</t>
  </si>
  <si>
    <t>2020ER3329</t>
  </si>
  <si>
    <t>2020ER3340</t>
  </si>
  <si>
    <t>2020ER3342</t>
  </si>
  <si>
    <t>2020ER3333</t>
  </si>
  <si>
    <t>2020ER3343</t>
  </si>
  <si>
    <t>2020ER3345</t>
  </si>
  <si>
    <t>2020ER3347</t>
  </si>
  <si>
    <t>2020ER3338</t>
  </si>
  <si>
    <t>2020ER3348</t>
  </si>
  <si>
    <t>2020ER3350</t>
  </si>
  <si>
    <t>2020ER3352</t>
  </si>
  <si>
    <t>2020ER3353</t>
  </si>
  <si>
    <t>2020ER3354</t>
  </si>
  <si>
    <t>2020ER3355</t>
  </si>
  <si>
    <t>2020ER3344</t>
  </si>
  <si>
    <t>2020ER3357</t>
  </si>
  <si>
    <t>2020ER3358</t>
  </si>
  <si>
    <t>2020ER3349</t>
  </si>
  <si>
    <t>2020ER3360</t>
  </si>
  <si>
    <t>2020ER3351</t>
  </si>
  <si>
    <t>2020ER3361</t>
  </si>
  <si>
    <t>2020ER3356</t>
  </si>
  <si>
    <t>2020ER3363</t>
  </si>
  <si>
    <t>2020ER3366</t>
  </si>
  <si>
    <t>2020ER3359</t>
  </si>
  <si>
    <t>2020ER3368</t>
  </si>
  <si>
    <t>2020ER3369</t>
  </si>
  <si>
    <t>2020ER3362</t>
  </si>
  <si>
    <t>2020ER3371</t>
  </si>
  <si>
    <t>2020ER3372</t>
  </si>
  <si>
    <t>2020ER3364</t>
  </si>
  <si>
    <t>2020ER3374</t>
  </si>
  <si>
    <t>2020ER3367</t>
  </si>
  <si>
    <t>2020ER3370</t>
  </si>
  <si>
    <t>2020ER3373</t>
  </si>
  <si>
    <t>2020ER3375</t>
  </si>
  <si>
    <t>2020ER3376</t>
  </si>
  <si>
    <t>2020ER3377</t>
  </si>
  <si>
    <t>2020ER3378</t>
  </si>
  <si>
    <t>2020ER3379</t>
  </si>
  <si>
    <t>2020ER3381</t>
  </si>
  <si>
    <t>2020ER3383</t>
  </si>
  <si>
    <t>2020ER3384</t>
  </si>
  <si>
    <t>2020ER3385</t>
  </si>
  <si>
    <t>INSTITUTO DE DESARROLLO URBANO -IDU</t>
  </si>
  <si>
    <t>2020ER3386</t>
  </si>
  <si>
    <t>2020ER3387</t>
  </si>
  <si>
    <t>2020ER3388</t>
  </si>
  <si>
    <t>2020ER3395</t>
  </si>
  <si>
    <t>2020ER3396</t>
  </si>
  <si>
    <t>2020ER3397</t>
  </si>
  <si>
    <t>2020ER3398</t>
  </si>
  <si>
    <t>2020ER3400</t>
  </si>
  <si>
    <t>2020ER3402</t>
  </si>
  <si>
    <t>2020ER3403</t>
  </si>
  <si>
    <t>2020ER3404</t>
  </si>
  <si>
    <t>2020ER3406</t>
  </si>
  <si>
    <t>2020ER3407</t>
  </si>
  <si>
    <t>2020ER3408</t>
  </si>
  <si>
    <t>INSTITUTO GEOGRAFICO AGUSTIN CODAZZI IGAC</t>
  </si>
  <si>
    <t>2020ER3410</t>
  </si>
  <si>
    <t>FIDUCIARIA BANCOLOMBIA S. A</t>
  </si>
  <si>
    <t>2020ER3412</t>
  </si>
  <si>
    <t>2020ER3414</t>
  </si>
  <si>
    <t>2020ER3415</t>
  </si>
  <si>
    <t>2020ER3416</t>
  </si>
  <si>
    <t>2020ER3417</t>
  </si>
  <si>
    <t>2020ER3418</t>
  </si>
  <si>
    <t>2020ER3422</t>
  </si>
  <si>
    <t>2020ER3426</t>
  </si>
  <si>
    <t>2020ER3427</t>
  </si>
  <si>
    <t>2020ER3428</t>
  </si>
  <si>
    <t>2020ER3431</t>
  </si>
  <si>
    <t>2020ER3433</t>
  </si>
  <si>
    <t>2020ER3434</t>
  </si>
  <si>
    <t>2020ER3435</t>
  </si>
  <si>
    <t>2020ER3436</t>
  </si>
  <si>
    <t>2020ER3437</t>
  </si>
  <si>
    <t>2020ER3452</t>
  </si>
  <si>
    <t>2020ER3453</t>
  </si>
  <si>
    <t>2020ER3455</t>
  </si>
  <si>
    <t>HACIENDA MIRADOR S.A.S.</t>
  </si>
  <si>
    <t>2020ER3456</t>
  </si>
  <si>
    <t>2020ER3457</t>
  </si>
  <si>
    <t>2020ER3458</t>
  </si>
  <si>
    <t>2020ER3459</t>
  </si>
  <si>
    <t>2020ER3460</t>
  </si>
  <si>
    <t>2020ER3462</t>
  </si>
  <si>
    <t>2020ER3463</t>
  </si>
  <si>
    <t>2020ER3464</t>
  </si>
  <si>
    <t>2020ER3465</t>
  </si>
  <si>
    <t>2020ER3466</t>
  </si>
  <si>
    <t>2020ER3467</t>
  </si>
  <si>
    <t>2020ER3468</t>
  </si>
  <si>
    <t>2020ER3469</t>
  </si>
  <si>
    <t>2020ER3470</t>
  </si>
  <si>
    <t>2020ER3471</t>
  </si>
  <si>
    <t>2020ER3472</t>
  </si>
  <si>
    <t>2020ER3473</t>
  </si>
  <si>
    <t>2020ER3474</t>
  </si>
  <si>
    <t>2020ER3475</t>
  </si>
  <si>
    <t>2020ER3476</t>
  </si>
  <si>
    <t>2020ER3477</t>
  </si>
  <si>
    <t>JUNTA DE ACCION COMUNAL BARRIO JERUSALEN SECTOR SANTA ROSITA LAS VEGAS</t>
  </si>
  <si>
    <t>2020ER3500</t>
  </si>
  <si>
    <t>JUZGADO CUARENTA Y NUEVE CIVIL DEL CIRCUITO DE BOGOTA</t>
  </si>
  <si>
    <t>2020ER3502</t>
  </si>
  <si>
    <t>JUZGADO 60 DE PEQUEÑAS CAUSAS Y COMPETENCIA</t>
  </si>
  <si>
    <t>2020ER3505</t>
  </si>
  <si>
    <t>2020ER3507</t>
  </si>
  <si>
    <t>AFFABRE PROYECTO Y GESTION</t>
  </si>
  <si>
    <t>2020ER3516</t>
  </si>
  <si>
    <t>OFICINA DE APOYO PARA LOS JUZGADOS CIVILES MUNICIPALES DE EJECUCION DE SENTENCIAS DE BOGOTA/ JUZGADO SEGUNDO CIVIL DEL CIRCUITO DE EJECUCION DE SENTENCIAS DE BOGOTA</t>
  </si>
  <si>
    <t>2020ER3519</t>
  </si>
  <si>
    <t>2020ER3520</t>
  </si>
  <si>
    <t>2020ER3530</t>
  </si>
  <si>
    <t>2020ER3528</t>
  </si>
  <si>
    <t>2020ER3533</t>
  </si>
  <si>
    <t>2020ER3534</t>
  </si>
  <si>
    <t>2020ER3535</t>
  </si>
  <si>
    <t>2020ER3542</t>
  </si>
  <si>
    <t>2020ER3541</t>
  </si>
  <si>
    <t>2020ER3544</t>
  </si>
  <si>
    <t>2020ER3545</t>
  </si>
  <si>
    <t>2020ER3547</t>
  </si>
  <si>
    <t>2020ER3546</t>
  </si>
  <si>
    <t>2020ER3549</t>
  </si>
  <si>
    <t>2020ER3548</t>
  </si>
  <si>
    <t>JUZGADO DIECISIETE CIVIL DEL CIRCUITO DE BOGOTA D.C</t>
  </si>
  <si>
    <t>2020ER3550</t>
  </si>
  <si>
    <t>2020ER3552</t>
  </si>
  <si>
    <t>2020ER3551</t>
  </si>
  <si>
    <t>2020ER3553</t>
  </si>
  <si>
    <t>2020ER3554</t>
  </si>
  <si>
    <t>2020ER3559</t>
  </si>
  <si>
    <t>2020ER3555</t>
  </si>
  <si>
    <t>2020ER3557</t>
  </si>
  <si>
    <t>2020ER3558</t>
  </si>
  <si>
    <t>2020ER3560</t>
  </si>
  <si>
    <t>2020ER3563</t>
  </si>
  <si>
    <t>2020ER3564</t>
  </si>
  <si>
    <t>2020ER3565</t>
  </si>
  <si>
    <t>2020ER3566</t>
  </si>
  <si>
    <t>2020ER3569</t>
  </si>
  <si>
    <t>2020ER3570</t>
  </si>
  <si>
    <t>2020ER3571</t>
  </si>
  <si>
    <t>2020ER3572</t>
  </si>
  <si>
    <t>2020ER3573</t>
  </si>
  <si>
    <t>2020ER3574</t>
  </si>
  <si>
    <t>2020ER3575</t>
  </si>
  <si>
    <t>2020ER3576</t>
  </si>
  <si>
    <t>2020ER3577</t>
  </si>
  <si>
    <t>2020ER3578</t>
  </si>
  <si>
    <t>2020ER3579</t>
  </si>
  <si>
    <t>2020ER3580</t>
  </si>
  <si>
    <t>2020ER3581</t>
  </si>
  <si>
    <t>2020ER3583</t>
  </si>
  <si>
    <t>2020ER3584</t>
  </si>
  <si>
    <t>2020ER3585</t>
  </si>
  <si>
    <t>2020ER3587</t>
  </si>
  <si>
    <t>2020ER3586</t>
  </si>
  <si>
    <t>JUZGADO SEGUNDO CIVIL DEL CIRCUITO DE EJECUCION DE SENTENCIA DE BOGOTA</t>
  </si>
  <si>
    <t>2020ER3588</t>
  </si>
  <si>
    <t>2020ER3589</t>
  </si>
  <si>
    <t>MONASTERIO DE SANTA CLARA</t>
  </si>
  <si>
    <t>2020ER3591</t>
  </si>
  <si>
    <t>2020ER3594</t>
  </si>
  <si>
    <t>2020ER3595</t>
  </si>
  <si>
    <t>2020ER3596</t>
  </si>
  <si>
    <t>2020ER3598</t>
  </si>
  <si>
    <t>2020ER3597</t>
  </si>
  <si>
    <t>2020ER3599</t>
  </si>
  <si>
    <t>2020ER3601</t>
  </si>
  <si>
    <t>2020ER3603</t>
  </si>
  <si>
    <t>2020ER3605</t>
  </si>
  <si>
    <t>2020ER3609</t>
  </si>
  <si>
    <t>2020ER3600</t>
  </si>
  <si>
    <t>2020ER3610</t>
  </si>
  <si>
    <t>2020ER3602</t>
  </si>
  <si>
    <t>2020ER3612</t>
  </si>
  <si>
    <t>2020ER3613</t>
  </si>
  <si>
    <t>2020ER3604</t>
  </si>
  <si>
    <t>2020ER3615</t>
  </si>
  <si>
    <t>2020ER3616</t>
  </si>
  <si>
    <t>2020ER3606</t>
  </si>
  <si>
    <t>2020ER3618</t>
  </si>
  <si>
    <t>2020ER3607</t>
  </si>
  <si>
    <t>2020ER3619</t>
  </si>
  <si>
    <t>2020ER3621</t>
  </si>
  <si>
    <t>2020ER3611</t>
  </si>
  <si>
    <t>2020ER3623</t>
  </si>
  <si>
    <t>2020ER3625</t>
  </si>
  <si>
    <t>2020ER3626</t>
  </si>
  <si>
    <t>2020ER3614</t>
  </si>
  <si>
    <t>2020ER3628</t>
  </si>
  <si>
    <t>2020ER3617</t>
  </si>
  <si>
    <t>2020ER3630</t>
  </si>
  <si>
    <t>2020ER3631</t>
  </si>
  <si>
    <t>2020ER3620</t>
  </si>
  <si>
    <t>2020ER3633</t>
  </si>
  <si>
    <t>2020ER3634</t>
  </si>
  <si>
    <t>2020ER3622</t>
  </si>
  <si>
    <t>2020ER3624</t>
  </si>
  <si>
    <t>2020ER3636</t>
  </si>
  <si>
    <t>2020ER3627</t>
  </si>
  <si>
    <t>2020ER3639</t>
  </si>
  <si>
    <t>2020ER3629</t>
  </si>
  <si>
    <t>2020ER3640</t>
  </si>
  <si>
    <t>2020ER3632</t>
  </si>
  <si>
    <t>2020ER3641</t>
  </si>
  <si>
    <t>2020ER3635</t>
  </si>
  <si>
    <t>2020ER3644</t>
  </si>
  <si>
    <t>2020ER3637</t>
  </si>
  <si>
    <t>2020ER3638</t>
  </si>
  <si>
    <t>2020ER3645</t>
  </si>
  <si>
    <t>2020ER3643</t>
  </si>
  <si>
    <t>2020ER3646</t>
  </si>
  <si>
    <t>2020ER3648</t>
  </si>
  <si>
    <t>2020ER3649</t>
  </si>
  <si>
    <t>2020ER3651</t>
  </si>
  <si>
    <t>2020ER3653</t>
  </si>
  <si>
    <t>2020ER3654</t>
  </si>
  <si>
    <t>2020ER3655</t>
  </si>
  <si>
    <t>2020ER3647</t>
  </si>
  <si>
    <t>2020ER3656</t>
  </si>
  <si>
    <t>2020ER3657</t>
  </si>
  <si>
    <t>2020ER3659</t>
  </si>
  <si>
    <t>2020ER3660</t>
  </si>
  <si>
    <t>2020ER3662</t>
  </si>
  <si>
    <t>2020ER3663</t>
  </si>
  <si>
    <t>2020ER3664</t>
  </si>
  <si>
    <t>2020ER3665</t>
  </si>
  <si>
    <t>2020ER3666</t>
  </si>
  <si>
    <t>2020ER3668</t>
  </si>
  <si>
    <t>2020ER3669</t>
  </si>
  <si>
    <t>2020ER3658</t>
  </si>
  <si>
    <t>2020ER3671</t>
  </si>
  <si>
    <t>2020ER3672</t>
  </si>
  <si>
    <t>2020ER3661</t>
  </si>
  <si>
    <t>CORPORACION SAN ISIDRO</t>
  </si>
  <si>
    <t>2020ER3673</t>
  </si>
  <si>
    <t>2020ER3667</t>
  </si>
  <si>
    <t>2020ER3670</t>
  </si>
  <si>
    <t>2020ER3675</t>
  </si>
  <si>
    <t>2020ER3676</t>
  </si>
  <si>
    <t>2020ER3677</t>
  </si>
  <si>
    <t>2020ER3680</t>
  </si>
  <si>
    <t>2020ER3685</t>
  </si>
  <si>
    <t>2020ER3688</t>
  </si>
  <si>
    <t>2020ER3689</t>
  </si>
  <si>
    <t>2020ER3690</t>
  </si>
  <si>
    <t>PRESIDENCIA DE LA REPUBLICA</t>
  </si>
  <si>
    <t>2020ER3698</t>
  </si>
  <si>
    <t>ALCALDIA LOCAL DE KENNEDY</t>
  </si>
  <si>
    <t>2020ER3708</t>
  </si>
  <si>
    <t>2020ER3709</t>
  </si>
  <si>
    <t>2020ER3712</t>
  </si>
  <si>
    <t>SECRETARÍA DISTRITAL DE PLANEACIÓN</t>
  </si>
  <si>
    <t>2020ER3713</t>
  </si>
  <si>
    <t>2020ER3714</t>
  </si>
  <si>
    <t>2020ER3716</t>
  </si>
  <si>
    <t>2020ER3721</t>
  </si>
  <si>
    <t>2020ER3727</t>
  </si>
  <si>
    <t>2020ER3731</t>
  </si>
  <si>
    <t>2020ER3741</t>
  </si>
  <si>
    <t>2020ER3742</t>
  </si>
  <si>
    <t>JUZGADO TERCERO CIVIL DEL CIRCUITO DE EJECUCION DE SENTENCIAS DE BOGOTA D.C.</t>
  </si>
  <si>
    <t>2020ER3752</t>
  </si>
  <si>
    <t>2020ER3758</t>
  </si>
  <si>
    <t>2020ER3768</t>
  </si>
  <si>
    <t>2020ER3771</t>
  </si>
  <si>
    <t>2020ER3775</t>
  </si>
  <si>
    <t>2020ER3777</t>
  </si>
  <si>
    <t>JUZGADO TRECE CIVIL MUNICIPAL DE ORALIDAD</t>
  </si>
  <si>
    <t>2020ER3778</t>
  </si>
  <si>
    <t>JUZGADO TREINTA Y DOS CIVIL DEL CIRCUITO</t>
  </si>
  <si>
    <t>2020ER3779</t>
  </si>
  <si>
    <t>2020ER3780</t>
  </si>
  <si>
    <t>2020ER3781</t>
  </si>
  <si>
    <t>JUZGADO TREINTA Y NUEVE CIVIL MUNICIPAL</t>
  </si>
  <si>
    <t>2020ER3788</t>
  </si>
  <si>
    <t>2020ER3795</t>
  </si>
  <si>
    <t>DEPARTAMENTO ADMINISTRATIVO DE LA DEFENSORIA DEL ESPACIO PÚBLICO - DADEP</t>
  </si>
  <si>
    <t>2020ER3798</t>
  </si>
  <si>
    <t>2020ER3799</t>
  </si>
  <si>
    <t>2020ER3800</t>
  </si>
  <si>
    <t>JUZGADO 25 CIVIL DEL CIRCUITO</t>
  </si>
  <si>
    <t>2020ER3806</t>
  </si>
  <si>
    <t>2020ER3807</t>
  </si>
  <si>
    <t>2020ER3809</t>
  </si>
  <si>
    <t>CONSTRUCTORA CAPITAL</t>
  </si>
  <si>
    <t>2020ER3810</t>
  </si>
  <si>
    <t>2020ER3811</t>
  </si>
  <si>
    <t>2020ER3813</t>
  </si>
  <si>
    <t>JUZGADO CATORCE DE PEQUEÑAS CAUSAS Y COMPETENCIA MULTIPLE DE BOGOTA</t>
  </si>
  <si>
    <t>2020ER3829</t>
  </si>
  <si>
    <t>2020ER3831</t>
  </si>
  <si>
    <t>2020ER3828</t>
  </si>
  <si>
    <t>2020ER3834</t>
  </si>
  <si>
    <t>2020ER3830</t>
  </si>
  <si>
    <t>2020ER3832</t>
  </si>
  <si>
    <t>2020ER3833</t>
  </si>
  <si>
    <t>2020ER3839</t>
  </si>
  <si>
    <t>2020ER3835</t>
  </si>
  <si>
    <t>2020ER3836</t>
  </si>
  <si>
    <t>2020ER3837</t>
  </si>
  <si>
    <t>2020ER3844</t>
  </si>
  <si>
    <t>2020ER3838</t>
  </si>
  <si>
    <t>2020ER3840</t>
  </si>
  <si>
    <t>2020ER3841</t>
  </si>
  <si>
    <t>2020ER3842</t>
  </si>
  <si>
    <t>2020ER3843</t>
  </si>
  <si>
    <t>2020ER3845</t>
  </si>
  <si>
    <t>2020ER3846</t>
  </si>
  <si>
    <t>2020ER3847</t>
  </si>
  <si>
    <t>2020ER3849</t>
  </si>
  <si>
    <t>2020ER3854</t>
  </si>
  <si>
    <t>2020ER3850</t>
  </si>
  <si>
    <t>2020ER3851</t>
  </si>
  <si>
    <t>2020ER3852</t>
  </si>
  <si>
    <t>2020ER3853</t>
  </si>
  <si>
    <t>2020ER3858</t>
  </si>
  <si>
    <t>2020ER3855</t>
  </si>
  <si>
    <t>2020ER3856</t>
  </si>
  <si>
    <t>2020ER3857</t>
  </si>
  <si>
    <t>2020ER3859</t>
  </si>
  <si>
    <t>2020ER3866</t>
  </si>
  <si>
    <t>2020ER3860</t>
  </si>
  <si>
    <t>2020ER3861</t>
  </si>
  <si>
    <t>2020ER3862</t>
  </si>
  <si>
    <t>2020ER3871</t>
  </si>
  <si>
    <t>2020ER3864</t>
  </si>
  <si>
    <t>2020ER3865</t>
  </si>
  <si>
    <t>2020ER3867</t>
  </si>
  <si>
    <t>2020ER3869</t>
  </si>
  <si>
    <t>2020ER3870</t>
  </si>
  <si>
    <t>2020ER3872</t>
  </si>
  <si>
    <t>2020ER3873</t>
  </si>
  <si>
    <t>2020ER3901</t>
  </si>
  <si>
    <t>2020ER3903</t>
  </si>
  <si>
    <t>JUZGADO TREINTA Y NUEVE CIVIL MUNICIPAL DE BOGOTA DC</t>
  </si>
  <si>
    <t>2020ER3907</t>
  </si>
  <si>
    <t>2020ER3905</t>
  </si>
  <si>
    <t>2020ER3906</t>
  </si>
  <si>
    <t>2020ER3908</t>
  </si>
  <si>
    <t>2020ER3910</t>
  </si>
  <si>
    <t>2020ER3912</t>
  </si>
  <si>
    <t>2020ER3909</t>
  </si>
  <si>
    <t>2020ER3911</t>
  </si>
  <si>
    <t>2020ER3913</t>
  </si>
  <si>
    <t>FISCALIA GENERAL DE LA NAICON</t>
  </si>
  <si>
    <t>2020ER3918</t>
  </si>
  <si>
    <t>ASESORIA &amp; LITIGIO SAS</t>
  </si>
  <si>
    <t>2020ER3914</t>
  </si>
  <si>
    <t>2020ER3915</t>
  </si>
  <si>
    <t>2020ER3924</t>
  </si>
  <si>
    <t>2020ER3916</t>
  </si>
  <si>
    <t>2020ER3917</t>
  </si>
  <si>
    <t>2020ER3919</t>
  </si>
  <si>
    <t>2020ER3928</t>
  </si>
  <si>
    <t>2020ER3920</t>
  </si>
  <si>
    <t>2020ER3921</t>
  </si>
  <si>
    <t>2020ER3922</t>
  </si>
  <si>
    <t>2020ER3923</t>
  </si>
  <si>
    <t>2020ER3925</t>
  </si>
  <si>
    <t>2020ER3926</t>
  </si>
  <si>
    <t>2020ER3927</t>
  </si>
  <si>
    <t>2020ER3929</t>
  </si>
  <si>
    <t>2020ER3931</t>
  </si>
  <si>
    <t>2020ER3932</t>
  </si>
  <si>
    <t>2020ER3933</t>
  </si>
  <si>
    <t>2020ER3934</t>
  </si>
  <si>
    <t>2020ER3935</t>
  </si>
  <si>
    <t>2020ER3937</t>
  </si>
  <si>
    <t>2020ER3938</t>
  </si>
  <si>
    <t>2020ER3939</t>
  </si>
  <si>
    <t>2020ER3940</t>
  </si>
  <si>
    <t>2020ER3943</t>
  </si>
  <si>
    <t>2020ER3944</t>
  </si>
  <si>
    <t>2020ER3945</t>
  </si>
  <si>
    <t>2020ER3946</t>
  </si>
  <si>
    <t>2020ER3947</t>
  </si>
  <si>
    <t>2020ER3949</t>
  </si>
  <si>
    <t>2020ER3955</t>
  </si>
  <si>
    <t>2020ER3956</t>
  </si>
  <si>
    <t>2020ER3957</t>
  </si>
  <si>
    <t>2020ER3958</t>
  </si>
  <si>
    <t>2020ER3960</t>
  </si>
  <si>
    <t>2020ER3961</t>
  </si>
  <si>
    <t>2020ER3962</t>
  </si>
  <si>
    <t>2020ER3963</t>
  </si>
  <si>
    <t>2020ER3964</t>
  </si>
  <si>
    <t>2020ER3966</t>
  </si>
  <si>
    <t>2020ER3968</t>
  </si>
  <si>
    <t>2020ER3969</t>
  </si>
  <si>
    <t>2020ER3970</t>
  </si>
  <si>
    <t>2020ER3971</t>
  </si>
  <si>
    <t>2020ER3972</t>
  </si>
  <si>
    <t>2020ER3973</t>
  </si>
  <si>
    <t>2020ER3976</t>
  </si>
  <si>
    <t>2020ER3977</t>
  </si>
  <si>
    <t>2020ER3980</t>
  </si>
  <si>
    <t>2020ER3982</t>
  </si>
  <si>
    <t>2020ER3984</t>
  </si>
  <si>
    <t>2020ER3979</t>
  </si>
  <si>
    <t>2020ER3986</t>
  </si>
  <si>
    <t>2020ER3988</t>
  </si>
  <si>
    <t>2020ER3981</t>
  </si>
  <si>
    <t>2020ER3989</t>
  </si>
  <si>
    <t>2020ER3983</t>
  </si>
  <si>
    <t>2020ER3990</t>
  </si>
  <si>
    <t>2020ER3985</t>
  </si>
  <si>
    <t>2020ER3987</t>
  </si>
  <si>
    <t>2020ER3992</t>
  </si>
  <si>
    <t>2020ER3994</t>
  </si>
  <si>
    <t>2020ER3996</t>
  </si>
  <si>
    <t>JUZGADO VEINTE DE PEQUEÑAS CAUSAS Y COMPETENCIA MULTIPLE DE BOGOTA</t>
  </si>
  <si>
    <t>2020ER3999</t>
  </si>
  <si>
    <t>2020ER4001</t>
  </si>
  <si>
    <t>2020ER4002</t>
  </si>
  <si>
    <t>2020ER4003</t>
  </si>
  <si>
    <t>2020ER4005</t>
  </si>
  <si>
    <t>2020ER4000</t>
  </si>
  <si>
    <t>2020ER4014</t>
  </si>
  <si>
    <t>2020ER4015</t>
  </si>
  <si>
    <t>2020ER4016</t>
  </si>
  <si>
    <t>2020ER4017</t>
  </si>
  <si>
    <t>2020ER4018</t>
  </si>
  <si>
    <t>2020ER4022</t>
  </si>
  <si>
    <t>2020ER4025</t>
  </si>
  <si>
    <t>2020ER4020</t>
  </si>
  <si>
    <t>2020ER4021</t>
  </si>
  <si>
    <t>2020ER4023</t>
  </si>
  <si>
    <t>2020ER4024</t>
  </si>
  <si>
    <t>2020ER4028</t>
  </si>
  <si>
    <t>2020ER4026</t>
  </si>
  <si>
    <t>2020ER4031</t>
  </si>
  <si>
    <t>2020ER4034</t>
  </si>
  <si>
    <t>2020ER4030</t>
  </si>
  <si>
    <t>2020ER4032</t>
  </si>
  <si>
    <t>2020ER4044</t>
  </si>
  <si>
    <t>2020ER4046</t>
  </si>
  <si>
    <t>2020ER4043</t>
  </si>
  <si>
    <t>2020ER4047</t>
  </si>
  <si>
    <t>2020ER4045</t>
  </si>
  <si>
    <t>2020ER4049</t>
  </si>
  <si>
    <t>JUZGADO DIECISIETE CIVIL MUNICIPAL DE BOGOTA D.C.</t>
  </si>
  <si>
    <t>2020ER4050</t>
  </si>
  <si>
    <t>2020ER4051</t>
  </si>
  <si>
    <t>2020ER4052</t>
  </si>
  <si>
    <t>2020ER4057</t>
  </si>
  <si>
    <t>2020ER4058</t>
  </si>
  <si>
    <t>2020ER4059</t>
  </si>
  <si>
    <t>2020ER4060</t>
  </si>
  <si>
    <t>2020ER4062</t>
  </si>
  <si>
    <t>2020ER4063</t>
  </si>
  <si>
    <t>2020ER4064</t>
  </si>
  <si>
    <t>2020ER4065</t>
  </si>
  <si>
    <t>2020ER4066</t>
  </si>
  <si>
    <t>2020ER4067</t>
  </si>
  <si>
    <t>2020ER4071</t>
  </si>
  <si>
    <t>2020ER4074</t>
  </si>
  <si>
    <t>2020ER4081</t>
  </si>
  <si>
    <t>2020ER4084</t>
  </si>
  <si>
    <t>2020ER4079</t>
  </si>
  <si>
    <t>2020ER4080</t>
  </si>
  <si>
    <t>2020ER4087</t>
  </si>
  <si>
    <t>PROCESADORA DE MATERIA PRIMA SA PMP</t>
  </si>
  <si>
    <t>2020ER4082</t>
  </si>
  <si>
    <t>2020ER4085</t>
  </si>
  <si>
    <t>2020ER4088</t>
  </si>
  <si>
    <t>2020ER4086</t>
  </si>
  <si>
    <t>2020ER4090</t>
  </si>
  <si>
    <t>2020ER4091</t>
  </si>
  <si>
    <t>2020ER4093</t>
  </si>
  <si>
    <t>2020ER4095</t>
  </si>
  <si>
    <t>2020ER4089</t>
  </si>
  <si>
    <t>JUNTA DE ACACION COMUNAL BARRIO SANTA RITA</t>
  </si>
  <si>
    <t>2020ER4092</t>
  </si>
  <si>
    <t>2020ER4094</t>
  </si>
  <si>
    <t>2020ER4097</t>
  </si>
  <si>
    <t>2020ER4096</t>
  </si>
  <si>
    <t>2020ER4098</t>
  </si>
  <si>
    <t>2020ER4099</t>
  </si>
  <si>
    <t>2020ER4100</t>
  </si>
  <si>
    <t>2020ER4110</t>
  </si>
  <si>
    <t>2020ER4114</t>
  </si>
  <si>
    <t>2020ER4122</t>
  </si>
  <si>
    <t>2020ER4124</t>
  </si>
  <si>
    <t>2020ER4121</t>
  </si>
  <si>
    <t>2020ER4123</t>
  </si>
  <si>
    <t>JUZGADO TREINTA Y TRES CIVIL DEL CIRCUITO DE BOGOTÁ</t>
  </si>
  <si>
    <t>2020ER4126</t>
  </si>
  <si>
    <t>2020ER4136</t>
  </si>
  <si>
    <t>2020ER4137</t>
  </si>
  <si>
    <t>INSTITUTO DE DESARROLLO URBAN</t>
  </si>
  <si>
    <t>2020ER4138</t>
  </si>
  <si>
    <t>2020ER4139</t>
  </si>
  <si>
    <t>2020ER4141</t>
  </si>
  <si>
    <t>2020ER4142</t>
  </si>
  <si>
    <t>2020ER4143</t>
  </si>
  <si>
    <t>2020ER4144</t>
  </si>
  <si>
    <t>2020ER4145</t>
  </si>
  <si>
    <t>2020ER4148</t>
  </si>
  <si>
    <t>2020ER4152</t>
  </si>
  <si>
    <t>2020ER4153</t>
  </si>
  <si>
    <t>2020ER4154</t>
  </si>
  <si>
    <t>JUZGADO TREINTA Y DOS CIVIL MUNICIPAL DE BOGOTA D.C.</t>
  </si>
  <si>
    <t>2020ER4158</t>
  </si>
  <si>
    <t>2020ER4159</t>
  </si>
  <si>
    <t>2020ER4160</t>
  </si>
  <si>
    <t>2020ER4169</t>
  </si>
  <si>
    <t>2020ER4170</t>
  </si>
  <si>
    <t>2020ER4171</t>
  </si>
  <si>
    <t>2020ER4172</t>
  </si>
  <si>
    <t>ALCALDIA LOCAL DE KENNDEY</t>
  </si>
  <si>
    <t>2020ER4173</t>
  </si>
  <si>
    <t>2020ER4175</t>
  </si>
  <si>
    <t>2020ER4176</t>
  </si>
  <si>
    <t>2020ER4178</t>
  </si>
  <si>
    <t>2020ER4180</t>
  </si>
  <si>
    <t>2020ER4181</t>
  </si>
  <si>
    <t>2020ER4182</t>
  </si>
  <si>
    <t>2020ER4183</t>
  </si>
  <si>
    <t>2020ER4184</t>
  </si>
  <si>
    <t>JUZGADO SEGUNDO CIVIL DEL CIRCUITO DE ORALIDAD DE BOGOTA DC</t>
  </si>
  <si>
    <t>2020ER4186</t>
  </si>
  <si>
    <t>2020ER4187</t>
  </si>
  <si>
    <t>2020ER4188</t>
  </si>
  <si>
    <t>2020ER4189</t>
  </si>
  <si>
    <t>2020ER4190</t>
  </si>
  <si>
    <t>2020ER4191</t>
  </si>
  <si>
    <t>2020ER4192</t>
  </si>
  <si>
    <t>2020ER4193</t>
  </si>
  <si>
    <t>2020ER4194</t>
  </si>
  <si>
    <t>2020ER4195</t>
  </si>
  <si>
    <t>2020ER4197</t>
  </si>
  <si>
    <t>2020ER4198</t>
  </si>
  <si>
    <t>2020ER4200</t>
  </si>
  <si>
    <t>2020ER4201</t>
  </si>
  <si>
    <t>2020ER4202</t>
  </si>
  <si>
    <t>2020ER4203</t>
  </si>
  <si>
    <t>2020ER4206</t>
  </si>
  <si>
    <t>2020ER4204</t>
  </si>
  <si>
    <t>JUZGADO 43 CIVIL MUNICIPAL DE BOGOTA</t>
  </si>
  <si>
    <t>2020ER4208</t>
  </si>
  <si>
    <t>JUZGADO VEINTINUEVE CIVIL DEL CIRCUITO DE BOGOTA</t>
  </si>
  <si>
    <t>2020ER4205</t>
  </si>
  <si>
    <t>2020ER4210</t>
  </si>
  <si>
    <t>JUZGADO CINCUENTA CIVIL MUNICIPAL</t>
  </si>
  <si>
    <t>2020ER4207</t>
  </si>
  <si>
    <t>2020ER4209</t>
  </si>
  <si>
    <t>2020ER4212</t>
  </si>
  <si>
    <t>2020ER4213</t>
  </si>
  <si>
    <t>2020ER4214</t>
  </si>
  <si>
    <t>2020ER4215</t>
  </si>
  <si>
    <t>2020ER4216</t>
  </si>
  <si>
    <t>2020ER4217</t>
  </si>
  <si>
    <t>2020ER4218</t>
  </si>
  <si>
    <t>2020ER4220</t>
  </si>
  <si>
    <t>JUZGADO VEINTITRES DE PEQUEÑAS CAUSAS Y COMPETENCIA MULTIPLE DE BOGOTA</t>
  </si>
  <si>
    <t>2020ER4219</t>
  </si>
  <si>
    <t>JUZGADO VEINTITRES (23) CIVIL DEL CIRCUITO DE BOGOTA</t>
  </si>
  <si>
    <t>2020ER4223</t>
  </si>
  <si>
    <t>2020ER4225</t>
  </si>
  <si>
    <t>2020ER4226</t>
  </si>
  <si>
    <t>2020ER4227</t>
  </si>
  <si>
    <t>2020ER4228</t>
  </si>
  <si>
    <t>2020ER4229</t>
  </si>
  <si>
    <t>2020ER4232</t>
  </si>
  <si>
    <t>JUAN CARLOS DE LEON ARQUITECTOS</t>
  </si>
  <si>
    <t>2020ER4231</t>
  </si>
  <si>
    <t>2020ER4234</t>
  </si>
  <si>
    <t>2020ER4236</t>
  </si>
  <si>
    <t>2020ER4237</t>
  </si>
  <si>
    <t>2020ER4240</t>
  </si>
  <si>
    <t>2020ER4239</t>
  </si>
  <si>
    <t>2020ER4244</t>
  </si>
  <si>
    <t>2020ER4245</t>
  </si>
  <si>
    <t>JUZGADO CUARENTA Y CINCO DE PEQUEÑAS CAUSAS Y COMPETENCIA MULTIPLE DE BOGOTA D.C.</t>
  </si>
  <si>
    <t>2020ER4246</t>
  </si>
  <si>
    <t>JUZGADO PRIMERO CIVIL DEL CIRCUITO DE BOGOTA</t>
  </si>
  <si>
    <t>2020ER4257</t>
  </si>
  <si>
    <t>2020ER4260</t>
  </si>
  <si>
    <t>2020ER4261</t>
  </si>
  <si>
    <t>2020ER4268</t>
  </si>
  <si>
    <t>2020ER4269</t>
  </si>
  <si>
    <t>2020ER4270</t>
  </si>
  <si>
    <t>2020ER4271</t>
  </si>
  <si>
    <t>2020ER4273</t>
  </si>
  <si>
    <t>2020ER4274</t>
  </si>
  <si>
    <t>2020ER4275</t>
  </si>
  <si>
    <t>2020ER4276</t>
  </si>
  <si>
    <t>2020ER4277</t>
  </si>
  <si>
    <t>2020ER4279</t>
  </si>
  <si>
    <t>2020ER4280</t>
  </si>
  <si>
    <t>2020ER4281</t>
  </si>
  <si>
    <t>2020ER4282</t>
  </si>
  <si>
    <t>2020ER4283</t>
  </si>
  <si>
    <t>2020ER4284</t>
  </si>
  <si>
    <t>2020ER4285</t>
  </si>
  <si>
    <t>2020ER4290</t>
  </si>
  <si>
    <t>2020ER4295</t>
  </si>
  <si>
    <t>2020ER4300</t>
  </si>
  <si>
    <t>2020ER4301</t>
  </si>
  <si>
    <t>2020ER4302</t>
  </si>
  <si>
    <t>2020ER4303</t>
  </si>
  <si>
    <t>2020ER4304</t>
  </si>
  <si>
    <t>2020ER4305</t>
  </si>
  <si>
    <t>2020ER4306</t>
  </si>
  <si>
    <t>2020ER4307</t>
  </si>
  <si>
    <t>2020ER4309</t>
  </si>
  <si>
    <t>2020ER4311</t>
  </si>
  <si>
    <t>2020ER4312</t>
  </si>
  <si>
    <t>2020ER4313</t>
  </si>
  <si>
    <t>2020ER4314</t>
  </si>
  <si>
    <t>2020ER4315</t>
  </si>
  <si>
    <t>2020ER4316</t>
  </si>
  <si>
    <t>2020ER4317</t>
  </si>
  <si>
    <t>2020ER4318</t>
  </si>
  <si>
    <t>2020ER4319</t>
  </si>
  <si>
    <t>2020ER4321</t>
  </si>
  <si>
    <t>2020ER4322</t>
  </si>
  <si>
    <t>2020ER4323</t>
  </si>
  <si>
    <t>2020ER4324</t>
  </si>
  <si>
    <t>2020ER4325</t>
  </si>
  <si>
    <t>2020ER4326</t>
  </si>
  <si>
    <t>2020ER4328</t>
  </si>
  <si>
    <t>2020ER4329</t>
  </si>
  <si>
    <t>2020ER4330</t>
  </si>
  <si>
    <t>2020ER4331</t>
  </si>
  <si>
    <t>2020ER4332</t>
  </si>
  <si>
    <t>2020ER4333</t>
  </si>
  <si>
    <t>2020ER4334</t>
  </si>
  <si>
    <t>DEFENSORIA DEL ESPACIO PUBLICO - DADEP</t>
  </si>
  <si>
    <t>2020ER4335</t>
  </si>
  <si>
    <t>2020ER4336</t>
  </si>
  <si>
    <t>CORPORACION MINUTO DE DIOS</t>
  </si>
  <si>
    <t>2020ER4340</t>
  </si>
  <si>
    <t>2020ER4352</t>
  </si>
  <si>
    <t>2020ER4353</t>
  </si>
  <si>
    <t>2020ER4354</t>
  </si>
  <si>
    <t>PROCURADURIA GENERAL DE LA NACION</t>
  </si>
  <si>
    <t>2020ER4355</t>
  </si>
  <si>
    <t>2020ER4364</t>
  </si>
  <si>
    <t>2020ER4372</t>
  </si>
  <si>
    <t>JUZGADO 024 DE EJECUCION DE PENAS</t>
  </si>
  <si>
    <t>2020ER4373</t>
  </si>
  <si>
    <t>2020ER4374</t>
  </si>
  <si>
    <t>2020ER4375</t>
  </si>
  <si>
    <t>2020ER4376</t>
  </si>
  <si>
    <t>2020ER4377</t>
  </si>
  <si>
    <t>2020ER4378</t>
  </si>
  <si>
    <t>2020ER4381</t>
  </si>
  <si>
    <t>2020ER4383</t>
  </si>
  <si>
    <t>2020ER4385</t>
  </si>
  <si>
    <t>2020ER4386</t>
  </si>
  <si>
    <t>2020ER4387</t>
  </si>
  <si>
    <t>2020ER4388</t>
  </si>
  <si>
    <t>2020ER4389</t>
  </si>
  <si>
    <t>2020ER4390</t>
  </si>
  <si>
    <t>2020ER4391</t>
  </si>
  <si>
    <t>2020ER4392</t>
  </si>
  <si>
    <t>2020ER4397</t>
  </si>
  <si>
    <t>2020ER4398</t>
  </si>
  <si>
    <t>2020ER4399</t>
  </si>
  <si>
    <t>2020ER4401</t>
  </si>
  <si>
    <t>2020ER4407</t>
  </si>
  <si>
    <t>2020ER4408</t>
  </si>
  <si>
    <t>2020ER4409</t>
  </si>
  <si>
    <t>2020ER4410</t>
  </si>
  <si>
    <t>2020ER4411</t>
  </si>
  <si>
    <t>2020ER4412</t>
  </si>
  <si>
    <t>2020ER4413</t>
  </si>
  <si>
    <t>2020ER4414</t>
  </si>
  <si>
    <t>2020ER4417</t>
  </si>
  <si>
    <t>2020ER4418</t>
  </si>
  <si>
    <t>2020ER4422</t>
  </si>
  <si>
    <t>JUZGADO TREINTA CIVIL DEL CIRCUITO DE BOGOTA D.C.</t>
  </si>
  <si>
    <t>2020ER4427</t>
  </si>
  <si>
    <t>2020ER4438</t>
  </si>
  <si>
    <t>2020ER4439</t>
  </si>
  <si>
    <t>2020ER4441</t>
  </si>
  <si>
    <t>2020ER4442</t>
  </si>
  <si>
    <t>2020ER4443</t>
  </si>
  <si>
    <t>2020ER4444</t>
  </si>
  <si>
    <t>2020ER4445</t>
  </si>
  <si>
    <t>2020ER4446</t>
  </si>
  <si>
    <t>2020ER4452</t>
  </si>
  <si>
    <t>2020ER4453</t>
  </si>
  <si>
    <t>2020ER4460</t>
  </si>
  <si>
    <t>2020ER4462</t>
  </si>
  <si>
    <t>2020ER4465</t>
  </si>
  <si>
    <t>2020ER4472</t>
  </si>
  <si>
    <t>2020ER4475</t>
  </si>
  <si>
    <t>JUZGADO CUARENTA Y NUEVE CIVIL CIRCUITO DE BOGOTA</t>
  </si>
  <si>
    <t>2020ER4476</t>
  </si>
  <si>
    <t>METROPOLIS UNIDAD 21</t>
  </si>
  <si>
    <t>2020ER4478</t>
  </si>
  <si>
    <t>2020ER4479</t>
  </si>
  <si>
    <t>2020ER4480</t>
  </si>
  <si>
    <t>2020ER4482</t>
  </si>
  <si>
    <t>INSTITUTO DE DESARROLLO URBANO I.D.U.</t>
  </si>
  <si>
    <t>2020ER4485</t>
  </si>
  <si>
    <t>2020ER4488</t>
  </si>
  <si>
    <t>2020ER4489</t>
  </si>
  <si>
    <t>2020ER4491</t>
  </si>
  <si>
    <t>2020ER4492</t>
  </si>
  <si>
    <t>2020ER4495</t>
  </si>
  <si>
    <t>2020ER4520</t>
  </si>
  <si>
    <t>2020ER4528</t>
  </si>
  <si>
    <t>2020ER4539</t>
  </si>
  <si>
    <t>2020ER4541</t>
  </si>
  <si>
    <t>2020ER4544</t>
  </si>
  <si>
    <t>2020ER4545</t>
  </si>
  <si>
    <t>2020ER4546</t>
  </si>
  <si>
    <t>2020ER4547</t>
  </si>
  <si>
    <t>2020ER4549</t>
  </si>
  <si>
    <t>2020ER4550</t>
  </si>
  <si>
    <t>2020ER4551</t>
  </si>
  <si>
    <t>2020ER4552</t>
  </si>
  <si>
    <t>2020ER4553</t>
  </si>
  <si>
    <t>2020ER4556</t>
  </si>
  <si>
    <t>2020ER4557</t>
  </si>
  <si>
    <t>2020ER4559</t>
  </si>
  <si>
    <t>2020ER4560</t>
  </si>
  <si>
    <t>SUPERINTENDENCIA DE NOTARIADO Y REGISTRO - ZONA SUR</t>
  </si>
  <si>
    <t>2020ER4562</t>
  </si>
  <si>
    <t>ORGANIZACION LUIS CARLOS SARMIENTO ANGULO LTDA</t>
  </si>
  <si>
    <t>2020ER4564</t>
  </si>
  <si>
    <t>2020ER4567</t>
  </si>
  <si>
    <t>2020ER4568</t>
  </si>
  <si>
    <t>2020ER4570</t>
  </si>
  <si>
    <t>JUZGADO ONCE DE PEQUEÑAS CAUSAS Y COMPETENCIA MULTIPLE</t>
  </si>
  <si>
    <t>2020ER4571</t>
  </si>
  <si>
    <t>JUZGADO TREINTA CIVIL DEL CIRCUITO DE BOGOTA DC</t>
  </si>
  <si>
    <t>2020ER4572</t>
  </si>
  <si>
    <t>2020ER4573</t>
  </si>
  <si>
    <t>2020ER4574</t>
  </si>
  <si>
    <t>G &amp; M SOLUCIONES CONSTRUCTIVAS</t>
  </si>
  <si>
    <t>2020ER4581</t>
  </si>
  <si>
    <t>2020ER4585</t>
  </si>
  <si>
    <t>2020ER4586</t>
  </si>
  <si>
    <t>2020ER4587</t>
  </si>
  <si>
    <t>2020ER4589</t>
  </si>
  <si>
    <t>2020ER4590</t>
  </si>
  <si>
    <t>2020ER4591</t>
  </si>
  <si>
    <t>2020ER4592</t>
  </si>
  <si>
    <t>2020ER4593</t>
  </si>
  <si>
    <t>2020ER4594</t>
  </si>
  <si>
    <t>2020ER4595</t>
  </si>
  <si>
    <t>JUZGADO TERCERO CIVIL DEL CIRCUITO DE EJECUCION DE SENTENCIAS BOGOTA DC</t>
  </si>
  <si>
    <t>2020ER4597</t>
  </si>
  <si>
    <t>2020ER4599</t>
  </si>
  <si>
    <t>JUZGADO SEGUNDO CIVIL DEL CIRCUITO DE EJECUCIO DE SENTENCIA DE BOGOTA</t>
  </si>
  <si>
    <t>2020ER4601</t>
  </si>
  <si>
    <t>JUZGADO SEPTIMO CIVIL MUNICIPAL DE EJECUCION DE SENTENCIA DE BOGOTA</t>
  </si>
  <si>
    <t>2020ER4604</t>
  </si>
  <si>
    <t>2020ER4615</t>
  </si>
  <si>
    <t>2020ER4616</t>
  </si>
  <si>
    <t>2020ER4617</t>
  </si>
  <si>
    <t>2020ER4618</t>
  </si>
  <si>
    <t>2020ER4621</t>
  </si>
  <si>
    <t>2020ER4622</t>
  </si>
  <si>
    <t>2020ER4624</t>
  </si>
  <si>
    <t>2020ER4625</t>
  </si>
  <si>
    <t>2020ER4626</t>
  </si>
  <si>
    <t>2020ER4627</t>
  </si>
  <si>
    <t>2020ER4630</t>
  </si>
  <si>
    <t>2020ER4631</t>
  </si>
  <si>
    <t>2020ER4632</t>
  </si>
  <si>
    <t>2020ER4633</t>
  </si>
  <si>
    <t>2020ER4635</t>
  </si>
  <si>
    <t>2020ER4638</t>
  </si>
  <si>
    <t>2020ER4639</t>
  </si>
  <si>
    <t>2020ER4640</t>
  </si>
  <si>
    <t>2020ER4641</t>
  </si>
  <si>
    <t>2020ER4643</t>
  </si>
  <si>
    <t>2020ER4644</t>
  </si>
  <si>
    <t>2020ER4645</t>
  </si>
  <si>
    <t>2020ER4649</t>
  </si>
  <si>
    <t>JUZGADO CUARENTA Y OCHO CIVIL MUNICIPAL DE BOGOTA</t>
  </si>
  <si>
    <t>2020ER4652</t>
  </si>
  <si>
    <t>2020ER4653</t>
  </si>
  <si>
    <t>2020ER4654</t>
  </si>
  <si>
    <t>2020ER4658</t>
  </si>
  <si>
    <t>2020ER4659</t>
  </si>
  <si>
    <t>2020ER4660</t>
  </si>
  <si>
    <t>2020ER4661</t>
  </si>
  <si>
    <t>2020ER4663</t>
  </si>
  <si>
    <t>2020ER4662</t>
  </si>
  <si>
    <t>2020ER4664</t>
  </si>
  <si>
    <t>2020ER4665</t>
  </si>
  <si>
    <t>2020ER4666</t>
  </si>
  <si>
    <t>2020ER4667</t>
  </si>
  <si>
    <t>2020ER4668</t>
  </si>
  <si>
    <t>2020ER4669</t>
  </si>
  <si>
    <t>2020ER4670</t>
  </si>
  <si>
    <t>2020ER4671</t>
  </si>
  <si>
    <t>2020ER4673</t>
  </si>
  <si>
    <t>2020ER4674</t>
  </si>
  <si>
    <t>2020ER4675</t>
  </si>
  <si>
    <t>2020ER4676</t>
  </si>
  <si>
    <t>2020ER4677</t>
  </si>
  <si>
    <t>2020ER4678</t>
  </si>
  <si>
    <t>2020ER4680</t>
  </si>
  <si>
    <t>2020ER4682</t>
  </si>
  <si>
    <t>2020ER4684</t>
  </si>
  <si>
    <t>2020ER4688</t>
  </si>
  <si>
    <t>VEEDURIA DISTRITAL</t>
  </si>
  <si>
    <t>2020ER4718</t>
  </si>
  <si>
    <t>2020ER4724</t>
  </si>
  <si>
    <t>2020ER4726</t>
  </si>
  <si>
    <t>2020ER4727</t>
  </si>
  <si>
    <t>2020ER4731</t>
  </si>
  <si>
    <t>SADINSA SA</t>
  </si>
  <si>
    <t>2020ER4732</t>
  </si>
  <si>
    <t>JUZGADO 36 CIVIL DEL CIRCUITO DE BOGOTA</t>
  </si>
  <si>
    <t>2020ER4742</t>
  </si>
  <si>
    <t>IMPROSID SA</t>
  </si>
  <si>
    <t>2020ER4743</t>
  </si>
  <si>
    <t>2020ER4746</t>
  </si>
  <si>
    <t>2020ER4748</t>
  </si>
  <si>
    <t>2020ER4755</t>
  </si>
  <si>
    <t>2020ER4767</t>
  </si>
  <si>
    <t>2020ER4772</t>
  </si>
  <si>
    <t>2020ER4773</t>
  </si>
  <si>
    <t>2020ER4776</t>
  </si>
  <si>
    <t>FISCALIA GENEAL DE LA NACION</t>
  </si>
  <si>
    <t>2020ER4782</t>
  </si>
  <si>
    <t>2020ER4783</t>
  </si>
  <si>
    <t>2020ER4785</t>
  </si>
  <si>
    <t>2020ER4787</t>
  </si>
  <si>
    <t>2020ER4789</t>
  </si>
  <si>
    <t>2020ER4793</t>
  </si>
  <si>
    <t>MARZO TRIANGUALES SAS. JHON JAIRO GUTIERREZ</t>
  </si>
  <si>
    <t>2020ER4794</t>
  </si>
  <si>
    <t>2020ER4797</t>
  </si>
  <si>
    <t>2020ER4796</t>
  </si>
  <si>
    <t>2020ER4799</t>
  </si>
  <si>
    <t>2020ER4805</t>
  </si>
  <si>
    <t>2020ER4806</t>
  </si>
  <si>
    <t>JUZGADO DIECISEIS DE EJECUCION DE PENAS</t>
  </si>
  <si>
    <t>2020ER4808</t>
  </si>
  <si>
    <t>2020ER4809</t>
  </si>
  <si>
    <t>INSTITUTO NACIONAL DE VIAS INVIAS</t>
  </si>
  <si>
    <t>2020ER4810</t>
  </si>
  <si>
    <t>2020ER4811</t>
  </si>
  <si>
    <t>2020ER4812</t>
  </si>
  <si>
    <t>2020ER4813</t>
  </si>
  <si>
    <t>2020ER4815</t>
  </si>
  <si>
    <t>2020ER4816</t>
  </si>
  <si>
    <t>2020ER4817</t>
  </si>
  <si>
    <t>2020ER4818</t>
  </si>
  <si>
    <t>2020ER4819</t>
  </si>
  <si>
    <t>2020ER4828</t>
  </si>
  <si>
    <t>2020ER4837</t>
  </si>
  <si>
    <t>2020ER4840</t>
  </si>
  <si>
    <t>2020ER4839</t>
  </si>
  <si>
    <t>2020ER4841</t>
  </si>
  <si>
    <t>2020ER4843</t>
  </si>
  <si>
    <t>2020ER4844</t>
  </si>
  <si>
    <t>2020ER4845</t>
  </si>
  <si>
    <t>2020ER4846</t>
  </si>
  <si>
    <t>2020ER4847</t>
  </si>
  <si>
    <t>2020ER4848</t>
  </si>
  <si>
    <t>2020ER4849</t>
  </si>
  <si>
    <t>2020ER4850</t>
  </si>
  <si>
    <t>2020ER4851</t>
  </si>
  <si>
    <t>2020ER4852</t>
  </si>
  <si>
    <t>2020ER4853</t>
  </si>
  <si>
    <t>2020ER4862</t>
  </si>
  <si>
    <t>2020ER4863</t>
  </si>
  <si>
    <t>2020ER4864</t>
  </si>
  <si>
    <t>JUZGADO TREINTA Y CINCO CIVIL MUNICIPAL DE BOGOTA</t>
  </si>
  <si>
    <t>2020ER4865</t>
  </si>
  <si>
    <t>JUZGADO 25 CIVIL MUNICIPAL DE BOGOTA D.C.</t>
  </si>
  <si>
    <t>2020ER4873</t>
  </si>
  <si>
    <t>2020ER4875</t>
  </si>
  <si>
    <t>SECRETARIA DE EDUCACION DEL DISTRITO</t>
  </si>
  <si>
    <t>2020ER4876</t>
  </si>
  <si>
    <t>2020ER4877</t>
  </si>
  <si>
    <t>2020ER4878</t>
  </si>
  <si>
    <t>2020ER4881</t>
  </si>
  <si>
    <t>CONSORCIO ESTANZUELA</t>
  </si>
  <si>
    <t>2020ER4883</t>
  </si>
  <si>
    <t>2020ER4887</t>
  </si>
  <si>
    <t>2020ER4890</t>
  </si>
  <si>
    <t>COLSUBSIDIO</t>
  </si>
  <si>
    <t>2020ER4891</t>
  </si>
  <si>
    <t>2020ER4893</t>
  </si>
  <si>
    <t>2020ER4898</t>
  </si>
  <si>
    <t>ANDALUCIA DISEÑO Y CONSTRUCCIONES</t>
  </si>
  <si>
    <t>2020ER4899</t>
  </si>
  <si>
    <t>2020ER4900</t>
  </si>
  <si>
    <t>2020ER4901</t>
  </si>
  <si>
    <t>2020ER4902</t>
  </si>
  <si>
    <t>2020ER4903</t>
  </si>
  <si>
    <t>JUZGADO TERCERO 3° DE EJECUCION DE PENAS</t>
  </si>
  <si>
    <t>2020ER4905</t>
  </si>
  <si>
    <t>2020ER4907</t>
  </si>
  <si>
    <t>2020ER4908</t>
  </si>
  <si>
    <t>2020ER4911</t>
  </si>
  <si>
    <t>2020ER4914</t>
  </si>
  <si>
    <t>2020ER4915</t>
  </si>
  <si>
    <t>2020ER4917</t>
  </si>
  <si>
    <t>2020ER4918</t>
  </si>
  <si>
    <t>2020ER4920</t>
  </si>
  <si>
    <t>2020ER4932</t>
  </si>
  <si>
    <t>2020ER4939</t>
  </si>
  <si>
    <t>2020ER4940</t>
  </si>
  <si>
    <t>JUZGADO CUARENTA Y SEIS CIVIL MUNICIPAL DE ORALIDAD DE BOGOTA D.C</t>
  </si>
  <si>
    <t>2020ER4942</t>
  </si>
  <si>
    <t>2020ER4945</t>
  </si>
  <si>
    <t>MC ARQUITECTOS</t>
  </si>
  <si>
    <t>2020ER4953</t>
  </si>
  <si>
    <t>JUZGADO TREINTA Y TRES CIVIL MUNICIPAL DE BOGOTA</t>
  </si>
  <si>
    <t>2020ER4955</t>
  </si>
  <si>
    <t>2020ER4956</t>
  </si>
  <si>
    <t>2020ER4962</t>
  </si>
  <si>
    <t>JUZGADO 004 CIVIL DEL CIRCUITO DE BOGOTA</t>
  </si>
  <si>
    <t>2020ER4965</t>
  </si>
  <si>
    <t>2020ER4967</t>
  </si>
  <si>
    <t>2020ER4969</t>
  </si>
  <si>
    <t>JUNTA ACCION COMUNAL VILLAS DEL EDEN</t>
  </si>
  <si>
    <t>2020ER4972</t>
  </si>
  <si>
    <t>2020ER4973</t>
  </si>
  <si>
    <t>2020ER4974</t>
  </si>
  <si>
    <t>2020ER4975</t>
  </si>
  <si>
    <t>JUZGADO DIECINUEVE DE PEQUEÑAS CAUSAS Y COMPETENCIA MULTIPLE DE BOGOTA</t>
  </si>
  <si>
    <t>2020ER4976</t>
  </si>
  <si>
    <t>2020ER4982</t>
  </si>
  <si>
    <t>2020ER4983</t>
  </si>
  <si>
    <t>JUZGADO PRIMERO DE EJECUCION DE PENAS Y MEDIDA DE SEGURIDAD DE GUADUAS CUNDINAMARCA</t>
  </si>
  <si>
    <t>2020ER4985</t>
  </si>
  <si>
    <t>JUZGADO DIECIOCHO DE EJECUCION DE PENAS</t>
  </si>
  <si>
    <t>2020ER4986</t>
  </si>
  <si>
    <t>JUZGADO TERCERO CIVIL MUNICIPAL DE BOGOTA</t>
  </si>
  <si>
    <t>2020ER4990</t>
  </si>
  <si>
    <t>UNIVERSIDAD DE LOS ANDES</t>
  </si>
  <si>
    <t>2020ER4989</t>
  </si>
  <si>
    <t>2020ER4991</t>
  </si>
  <si>
    <t>LIME LIMPIESA METROPOLITANA S.A E.S.P</t>
  </si>
  <si>
    <t>2020ER4992</t>
  </si>
  <si>
    <t>2020ER4993</t>
  </si>
  <si>
    <t>2020ER4994</t>
  </si>
  <si>
    <t>2020ER4997</t>
  </si>
  <si>
    <t>AGENCIA DEL INSPECTOR GENERAL DE TRIBUTOS, RENTAS Y CONTRIBUCIONES PARAFISCALES</t>
  </si>
  <si>
    <t>2020ER4998</t>
  </si>
  <si>
    <t>2020ER4999</t>
  </si>
  <si>
    <t>2020ER5000</t>
  </si>
  <si>
    <t>2020ER5001</t>
  </si>
  <si>
    <t>2020ER5004</t>
  </si>
  <si>
    <t>2020ER5006</t>
  </si>
  <si>
    <t>2020ER5008</t>
  </si>
  <si>
    <t>2020ER5009</t>
  </si>
  <si>
    <t>2020ER5011</t>
  </si>
  <si>
    <t>2020ER5010</t>
  </si>
  <si>
    <t>2020ER5012</t>
  </si>
  <si>
    <t>2020ER5017</t>
  </si>
  <si>
    <t>2020ER5018</t>
  </si>
  <si>
    <t>2020ER5020</t>
  </si>
  <si>
    <t>2020ER5022</t>
  </si>
  <si>
    <t>2020ER5023</t>
  </si>
  <si>
    <t>2020ER5024</t>
  </si>
  <si>
    <t>2020ER5025</t>
  </si>
  <si>
    <t>2020ER5026</t>
  </si>
  <si>
    <t>2020ER5027</t>
  </si>
  <si>
    <t>2020ER5028</t>
  </si>
  <si>
    <t>2020ER5029</t>
  </si>
  <si>
    <t>2020ER5030</t>
  </si>
  <si>
    <t>2020ER5032</t>
  </si>
  <si>
    <t>2020ER5031</t>
  </si>
  <si>
    <t>2020ER5033</t>
  </si>
  <si>
    <t>2020ER5034</t>
  </si>
  <si>
    <t>2020ER5035</t>
  </si>
  <si>
    <t>2020ER5036</t>
  </si>
  <si>
    <t>2020ER5043</t>
  </si>
  <si>
    <t>2020ER5044</t>
  </si>
  <si>
    <t>JUZGADO ONCE CIVIL MUNICIPAL</t>
  </si>
  <si>
    <t>2020ER5046</t>
  </si>
  <si>
    <t>INSTITUTO DISTRITAL DE GESTION DE RIESGO Y CAMBIO CLIMATICO</t>
  </si>
  <si>
    <t>2020ER5050</t>
  </si>
  <si>
    <t>2020ER5058</t>
  </si>
  <si>
    <t>2020ER5066</t>
  </si>
  <si>
    <t>2020ER5071</t>
  </si>
  <si>
    <t>2020ER5072</t>
  </si>
  <si>
    <t>2020ER5075</t>
  </si>
  <si>
    <t>BBVA</t>
  </si>
  <si>
    <t>2020ER5076</t>
  </si>
  <si>
    <t>2020ER5077</t>
  </si>
  <si>
    <t>2020ER5080</t>
  </si>
  <si>
    <t>2020ER5081</t>
  </si>
  <si>
    <t>2020ER5083</t>
  </si>
  <si>
    <t>2020ER5084</t>
  </si>
  <si>
    <t>2020ER5085</t>
  </si>
  <si>
    <t>2020ER5086</t>
  </si>
  <si>
    <t>2020ER5087</t>
  </si>
  <si>
    <t>2020ER5088</t>
  </si>
  <si>
    <t>2020ER5089</t>
  </si>
  <si>
    <t>2020ER5090</t>
  </si>
  <si>
    <t>JUZGADO DIECISIETE CIVIL MUNICIPAL DE EJECUCION DE SENTENCIAS DE BOGOTA</t>
  </si>
  <si>
    <t>2020ER5091</t>
  </si>
  <si>
    <t>2020ER5092</t>
  </si>
  <si>
    <t>2020ER5093</t>
  </si>
  <si>
    <t>2020ER5094</t>
  </si>
  <si>
    <t>2020ER5095</t>
  </si>
  <si>
    <t>2020ER5096</t>
  </si>
  <si>
    <t>2020ER5097</t>
  </si>
  <si>
    <t>2020ER5098</t>
  </si>
  <si>
    <t>2020ER5099</t>
  </si>
  <si>
    <t>2020ER5100</t>
  </si>
  <si>
    <t>2020ER5101</t>
  </si>
  <si>
    <t>2020ER5103</t>
  </si>
  <si>
    <t>2020ER5104</t>
  </si>
  <si>
    <t>2020ER5105</t>
  </si>
  <si>
    <t>2020ER5106</t>
  </si>
  <si>
    <t>2020ER5107</t>
  </si>
  <si>
    <t>2020ER5108</t>
  </si>
  <si>
    <t>2020ER5109</t>
  </si>
  <si>
    <t>2020ER5110</t>
  </si>
  <si>
    <t>2020ER5111</t>
  </si>
  <si>
    <t>2020ER5112</t>
  </si>
  <si>
    <t>2020ER5113</t>
  </si>
  <si>
    <t>2020ER5114</t>
  </si>
  <si>
    <t>2020ER5115</t>
  </si>
  <si>
    <t>2020ER5116</t>
  </si>
  <si>
    <t>2020ER5117</t>
  </si>
  <si>
    <t>2020ER5118</t>
  </si>
  <si>
    <t>2020ER5119</t>
  </si>
  <si>
    <t>2020ER5120</t>
  </si>
  <si>
    <t>2020ER5121</t>
  </si>
  <si>
    <t>2020ER5122</t>
  </si>
  <si>
    <t>2020ER5123</t>
  </si>
  <si>
    <t>2020ER5125</t>
  </si>
  <si>
    <t>2020ER5128</t>
  </si>
  <si>
    <t>2020ER5139</t>
  </si>
  <si>
    <t>2020ER5140</t>
  </si>
  <si>
    <t>2020ER5141</t>
  </si>
  <si>
    <t>2020ER5142</t>
  </si>
  <si>
    <t>2020ER5143</t>
  </si>
  <si>
    <t>2020ER5145</t>
  </si>
  <si>
    <t>2020ER5146</t>
  </si>
  <si>
    <t>2020ER5147</t>
  </si>
  <si>
    <t>2020ER5148</t>
  </si>
  <si>
    <t>2020ER5149</t>
  </si>
  <si>
    <t>2020ER5150</t>
  </si>
  <si>
    <t>2020ER5151</t>
  </si>
  <si>
    <t>2020ER5154</t>
  </si>
  <si>
    <t>2020ER5155</t>
  </si>
  <si>
    <t>JUZGADO CUARENTA Y UNO CIVIL DEL CIRCUITO DE BOGOTA</t>
  </si>
  <si>
    <t>2020ER5158</t>
  </si>
  <si>
    <t>2020ER5159</t>
  </si>
  <si>
    <t>2020ER5160</t>
  </si>
  <si>
    <t>2020ER5162</t>
  </si>
  <si>
    <t>2020ER5163</t>
  </si>
  <si>
    <t>2020ER5164</t>
  </si>
  <si>
    <t>2020ER5166</t>
  </si>
  <si>
    <t>2020ER5167</t>
  </si>
  <si>
    <t>2020ER5168</t>
  </si>
  <si>
    <t>2020ER5172</t>
  </si>
  <si>
    <t>JUZGADO TREINTA Y OCHO CIVIL MUNICIPAL</t>
  </si>
  <si>
    <t>2020ER5174</t>
  </si>
  <si>
    <t>2020ER5176</t>
  </si>
  <si>
    <t>JUZGADO PRIMERO CIVIL MUNICIPAL DE EJECUCION DE SENTENCIAS DE BOGOTA</t>
  </si>
  <si>
    <t>2020ER5177</t>
  </si>
  <si>
    <t>2020ER5178</t>
  </si>
  <si>
    <t>2020ER5179</t>
  </si>
  <si>
    <t>2020ER5180</t>
  </si>
  <si>
    <t>2020ER5181</t>
  </si>
  <si>
    <t>2020ER5182</t>
  </si>
  <si>
    <t>2020ER5183</t>
  </si>
  <si>
    <t>2020ER5185</t>
  </si>
  <si>
    <t>2020ER5187</t>
  </si>
  <si>
    <t>2020ER5197</t>
  </si>
  <si>
    <t>2020ER5198</t>
  </si>
  <si>
    <t>2020ER5199</t>
  </si>
  <si>
    <t>2020ER5200</t>
  </si>
  <si>
    <t>2020ER5201</t>
  </si>
  <si>
    <t>2020ER5202</t>
  </si>
  <si>
    <t>2020ER5203</t>
  </si>
  <si>
    <t>2020ER5204</t>
  </si>
  <si>
    <t>2020ER5206</t>
  </si>
  <si>
    <t>ACUEDUCTO AGUA Y ALCANTARILLADO DE BOGOTA</t>
  </si>
  <si>
    <t>2020ER5207</t>
  </si>
  <si>
    <t>2020ER5209</t>
  </si>
  <si>
    <t>2020ER5211</t>
  </si>
  <si>
    <t>2020ER5212</t>
  </si>
  <si>
    <t>2020ER5224</t>
  </si>
  <si>
    <t>JUZGADO DIECINUEVE CIVIL MUNICIPAL DE BOGOTA</t>
  </si>
  <si>
    <t>2020ER5225</t>
  </si>
  <si>
    <t>2020ER5229</t>
  </si>
  <si>
    <t>2020ER5231</t>
  </si>
  <si>
    <t>2020ER5232</t>
  </si>
  <si>
    <t>2020ER5233</t>
  </si>
  <si>
    <t>2020ER5234</t>
  </si>
  <si>
    <t>2020ER5235</t>
  </si>
  <si>
    <t>2020ER5237</t>
  </si>
  <si>
    <t>2020ER5238</t>
  </si>
  <si>
    <t>2020ER5239</t>
  </si>
  <si>
    <t>2020ER5240</t>
  </si>
  <si>
    <t>2020ER5241</t>
  </si>
  <si>
    <t>2020ER5242</t>
  </si>
  <si>
    <t>2020ER5244</t>
  </si>
  <si>
    <t>2020ER5245</t>
  </si>
  <si>
    <t>2020ER5247</t>
  </si>
  <si>
    <t>2020ER5248</t>
  </si>
  <si>
    <t>2020ER5252</t>
  </si>
  <si>
    <t>2020ER5255</t>
  </si>
  <si>
    <t>2020ER5260</t>
  </si>
  <si>
    <t>2020ER5265</t>
  </si>
  <si>
    <t>JUNTA DE ACCION COMUNAL BARRIOS ALQUERIAS DE LA FRAGUA II SECTOR</t>
  </si>
  <si>
    <t>2020ER5266</t>
  </si>
  <si>
    <t>2020ER5267</t>
  </si>
  <si>
    <t>2020ER5268</t>
  </si>
  <si>
    <t>2020ER5277</t>
  </si>
  <si>
    <t>2020ER5278</t>
  </si>
  <si>
    <t>2020ER5281</t>
  </si>
  <si>
    <t>2020ER5283</t>
  </si>
  <si>
    <t>2020ER5284</t>
  </si>
  <si>
    <t>2020ER5285</t>
  </si>
  <si>
    <t>2020ER5290</t>
  </si>
  <si>
    <t>2020ER5292</t>
  </si>
  <si>
    <t>2020ER5293</t>
  </si>
  <si>
    <t>2020ER5295</t>
  </si>
  <si>
    <t>2020ER5298</t>
  </si>
  <si>
    <t>CONSTRUCTORA FORTALEZA SAS</t>
  </si>
  <si>
    <t>2020ER5301</t>
  </si>
  <si>
    <t>2020ER5302</t>
  </si>
  <si>
    <t>2020ER5306</t>
  </si>
  <si>
    <t>2020ER5308</t>
  </si>
  <si>
    <t>MINISTERIO DE DEFENSA NACIONAL POLICIA NACIONAL - SUBIN -GRUIJ 2510</t>
  </si>
  <si>
    <t>2020ER5309</t>
  </si>
  <si>
    <t>2020ER5314</t>
  </si>
  <si>
    <t>2020ER5319</t>
  </si>
  <si>
    <t>2020ER5320</t>
  </si>
  <si>
    <t>2020ER5321</t>
  </si>
  <si>
    <t>2020ER5322</t>
  </si>
  <si>
    <t>2020ER5324</t>
  </si>
  <si>
    <t>2020ER5326</t>
  </si>
  <si>
    <t>2020ER5327</t>
  </si>
  <si>
    <t>2020ER5328</t>
  </si>
  <si>
    <t>2020ER5329</t>
  </si>
  <si>
    <t>2020ER5330</t>
  </si>
  <si>
    <t>2020ER5331</t>
  </si>
  <si>
    <t>2020ER5333</t>
  </si>
  <si>
    <t>2020ER5335</t>
  </si>
  <si>
    <t>2020ER5337</t>
  </si>
  <si>
    <t>2020ER5339</t>
  </si>
  <si>
    <t>2020ER5340</t>
  </si>
  <si>
    <t>2020ER5342</t>
  </si>
  <si>
    <t>2020ER5343</t>
  </si>
  <si>
    <t>2020ER5346</t>
  </si>
  <si>
    <t>2020ER5347</t>
  </si>
  <si>
    <t>2020ER5384</t>
  </si>
  <si>
    <t>2020ER5388</t>
  </si>
  <si>
    <t>2020ER5393</t>
  </si>
  <si>
    <t>2020ER5396</t>
  </si>
  <si>
    <t>2020ER5397</t>
  </si>
  <si>
    <t>2020ER5398</t>
  </si>
  <si>
    <t>2020ER5399</t>
  </si>
  <si>
    <t>2020ER5401</t>
  </si>
  <si>
    <t>2020ER5403</t>
  </si>
  <si>
    <t>2020ER5404</t>
  </si>
  <si>
    <t>2020ER5405</t>
  </si>
  <si>
    <t>2020ER5410</t>
  </si>
  <si>
    <t>2020ER5414</t>
  </si>
  <si>
    <t>2020ER5416</t>
  </si>
  <si>
    <t>2020ER5417</t>
  </si>
  <si>
    <t>2020ER5418</t>
  </si>
  <si>
    <t>2020ER5419</t>
  </si>
  <si>
    <t>2020ER5420</t>
  </si>
  <si>
    <t>2020ER5422</t>
  </si>
  <si>
    <t>2020ER5426</t>
  </si>
  <si>
    <t>2020ER5427</t>
  </si>
  <si>
    <t>2020ER5428</t>
  </si>
  <si>
    <t>2020ER5430</t>
  </si>
  <si>
    <t>2020ER5437</t>
  </si>
  <si>
    <t>2020ER5438</t>
  </si>
  <si>
    <t>2020ER5440</t>
  </si>
  <si>
    <t>2020ER5441</t>
  </si>
  <si>
    <t>2020ER5442</t>
  </si>
  <si>
    <t>2020ER5444</t>
  </si>
  <si>
    <t>2020ER5445</t>
  </si>
  <si>
    <t>JUZGADO SESENTA Y OCHO PEQUEÑAS CAUSAS Y COMPETENCIA MULTIPLE</t>
  </si>
  <si>
    <t>2020ER5446</t>
  </si>
  <si>
    <t>2020ER5447</t>
  </si>
  <si>
    <t>2020ER5448</t>
  </si>
  <si>
    <t>2020ER5451</t>
  </si>
  <si>
    <t>2020ER5454</t>
  </si>
  <si>
    <t>2020ER5455</t>
  </si>
  <si>
    <t>2020ER5456</t>
  </si>
  <si>
    <t>JUZGADO CUARENTA Y UNO CIVIL MUNICIPAL DE BOGOTA DC</t>
  </si>
  <si>
    <t>2020ER5459</t>
  </si>
  <si>
    <t>2020ER5461</t>
  </si>
  <si>
    <t>2020ER5465</t>
  </si>
  <si>
    <t>JUZGADO VEINTE CIVIL MUNICIPAL DE ORALIDAD DE BOGOTÁ</t>
  </si>
  <si>
    <t>2020ER5466</t>
  </si>
  <si>
    <t>2020ER5469</t>
  </si>
  <si>
    <t>2020ER5471</t>
  </si>
  <si>
    <t>2020ER5473</t>
  </si>
  <si>
    <t>2020ER5474</t>
  </si>
  <si>
    <t>2020ER5475</t>
  </si>
  <si>
    <t>2020ER5476</t>
  </si>
  <si>
    <t>2020ER5491</t>
  </si>
  <si>
    <t>2020ER5492</t>
  </si>
  <si>
    <t>2020ER5503</t>
  </si>
  <si>
    <t>2020ER5512</t>
  </si>
  <si>
    <t>2020ER5514</t>
  </si>
  <si>
    <t>2020ER5516</t>
  </si>
  <si>
    <t>2020ER5518</t>
  </si>
  <si>
    <t>2020ER5522</t>
  </si>
  <si>
    <t>2020ER5531</t>
  </si>
  <si>
    <t>2020ER5535</t>
  </si>
  <si>
    <t>2020ER5536</t>
  </si>
  <si>
    <t>2020ER5548</t>
  </si>
  <si>
    <t>2020ER5549</t>
  </si>
  <si>
    <t>PORTAL DE LA CAMPIÑA</t>
  </si>
  <si>
    <t>2020ER5550</t>
  </si>
  <si>
    <t>2020ER5551</t>
  </si>
  <si>
    <t>2020ER5552</t>
  </si>
  <si>
    <t>2020ER5555</t>
  </si>
  <si>
    <t>2020ER5556</t>
  </si>
  <si>
    <t>2020ER5558</t>
  </si>
  <si>
    <t>2020ER5559</t>
  </si>
  <si>
    <t>2020ER5560</t>
  </si>
  <si>
    <t>2020ER5561</t>
  </si>
  <si>
    <t>2020ER5562</t>
  </si>
  <si>
    <t>2020ER5563</t>
  </si>
  <si>
    <t>2020ER5572</t>
  </si>
  <si>
    <t>2020ER5576</t>
  </si>
  <si>
    <t>2020ER5577</t>
  </si>
  <si>
    <t>COORPORACION ENLACE COLOMBIA</t>
  </si>
  <si>
    <t>2020ER5581</t>
  </si>
  <si>
    <t>2020ER5583</t>
  </si>
  <si>
    <t>2020ER5586</t>
  </si>
  <si>
    <t>2020ER5591</t>
  </si>
  <si>
    <t>JUZGADO 008 CIVIL DEL CIRCUITO DE BOGOTA D.C.</t>
  </si>
  <si>
    <t>2020ER5603</t>
  </si>
  <si>
    <t>2020ER5604</t>
  </si>
  <si>
    <t>MINISTERIO DE VIVIENDA ,CIUDAD Y TERRITORIO</t>
  </si>
  <si>
    <t>2020ER5614</t>
  </si>
  <si>
    <t>2020ER5621</t>
  </si>
  <si>
    <t>2020ER5622</t>
  </si>
  <si>
    <t>2020ER5624</t>
  </si>
  <si>
    <t>2020ER5625</t>
  </si>
  <si>
    <t>2020ER5631</t>
  </si>
  <si>
    <t>JUZGADO 35 CIVIL MUNICIPAL DE BOGOTA</t>
  </si>
  <si>
    <t>2020ER5632</t>
  </si>
  <si>
    <t>2020ER5634</t>
  </si>
  <si>
    <t>2020ER5635</t>
  </si>
  <si>
    <t>2020ER5636</t>
  </si>
  <si>
    <t>2020ER5637</t>
  </si>
  <si>
    <t>2020ER5638</t>
  </si>
  <si>
    <t>2020ER5639</t>
  </si>
  <si>
    <t>2020ER5640</t>
  </si>
  <si>
    <t>2020ER5642</t>
  </si>
  <si>
    <t>2020ER5643</t>
  </si>
  <si>
    <t>2020ER5644</t>
  </si>
  <si>
    <t>2020ER5645</t>
  </si>
  <si>
    <t>2020ER5646</t>
  </si>
  <si>
    <t>2020ER5647</t>
  </si>
  <si>
    <t>2020ER5648</t>
  </si>
  <si>
    <t>2020ER5649</t>
  </si>
  <si>
    <t>2020ER5650</t>
  </si>
  <si>
    <t>2020ER5651</t>
  </si>
  <si>
    <t>2020ER5652</t>
  </si>
  <si>
    <t>2020ER5653</t>
  </si>
  <si>
    <t>2020ER5654</t>
  </si>
  <si>
    <t>2020ER5655</t>
  </si>
  <si>
    <t>2020ER5656</t>
  </si>
  <si>
    <t>2020ER5657</t>
  </si>
  <si>
    <t>2020ER5658</t>
  </si>
  <si>
    <t>2020ER5659</t>
  </si>
  <si>
    <t>2020ER5660</t>
  </si>
  <si>
    <t>2020ER5662</t>
  </si>
  <si>
    <t>2020ER5663</t>
  </si>
  <si>
    <t>2020ER5670</t>
  </si>
  <si>
    <t>2020ER5671</t>
  </si>
  <si>
    <t>2020ER5672</t>
  </si>
  <si>
    <t>2020ER5673</t>
  </si>
  <si>
    <t>JUZGADO DIECISIETE CIVIL MUNICIPAL DE BOGOTA</t>
  </si>
  <si>
    <t>2020ER5674</t>
  </si>
  <si>
    <t>2020ER5676</t>
  </si>
  <si>
    <t>2020ER5679</t>
  </si>
  <si>
    <t>2020ER5680</t>
  </si>
  <si>
    <t>2020ER5682</t>
  </si>
  <si>
    <t>INDUSTRIAS LA VICTORIA SAS</t>
  </si>
  <si>
    <t>2020ER5683</t>
  </si>
  <si>
    <t>2020ER5684</t>
  </si>
  <si>
    <t>2020ER5685</t>
  </si>
  <si>
    <t>2020ER5691</t>
  </si>
  <si>
    <t>2020ER5693</t>
  </si>
  <si>
    <t>ALCALDIA LOCAL DE TEUSAQUILLO</t>
  </si>
  <si>
    <t>2020ER5694</t>
  </si>
  <si>
    <t>2020ER5696</t>
  </si>
  <si>
    <t>2020ER5697</t>
  </si>
  <si>
    <t>2020ER5711</t>
  </si>
  <si>
    <t>2020ER5712</t>
  </si>
  <si>
    <t>2020ER5718</t>
  </si>
  <si>
    <t>2020ER5719</t>
  </si>
  <si>
    <t>2020ER5721</t>
  </si>
  <si>
    <t>2020ER5722</t>
  </si>
  <si>
    <t>2020ER5723</t>
  </si>
  <si>
    <t>2020ER5724</t>
  </si>
  <si>
    <t>2020ER5725</t>
  </si>
  <si>
    <t>2020ER5728</t>
  </si>
  <si>
    <t>2020ER5729</t>
  </si>
  <si>
    <t>2020ER5730</t>
  </si>
  <si>
    <t>2020ER5737</t>
  </si>
  <si>
    <t>2020ER5741</t>
  </si>
  <si>
    <t>2020ER5742</t>
  </si>
  <si>
    <t>2020ER5746</t>
  </si>
  <si>
    <t>2020ER5749</t>
  </si>
  <si>
    <t>2020ER5751</t>
  </si>
  <si>
    <t>2020ER5752</t>
  </si>
  <si>
    <t>2020ER5753</t>
  </si>
  <si>
    <t>2020ER5754</t>
  </si>
  <si>
    <t>2020ER5757</t>
  </si>
  <si>
    <t>2020ER5758</t>
  </si>
  <si>
    <t>2020ER5759</t>
  </si>
  <si>
    <t>2020ER5760</t>
  </si>
  <si>
    <t>2020ER5761</t>
  </si>
  <si>
    <t>2020ER5762</t>
  </si>
  <si>
    <t>2020ER5763</t>
  </si>
  <si>
    <t>2020ER5766</t>
  </si>
  <si>
    <t>2020ER5767</t>
  </si>
  <si>
    <t>2020ER5768</t>
  </si>
  <si>
    <t>2020ER5769</t>
  </si>
  <si>
    <t>2020ER5770</t>
  </si>
  <si>
    <t>2020ER5773</t>
  </si>
  <si>
    <t>2020ER5774</t>
  </si>
  <si>
    <t>2020ER5775</t>
  </si>
  <si>
    <t>2020ER5781</t>
  </si>
  <si>
    <t>2020ER5782</t>
  </si>
  <si>
    <t>2020ER5784</t>
  </si>
  <si>
    <t>2020ER5785</t>
  </si>
  <si>
    <t>2020ER5786</t>
  </si>
  <si>
    <t>2020ER5787</t>
  </si>
  <si>
    <t>2020ER5788</t>
  </si>
  <si>
    <t>2020ER5790</t>
  </si>
  <si>
    <t>2020ER5795</t>
  </si>
  <si>
    <t>2020ER5807</t>
  </si>
  <si>
    <t>2020ER5808</t>
  </si>
  <si>
    <t>2020ER5809</t>
  </si>
  <si>
    <t>2020ER5811</t>
  </si>
  <si>
    <t>2020ER5813</t>
  </si>
  <si>
    <t>2020ER5812</t>
  </si>
  <si>
    <t>2020ER5814</t>
  </si>
  <si>
    <t>2020ER5817</t>
  </si>
  <si>
    <t>2020ER5816</t>
  </si>
  <si>
    <t>2020ER5819</t>
  </si>
  <si>
    <t>2020ER5818</t>
  </si>
  <si>
    <t>2020ER5821</t>
  </si>
  <si>
    <t>2020ER5820</t>
  </si>
  <si>
    <t>2020ER5826</t>
  </si>
  <si>
    <t>2020ER5829</t>
  </si>
  <si>
    <t>2020ER5831</t>
  </si>
  <si>
    <t>2020ER5834</t>
  </si>
  <si>
    <t>2020ER5836</t>
  </si>
  <si>
    <t>2020ER5841</t>
  </si>
  <si>
    <t>2020ER5842</t>
  </si>
  <si>
    <t>2020ER5844</t>
  </si>
  <si>
    <t>2020ER5849</t>
  </si>
  <si>
    <t>2020ER5850</t>
  </si>
  <si>
    <t>2020ER5855</t>
  </si>
  <si>
    <t>2020ER5859</t>
  </si>
  <si>
    <t>2020ER5867</t>
  </si>
  <si>
    <t>A&amp;F CARGO</t>
  </si>
  <si>
    <t>2020ER5868</t>
  </si>
  <si>
    <t>2020ER5870</t>
  </si>
  <si>
    <t>2020ER5878</t>
  </si>
  <si>
    <t>2020ER5880</t>
  </si>
  <si>
    <t>2020ER5879</t>
  </si>
  <si>
    <t>2020ER5881</t>
  </si>
  <si>
    <t>2020ER5883</t>
  </si>
  <si>
    <t>JUZGADO DIECINUEVE CIVIL DEL CIRCUITO DE BOGOTA</t>
  </si>
  <si>
    <t>2020ER5882</t>
  </si>
  <si>
    <t>2020ER5887</t>
  </si>
  <si>
    <t>2020ER5886</t>
  </si>
  <si>
    <t>2020ER5889</t>
  </si>
  <si>
    <t>2020ER5891</t>
  </si>
  <si>
    <t>JUZAGDO TREINTA Y NUEVE (39) CIVIL MUNICIPAL DE BOGOTA D.C.</t>
  </si>
  <si>
    <t>2020ER5892</t>
  </si>
  <si>
    <t>2020ER5899</t>
  </si>
  <si>
    <t>2020ER5902</t>
  </si>
  <si>
    <t>2020ER5906</t>
  </si>
  <si>
    <t>JUZGADO OCHENTA Y CINCO CIVIL MUNICIPAL DE BOGOTA</t>
  </si>
  <si>
    <t>2020ER5908</t>
  </si>
  <si>
    <t>2020ER5909</t>
  </si>
  <si>
    <t>ACOSTA IRREÑO Y ASOCIADOS S.A.S.</t>
  </si>
  <si>
    <t>2020ER5911</t>
  </si>
  <si>
    <t>2020ER5914</t>
  </si>
  <si>
    <t>2020ER5918</t>
  </si>
  <si>
    <t>2020ER5926</t>
  </si>
  <si>
    <t>2020ER5929</t>
  </si>
  <si>
    <t>2020ER5940</t>
  </si>
  <si>
    <t>2020ER5941</t>
  </si>
  <si>
    <t>2020ER5942</t>
  </si>
  <si>
    <t>2020ER5943</t>
  </si>
  <si>
    <t>2020ER5946</t>
  </si>
  <si>
    <t>2020ER5963</t>
  </si>
  <si>
    <t>2020ER5966</t>
  </si>
  <si>
    <t>CLARA E.SALAZAR SECRETARIA DISTRITAL DE HACIENDA C</t>
  </si>
  <si>
    <t>2020ER5980</t>
  </si>
  <si>
    <t>2020ER5982</t>
  </si>
  <si>
    <t>SECRETARIA DISTRITAL DE DESARROLLO ECONOMICO</t>
  </si>
  <si>
    <t>2020ER5983</t>
  </si>
  <si>
    <t>2020ER5988</t>
  </si>
  <si>
    <t>2020ER5993</t>
  </si>
  <si>
    <t>JUZGADO VEINTISIETE CIVIL MUNICIPAL DE ORALIDAD BOGOTA DC</t>
  </si>
  <si>
    <t>2020ER5994</t>
  </si>
  <si>
    <t>2020ER5995</t>
  </si>
  <si>
    <t>2020ER5997</t>
  </si>
  <si>
    <t>2020ER6013</t>
  </si>
  <si>
    <t>2020ER6015</t>
  </si>
  <si>
    <t>2020ER6016</t>
  </si>
  <si>
    <t>2020ER6017</t>
  </si>
  <si>
    <t>JUZGADO CINCUENTA Y SIETE CIVIL MUNICIPAL DE ORALIDAD</t>
  </si>
  <si>
    <t>2020ER6018</t>
  </si>
  <si>
    <t>2020ER6019</t>
  </si>
  <si>
    <t>2020ER6020</t>
  </si>
  <si>
    <t>2020ER6021</t>
  </si>
  <si>
    <t>2020ER6023</t>
  </si>
  <si>
    <t>2020ER6025</t>
  </si>
  <si>
    <t>2020ER6027</t>
  </si>
  <si>
    <t>2020ER6028</t>
  </si>
  <si>
    <t>2020ER6031</t>
  </si>
  <si>
    <t>2020ER6034</t>
  </si>
  <si>
    <t>2020ER6036</t>
  </si>
  <si>
    <t>2020ER6040</t>
  </si>
  <si>
    <t>2020ER6044</t>
  </si>
  <si>
    <t>2020ER6046</t>
  </si>
  <si>
    <t>2020ER6051</t>
  </si>
  <si>
    <t>MINISTERIO DE DEFENSA NACIONAL POLICIA NACIONAL - JINJU-GRIED 2510</t>
  </si>
  <si>
    <t>2020ER6052</t>
  </si>
  <si>
    <t>2020ER6053</t>
  </si>
  <si>
    <t>2020ER6054</t>
  </si>
  <si>
    <t>2020ER6055</t>
  </si>
  <si>
    <t>2020ER6056</t>
  </si>
  <si>
    <t>JUZGADO 52 CIVIL MUNICIPAL DE BOGOTA</t>
  </si>
  <si>
    <t>2020ER6057</t>
  </si>
  <si>
    <t>2020ER6058</t>
  </si>
  <si>
    <t>2020ER6060</t>
  </si>
  <si>
    <t>2020ER6061</t>
  </si>
  <si>
    <t>2020ER6062</t>
  </si>
  <si>
    <t>2020ER6063</t>
  </si>
  <si>
    <t>2020ER6064</t>
  </si>
  <si>
    <t>2020ER6065</t>
  </si>
  <si>
    <t>2020ER6066</t>
  </si>
  <si>
    <t>2020ER6067</t>
  </si>
  <si>
    <t>2020ER6069</t>
  </si>
  <si>
    <t>2020ER6072</t>
  </si>
  <si>
    <t>2020ER6074</t>
  </si>
  <si>
    <t>2020ER6082</t>
  </si>
  <si>
    <t>2020ER6083</t>
  </si>
  <si>
    <t>2020ER6084</t>
  </si>
  <si>
    <t>2020ER6085</t>
  </si>
  <si>
    <t>2020ER6086</t>
  </si>
  <si>
    <t>2020ER6087</t>
  </si>
  <si>
    <t>2020ER6088</t>
  </si>
  <si>
    <t>2020ER6089</t>
  </si>
  <si>
    <t>2020ER6090</t>
  </si>
  <si>
    <t>2020ER6091</t>
  </si>
  <si>
    <t>2020ER6092</t>
  </si>
  <si>
    <t>2020ER6093</t>
  </si>
  <si>
    <t>2020ER6094</t>
  </si>
  <si>
    <t>2020ER6101</t>
  </si>
  <si>
    <t>2020ER6105</t>
  </si>
  <si>
    <t>2020ER6110</t>
  </si>
  <si>
    <t>2020ER6119</t>
  </si>
  <si>
    <t>2020ER6121</t>
  </si>
  <si>
    <t>2020ER6122</t>
  </si>
  <si>
    <t>2020ER6123</t>
  </si>
  <si>
    <t>2020ER6124</t>
  </si>
  <si>
    <t>2020ER6125</t>
  </si>
  <si>
    <t>2020ER6126</t>
  </si>
  <si>
    <t>2020ER6127</t>
  </si>
  <si>
    <t>2020ER6133</t>
  </si>
  <si>
    <t>2020ER6134</t>
  </si>
  <si>
    <t>2020ER6136</t>
  </si>
  <si>
    <t>2020ER6137</t>
  </si>
  <si>
    <t>2020ER6138</t>
  </si>
  <si>
    <t>2020ER6139</t>
  </si>
  <si>
    <t>2020ER6145</t>
  </si>
  <si>
    <t>2020ER6150</t>
  </si>
  <si>
    <t>2020ER6154</t>
  </si>
  <si>
    <t>2020ER6157</t>
  </si>
  <si>
    <t>2020ER6165</t>
  </si>
  <si>
    <t>2020ER6172</t>
  </si>
  <si>
    <t>2020ER6173</t>
  </si>
  <si>
    <t>2020ER6174</t>
  </si>
  <si>
    <t>2020ER6175</t>
  </si>
  <si>
    <t>2020ER6177</t>
  </si>
  <si>
    <t>2020ER6179</t>
  </si>
  <si>
    <t>2020ER6181</t>
  </si>
  <si>
    <t>2020ER6183</t>
  </si>
  <si>
    <t>2020ER6185</t>
  </si>
  <si>
    <t>2020ER6190</t>
  </si>
  <si>
    <t>2020ER6191</t>
  </si>
  <si>
    <t>2020ER6192</t>
  </si>
  <si>
    <t>2020ER6193</t>
  </si>
  <si>
    <t>2020ER6209</t>
  </si>
  <si>
    <t>2020ER6210</t>
  </si>
  <si>
    <t>2020ER6211</t>
  </si>
  <si>
    <t>2020ER6212</t>
  </si>
  <si>
    <t>2020ER6220</t>
  </si>
  <si>
    <t>2020ER6221</t>
  </si>
  <si>
    <t>2020ER6222</t>
  </si>
  <si>
    <t>JUZGADO VEINTICUATRO CIVIL DEL CIRCUITO DE ORALIDAD DE BOGOTA D.C.</t>
  </si>
  <si>
    <t>2020ER6226</t>
  </si>
  <si>
    <t>2020ER6228</t>
  </si>
  <si>
    <t>2020ER6229</t>
  </si>
  <si>
    <t>2020ER6234</t>
  </si>
  <si>
    <t>2020ER6235</t>
  </si>
  <si>
    <t>2020ER6236</t>
  </si>
  <si>
    <t>2020ER6240</t>
  </si>
  <si>
    <t>ALCALDIA LOCAL DE CIUDAD BOLIVAR// INSPECCION DE POLICIA 19 A</t>
  </si>
  <si>
    <t>2020ER6243</t>
  </si>
  <si>
    <t>SUPERINTENDENCIA DE NOTARIADO Y REGISTRO - SUR</t>
  </si>
  <si>
    <t>2020ER6244</t>
  </si>
  <si>
    <t>2020ER6245</t>
  </si>
  <si>
    <t>2020ER6246</t>
  </si>
  <si>
    <t>2020ER6247</t>
  </si>
  <si>
    <t>2020ER6248</t>
  </si>
  <si>
    <t>2020ER6256</t>
  </si>
  <si>
    <t>2020ER6260</t>
  </si>
  <si>
    <t>2020ER6261</t>
  </si>
  <si>
    <t>2020ER6262</t>
  </si>
  <si>
    <t>2020ER6272</t>
  </si>
  <si>
    <t>2020ER6273</t>
  </si>
  <si>
    <t>2020ER6275</t>
  </si>
  <si>
    <t>2020ER6276</t>
  </si>
  <si>
    <t>2020ER6281</t>
  </si>
  <si>
    <t>2020ER6287</t>
  </si>
  <si>
    <t>2020ER6290</t>
  </si>
  <si>
    <t>2020ER6291</t>
  </si>
  <si>
    <t>2020ER6292</t>
  </si>
  <si>
    <t>ALCALDIA LOCAL DE KENNDY</t>
  </si>
  <si>
    <t>2020ER6293</t>
  </si>
  <si>
    <t>2020ER6294</t>
  </si>
  <si>
    <t>2020ER6295</t>
  </si>
  <si>
    <t>SECRETARIA DE MOVILIDAD</t>
  </si>
  <si>
    <t>2020ER6297</t>
  </si>
  <si>
    <t>2020ER6308</t>
  </si>
  <si>
    <t>2020ER6313</t>
  </si>
  <si>
    <t>2020ER6316</t>
  </si>
  <si>
    <t>2020ER6322</t>
  </si>
  <si>
    <t>2020ER6326</t>
  </si>
  <si>
    <t>JUZGADO SEXTO CIVIL DEL CIRCUITO</t>
  </si>
  <si>
    <t>2020ER6329</t>
  </si>
  <si>
    <t>2020ER6333</t>
  </si>
  <si>
    <t>2020ER6334</t>
  </si>
  <si>
    <t>2020ER6338</t>
  </si>
  <si>
    <t>2020ER6339</t>
  </si>
  <si>
    <t>METROPOLIS CENTRO COMERCIAL &amp; EMPRESARIAL</t>
  </si>
  <si>
    <t>2020ER6343</t>
  </si>
  <si>
    <t>2020ER6342</t>
  </si>
  <si>
    <t>2020ER6344</t>
  </si>
  <si>
    <t>2020ER6346</t>
  </si>
  <si>
    <t>2020ER6349</t>
  </si>
  <si>
    <t>2020ER6355</t>
  </si>
  <si>
    <t>2020ER6360</t>
  </si>
  <si>
    <t>2020ER6361</t>
  </si>
  <si>
    <t>2020ER6367</t>
  </si>
  <si>
    <t>2020ER6383</t>
  </si>
  <si>
    <t>JUZGADO 28 DE EJECUCION DE PENAS</t>
  </si>
  <si>
    <t>2020ER6384</t>
  </si>
  <si>
    <t>JUZGADO TRECE DE EJECUCION DE PENAS</t>
  </si>
  <si>
    <t>2020ER6387</t>
  </si>
  <si>
    <t>2020ER6389</t>
  </si>
  <si>
    <t>2020ER6394</t>
  </si>
  <si>
    <t>2020ER6397</t>
  </si>
  <si>
    <t>2020ER6401</t>
  </si>
  <si>
    <t>CAJA DE LA VIVIENDA POPULAR</t>
  </si>
  <si>
    <t>2020ER6404</t>
  </si>
  <si>
    <t>2020ER6409</t>
  </si>
  <si>
    <t>2020ER6411</t>
  </si>
  <si>
    <t>2020ER6413</t>
  </si>
  <si>
    <t>SECRETARIA DISTRITAL DE LA MUJER</t>
  </si>
  <si>
    <t>2020ER6415</t>
  </si>
  <si>
    <t>2020ER6418</t>
  </si>
  <si>
    <t>2020ER6419</t>
  </si>
  <si>
    <t>2020ER6420</t>
  </si>
  <si>
    <t>2020ER6421</t>
  </si>
  <si>
    <t>2020ER6422</t>
  </si>
  <si>
    <t>2020ER6423</t>
  </si>
  <si>
    <t>JUZGADO VEINTISEIS CIVIL DEL CIRCUITO</t>
  </si>
  <si>
    <t>2020ER6424</t>
  </si>
  <si>
    <t>JUZGADO TREINTA Y CUATRO CIVIL MUNICIPAL DE BOGOTA</t>
  </si>
  <si>
    <t>2020ER6425</t>
  </si>
  <si>
    <t>JUZGADO CUARTO CIVIL MUNICIPAL</t>
  </si>
  <si>
    <t>2020ER6426</t>
  </si>
  <si>
    <t>2020ER6427</t>
  </si>
  <si>
    <t>JUZGADO VEINTICUATRO CIVIL MUNICIPAL</t>
  </si>
  <si>
    <t>2020ER6430</t>
  </si>
  <si>
    <t>2020ER6431</t>
  </si>
  <si>
    <t>JUZGADO CUARENTA Y SIETE CIVIL MUNICIPAL DE BOGOTA</t>
  </si>
  <si>
    <t>2020ER6432</t>
  </si>
  <si>
    <t>JUZGADO PRIMERO CIVIL DEL CIRCUITO</t>
  </si>
  <si>
    <t>2020ER6433</t>
  </si>
  <si>
    <t>2020ER6434</t>
  </si>
  <si>
    <t>JUZGADO VEINTIUNO CIVIL MUNICIPAL DE BOGOTA DC</t>
  </si>
  <si>
    <t>2020ER6435</t>
  </si>
  <si>
    <t>2020ER6436</t>
  </si>
  <si>
    <t>JUZGADO 55 CIVIL MUNICIPAL DE BOGOTA</t>
  </si>
  <si>
    <t>2020ER6437</t>
  </si>
  <si>
    <t>2020ER6438</t>
  </si>
  <si>
    <t>2020ER6439</t>
  </si>
  <si>
    <t>JUZGADO DIECIOCHO CIVIL MUNICIPAL DE BOGOTA D.C.</t>
  </si>
  <si>
    <t>2020ER6440</t>
  </si>
  <si>
    <t>2020ER6441</t>
  </si>
  <si>
    <t>2020ER6442</t>
  </si>
  <si>
    <t>JUZGADO TREINTA Y SIETE CIVIL MUNICIPAL DE BOGOTA</t>
  </si>
  <si>
    <t>2020ER6443</t>
  </si>
  <si>
    <t>2020ER6444</t>
  </si>
  <si>
    <t>2020ER6445</t>
  </si>
  <si>
    <t>JUZGADO OCTAVO CIVIL MUNICIPAL DE BOGOTA D.C.</t>
  </si>
  <si>
    <t>2020ER6446</t>
  </si>
  <si>
    <t>JUZGADO SEXTO CIVIL MUNICIPAL DE BOGOTA</t>
  </si>
  <si>
    <t>2020ER6447</t>
  </si>
  <si>
    <t>2020ER6448</t>
  </si>
  <si>
    <t>2020ER6449</t>
  </si>
  <si>
    <t>2020ER6450</t>
  </si>
  <si>
    <t>2020ER6451</t>
  </si>
  <si>
    <t>2020ER6452</t>
  </si>
  <si>
    <t>2020ER6453</t>
  </si>
  <si>
    <t>2020ER6460</t>
  </si>
  <si>
    <t>2020ER6461</t>
  </si>
  <si>
    <t>2020ER6462</t>
  </si>
  <si>
    <t>2020ER6464</t>
  </si>
  <si>
    <t>2020ER6465</t>
  </si>
  <si>
    <t>2020ER6468</t>
  </si>
  <si>
    <t>2020ER6469</t>
  </si>
  <si>
    <t>2020ER6467</t>
  </si>
  <si>
    <t>2020ER6471</t>
  </si>
  <si>
    <t>2020ER6478</t>
  </si>
  <si>
    <t>2020ER6483</t>
  </si>
  <si>
    <t>JUZGADO VEINTIUNO CIVIL MUNICIPAL DE PEQUEÑAS CAUSAS Y COMPETENCIA MULTIPLE DE BOGOTA</t>
  </si>
  <si>
    <t>2020ER6482</t>
  </si>
  <si>
    <t>2020ER6484</t>
  </si>
  <si>
    <t>2020ER6485</t>
  </si>
  <si>
    <t>2020ER6489</t>
  </si>
  <si>
    <t>2020ER6490</t>
  </si>
  <si>
    <t>2020ER6491</t>
  </si>
  <si>
    <t>2020ER6492</t>
  </si>
  <si>
    <t>2020ER6493</t>
  </si>
  <si>
    <t>2020ER6498</t>
  </si>
  <si>
    <t>2020ER6506</t>
  </si>
  <si>
    <t>2020ER6522</t>
  </si>
  <si>
    <t>2020ER6525</t>
  </si>
  <si>
    <t>2020ER6526</t>
  </si>
  <si>
    <t>2020ER6529</t>
  </si>
  <si>
    <t>2020ER6530</t>
  </si>
  <si>
    <t>2020ER6531</t>
  </si>
  <si>
    <t>MINISTERIO DE DEFENSA NACIONAL POLICIA NACIONAL - SIBIJ-GRUIJ-1.10</t>
  </si>
  <si>
    <t>2020ER6534</t>
  </si>
  <si>
    <t>PORTES DE COLOMBIA SAS</t>
  </si>
  <si>
    <t>2020ER6535</t>
  </si>
  <si>
    <t>2020ER6537</t>
  </si>
  <si>
    <t>2020ER6538</t>
  </si>
  <si>
    <t>2020ER6541</t>
  </si>
  <si>
    <t>2020ER6539</t>
  </si>
  <si>
    <t>2020ER6540</t>
  </si>
  <si>
    <t>2020ER6542</t>
  </si>
  <si>
    <t>2020ER6543</t>
  </si>
  <si>
    <t>2020ER6556</t>
  </si>
  <si>
    <t>2020ER6560</t>
  </si>
  <si>
    <t>2020ER6563</t>
  </si>
  <si>
    <t>2020ER6565</t>
  </si>
  <si>
    <t>2020ER6564</t>
  </si>
  <si>
    <t>2020ER6567</t>
  </si>
  <si>
    <t>2020ER6566</t>
  </si>
  <si>
    <t>2020ER6569</t>
  </si>
  <si>
    <t>2020ER6568</t>
  </si>
  <si>
    <t>2020ER6572</t>
  </si>
  <si>
    <t>2020ER6570</t>
  </si>
  <si>
    <t>2020ER6573</t>
  </si>
  <si>
    <t>2020ER6571</t>
  </si>
  <si>
    <t>2020ER6574</t>
  </si>
  <si>
    <t>2020ER6576</t>
  </si>
  <si>
    <t>2020ER6583</t>
  </si>
  <si>
    <t>2020ER6584</t>
  </si>
  <si>
    <t>2020ER6585</t>
  </si>
  <si>
    <t>2020ER6588</t>
  </si>
  <si>
    <t>2020ER6590</t>
  </si>
  <si>
    <t>2020ER6592</t>
  </si>
  <si>
    <t>2020ER6595</t>
  </si>
  <si>
    <t>2020ER6602</t>
  </si>
  <si>
    <t>2020ER6603</t>
  </si>
  <si>
    <t>2020ER6604</t>
  </si>
  <si>
    <t>2020ER6606</t>
  </si>
  <si>
    <t>2020ER6610</t>
  </si>
  <si>
    <t>2020ER6612</t>
  </si>
  <si>
    <t>2020ER6627</t>
  </si>
  <si>
    <t>2020ER6633</t>
  </si>
  <si>
    <t>2020ER6634</t>
  </si>
  <si>
    <t>2020ER6642</t>
  </si>
  <si>
    <t>2020ER6643</t>
  </si>
  <si>
    <t>2020ER6644</t>
  </si>
  <si>
    <t>2020ER6645</t>
  </si>
  <si>
    <t>2020ER6646</t>
  </si>
  <si>
    <t>2020ER6647</t>
  </si>
  <si>
    <t>2020ER6648</t>
  </si>
  <si>
    <t>2020ER6649</t>
  </si>
  <si>
    <t>2020ER6651</t>
  </si>
  <si>
    <t>2020ER6654</t>
  </si>
  <si>
    <t>2020ER6656</t>
  </si>
  <si>
    <t>2020ER6659</t>
  </si>
  <si>
    <t>2020ER6661</t>
  </si>
  <si>
    <t>2020ER6662</t>
  </si>
  <si>
    <t>2020ER6663</t>
  </si>
  <si>
    <t>2020ER6664</t>
  </si>
  <si>
    <t>2020ER6666</t>
  </si>
  <si>
    <t>2020ER6665</t>
  </si>
  <si>
    <t>2020ER6667</t>
  </si>
  <si>
    <t>2020ER6668</t>
  </si>
  <si>
    <t>2020ER6669</t>
  </si>
  <si>
    <t>2020ER6673</t>
  </si>
  <si>
    <t>2020ER6674</t>
  </si>
  <si>
    <t>2020ER6677</t>
  </si>
  <si>
    <t>2020ER6679</t>
  </si>
  <si>
    <t>2020ER6692</t>
  </si>
  <si>
    <t>2020ER6693</t>
  </si>
  <si>
    <t>2020ER6694</t>
  </si>
  <si>
    <t>2020ER6696</t>
  </si>
  <si>
    <t>JUZGADO 62 CIVIL MUNICIPAL DE BOGOTA D.C.</t>
  </si>
  <si>
    <t>2020ER6695</t>
  </si>
  <si>
    <t>2020ER6698</t>
  </si>
  <si>
    <t>JUZGADO 43 DE PEQUEÑAS CAUSAS Y COMPETENCIAS MULTIPLES ANTES JUZGADO 61</t>
  </si>
  <si>
    <t>2020ER6697</t>
  </si>
  <si>
    <t>2020ER6699</t>
  </si>
  <si>
    <t>2020ER6700</t>
  </si>
  <si>
    <t>2020ER6703</t>
  </si>
  <si>
    <t>2020ER6702</t>
  </si>
  <si>
    <t>JUZGADO 18 CIVIL DEL CIRCUITO DE BOGOTA</t>
  </si>
  <si>
    <t>2020ER6707</t>
  </si>
  <si>
    <t>JUZGADO CUARENTA Y SIETE CIVIL DEL CIRCUITO DE BOGOTA D.C</t>
  </si>
  <si>
    <t>2020ER6709</t>
  </si>
  <si>
    <t>JUZGADO CUARENTA Y SEIS CIVIL DEL CIRCUITO DE BOGOTA</t>
  </si>
  <si>
    <t>2020ER6710</t>
  </si>
  <si>
    <t>JUZGADO TREINTA Y SEIS CIVIL DEL CIRCUITO DE BOGOTA</t>
  </si>
  <si>
    <t>2020ER6712</t>
  </si>
  <si>
    <t>2020ER6713</t>
  </si>
  <si>
    <t>2020ER6714</t>
  </si>
  <si>
    <t>2020ER6715</t>
  </si>
  <si>
    <t>2020ER6716</t>
  </si>
  <si>
    <t>2020ER6717</t>
  </si>
  <si>
    <t>2020ER6718</t>
  </si>
  <si>
    <t>2020ER6719</t>
  </si>
  <si>
    <t>JUZGADO CUARENTA Y DOS DE PEQUEÑAS CAUSAS Y COMPETENCIAS MULTIPLES</t>
  </si>
  <si>
    <t>2020ER6720</t>
  </si>
  <si>
    <t>2020ER6722</t>
  </si>
  <si>
    <t>JUZGADO 72 CIVIL MUNICIPAL CONVERTIDO TRANSITORIAMENTE EN JUZGADO CINCUENTA Y CUATRO</t>
  </si>
  <si>
    <t>2020ER6723</t>
  </si>
  <si>
    <t>2020ER6728</t>
  </si>
  <si>
    <t>JUZGADO SESENTA Y CUATRO CIVIL MUNICIPAL DE BOGOTA D.C, CONV TRANSITORIAMENTE EN EL JUZGADO 46 DE PEQUEÑAS CAUSAS</t>
  </si>
  <si>
    <t>2020ER6732</t>
  </si>
  <si>
    <t>2020ER6734</t>
  </si>
  <si>
    <t>JUZGADO PRIMERO CIVIL MUNICIPAL DE PEQUEÑAS CAUSAS Y COMPETENCIA MULTIPLE DE LA LOCALIDAD DE CIUDAD BOLIVAR Y TUNJUELITO</t>
  </si>
  <si>
    <t>2020ER6735</t>
  </si>
  <si>
    <t>JUZGADO CUARTO DE PEQUEÑAS CAUSAS Y COMPETENCIA MULTIPLE</t>
  </si>
  <si>
    <t>2020ER6738</t>
  </si>
  <si>
    <t>JUZGADO TREINTA Y UNO DE PEQUEÑAS CAUSAS Y COMPETENCIA MULTIPLE</t>
  </si>
  <si>
    <t>2020ER6740</t>
  </si>
  <si>
    <t>2020ER6743</t>
  </si>
  <si>
    <t>2020ER6744</t>
  </si>
  <si>
    <t>2020ER6745</t>
  </si>
  <si>
    <t>2020ER6746</t>
  </si>
  <si>
    <t>2020ER6755</t>
  </si>
  <si>
    <t>ALCALDIA LOCAL DE USME-INSP. 5D DISTRITAL DE POLICIA</t>
  </si>
  <si>
    <t>2020ER6758</t>
  </si>
  <si>
    <t>2020ER6759</t>
  </si>
  <si>
    <t>2020ER6760</t>
  </si>
  <si>
    <t>2020ER6763</t>
  </si>
  <si>
    <t>2020ER6768</t>
  </si>
  <si>
    <t>2020ER6769</t>
  </si>
  <si>
    <t>2020ER6771</t>
  </si>
  <si>
    <t>2020ER6772</t>
  </si>
  <si>
    <t>2020ER6773</t>
  </si>
  <si>
    <t>2020ER6774</t>
  </si>
  <si>
    <t>2020ER6775</t>
  </si>
  <si>
    <t>JUZGADO CINCUENTA Y DOS CIVIL MUNICIPAL DE BOGOTA D.C.</t>
  </si>
  <si>
    <t>2020ER6777</t>
  </si>
  <si>
    <t>2020ER6778</t>
  </si>
  <si>
    <t>2020ER6779</t>
  </si>
  <si>
    <t>JUZGADO TERCERO CIVIL DEL CIRCUITO TRANSITORIO DE BOGOTA DC</t>
  </si>
  <si>
    <t>2020ER6780</t>
  </si>
  <si>
    <t>2020ER6784</t>
  </si>
  <si>
    <t>JUZGADO TRECE CIVIL DEL CIRCUITO</t>
  </si>
  <si>
    <t>2020ER6785</t>
  </si>
  <si>
    <t>2020ER6789</t>
  </si>
  <si>
    <t>2020ER6790</t>
  </si>
  <si>
    <t>2020ER6791</t>
  </si>
  <si>
    <t>2020ER6792</t>
  </si>
  <si>
    <t>2020ER6793</t>
  </si>
  <si>
    <t>2020ER6794</t>
  </si>
  <si>
    <t>JUZGADO TERCERO CIVIL DEL CIRCUITO</t>
  </si>
  <si>
    <t>2020ER6795</t>
  </si>
  <si>
    <t>2020ER6796</t>
  </si>
  <si>
    <t>2020ER6797</t>
  </si>
  <si>
    <t>2020ER6799</t>
  </si>
  <si>
    <t>2020ER6800</t>
  </si>
  <si>
    <t>2020ER6801</t>
  </si>
  <si>
    <t>2020ER6802</t>
  </si>
  <si>
    <t>FISCALIA GENERAL DE LA NACION -GRUPO INVESTIGATIVO DELITOS CONTRA LA ADMINISTRACIÓN PÚBLICA</t>
  </si>
  <si>
    <t>2020ER6803</t>
  </si>
  <si>
    <t>2020ER6804</t>
  </si>
  <si>
    <t>2020ER6806</t>
  </si>
  <si>
    <t>JUZGADO CUARENTA Y UNO DE PEQUEÑAS CAUSAS Y COMPETENCIA MULTIPLE</t>
  </si>
  <si>
    <t>2020ER6808</t>
  </si>
  <si>
    <t>JUZGADO DIEZ DE EJECUCION DE PENAS</t>
  </si>
  <si>
    <t>2020ER6810</t>
  </si>
  <si>
    <t>2020ER6814</t>
  </si>
  <si>
    <t>2020ER6815</t>
  </si>
  <si>
    <t>2020ER6816</t>
  </si>
  <si>
    <t>JUZGADO CUARENTA Y OCHO CIVIL DEL CIRCUITO</t>
  </si>
  <si>
    <t>2020ER6817</t>
  </si>
  <si>
    <t>2020ER6818</t>
  </si>
  <si>
    <t>JUZGADO OCHO CIVIL DEL CIRCUITO DE BOGOTA D.C</t>
  </si>
  <si>
    <t>2020ER6819</t>
  </si>
  <si>
    <t>2020ER6820</t>
  </si>
  <si>
    <t>2020ER6821</t>
  </si>
  <si>
    <t>2020ER6822</t>
  </si>
  <si>
    <t>2020ER6823</t>
  </si>
  <si>
    <t>2020ER6824</t>
  </si>
  <si>
    <t>2020ER6826</t>
  </si>
  <si>
    <t>2020ER6827</t>
  </si>
  <si>
    <t>2020ER6830</t>
  </si>
  <si>
    <t>2020ER6831</t>
  </si>
  <si>
    <t>2020ER6839</t>
  </si>
  <si>
    <t>2020ER6849</t>
  </si>
  <si>
    <t>2020ER6874</t>
  </si>
  <si>
    <t>2020ER6884</t>
  </si>
  <si>
    <t>2020ER6888</t>
  </si>
  <si>
    <t>2020ER6891</t>
  </si>
  <si>
    <t>2020ER6893</t>
  </si>
  <si>
    <t>2020ER6904</t>
  </si>
  <si>
    <t>2020ER6905</t>
  </si>
  <si>
    <t>2020ER6906</t>
  </si>
  <si>
    <t>2020ER6907</t>
  </si>
  <si>
    <t>2020ER6908</t>
  </si>
  <si>
    <t>2020ER6909</t>
  </si>
  <si>
    <t>2020ER6910</t>
  </si>
  <si>
    <t>2020ER6912</t>
  </si>
  <si>
    <t>2020ER6913</t>
  </si>
  <si>
    <t>2020ER6914</t>
  </si>
  <si>
    <t>2020ER6915</t>
  </si>
  <si>
    <t>2020ER6923</t>
  </si>
  <si>
    <t>2020ER6929</t>
  </si>
  <si>
    <t>IDIGER</t>
  </si>
  <si>
    <t>2020ER6930</t>
  </si>
  <si>
    <t>2020ER6932</t>
  </si>
  <si>
    <t>2020ER6935</t>
  </si>
  <si>
    <t>2020ER6936</t>
  </si>
  <si>
    <t>2020ER6937</t>
  </si>
  <si>
    <t>2020ER6938</t>
  </si>
  <si>
    <t>2020ER6941</t>
  </si>
  <si>
    <t>2020ER6942</t>
  </si>
  <si>
    <t>2020ER6943</t>
  </si>
  <si>
    <t>2020ER6946</t>
  </si>
  <si>
    <t>JUZGADO PROMISCUO MUNICIPAL EL PEÑON CUNDINAMARCA</t>
  </si>
  <si>
    <t>2020ER6949</t>
  </si>
  <si>
    <t>2020ER6959</t>
  </si>
  <si>
    <t>2020ER6963</t>
  </si>
  <si>
    <t>2020ER6967</t>
  </si>
  <si>
    <t>2020ER6968</t>
  </si>
  <si>
    <t>2020ER6969</t>
  </si>
  <si>
    <t>2020ER6976</t>
  </si>
  <si>
    <t>2020ER6981</t>
  </si>
  <si>
    <t>2020ER6982</t>
  </si>
  <si>
    <t>2020ER6984</t>
  </si>
  <si>
    <t>2020ER6983</t>
  </si>
  <si>
    <t>JUZGADO OCTAVO CIVIL MUNICIPAL DE BOGOTA</t>
  </si>
  <si>
    <t>2020ER6985</t>
  </si>
  <si>
    <t>2020ER6987</t>
  </si>
  <si>
    <t>2020ER6988</t>
  </si>
  <si>
    <t>JUZGADO 26 CIVIL MUNICIPAL DE BOGOTA</t>
  </si>
  <si>
    <t>2020ER6989</t>
  </si>
  <si>
    <t>2020ER6990</t>
  </si>
  <si>
    <t>2020ER6993</t>
  </si>
  <si>
    <t>2020ER6994</t>
  </si>
  <si>
    <t>2020ER6999</t>
  </si>
  <si>
    <t>2020ER7008</t>
  </si>
  <si>
    <t>JUZGADO CINCUENTA Y CINCO CIVIL MUNICIPAL</t>
  </si>
  <si>
    <t>2020ER7009</t>
  </si>
  <si>
    <t>2020ER7010</t>
  </si>
  <si>
    <t>2020ER7011</t>
  </si>
  <si>
    <t>2020ER7012</t>
  </si>
  <si>
    <t>2020ER7013</t>
  </si>
  <si>
    <t>JUZGADO DIECIOCHO CIVIL DEL CIRCUITO DE BOGOTA</t>
  </si>
  <si>
    <t>2020ER7014</t>
  </si>
  <si>
    <t>JUZGADO CINCUENTA Y UNO CIVIL MUNICIPAL</t>
  </si>
  <si>
    <t>2020ER7015</t>
  </si>
  <si>
    <t>2020ER7016</t>
  </si>
  <si>
    <t>UNIDAD ADMINISTRADORA ESPECIAL DE GESTION DE RESTITUCION DE TIERRAS DESPOJADAS</t>
  </si>
  <si>
    <t>2020ER7017</t>
  </si>
  <si>
    <t>2020ER7019</t>
  </si>
  <si>
    <t>2020ER7020</t>
  </si>
  <si>
    <t>2020ER7021</t>
  </si>
  <si>
    <t>CAJAHONOR - CAJA PROMOTORA DE VIVIENDA MILITAR Y DE POLICIA</t>
  </si>
  <si>
    <t>2020ER7022</t>
  </si>
  <si>
    <t>FISCALIA GENERAL DE LA NACION - UNIDAD INVESTIGATIVA INFANCIA Y ADOLESCENCIA CTI BOGOTA</t>
  </si>
  <si>
    <t>2020ER7024</t>
  </si>
  <si>
    <t>2020ER7032</t>
  </si>
  <si>
    <t>JUZGADO CUARENTA Y NUEVE ( 49) CIVIL MUNICIPAL DE BOGOTA D.C.</t>
  </si>
  <si>
    <t>2020ER7031</t>
  </si>
  <si>
    <t>2020ER7034</t>
  </si>
  <si>
    <t>2020ER7033</t>
  </si>
  <si>
    <t>2020ER7036</t>
  </si>
  <si>
    <t>2020ER7038</t>
  </si>
  <si>
    <t>2020ER7040</t>
  </si>
  <si>
    <t>2020ER7039</t>
  </si>
  <si>
    <t>2020ER7041</t>
  </si>
  <si>
    <t>2020ER7042</t>
  </si>
  <si>
    <t>2020ER7047</t>
  </si>
  <si>
    <t>2020ER7046</t>
  </si>
  <si>
    <t>2020ER7049</t>
  </si>
  <si>
    <t>2020ER7048</t>
  </si>
  <si>
    <t>2020ER7050</t>
  </si>
  <si>
    <t>2020ER7051</t>
  </si>
  <si>
    <t>2020ER7052</t>
  </si>
  <si>
    <t>2020ER7053</t>
  </si>
  <si>
    <t>2020ER7055</t>
  </si>
  <si>
    <t>2020ER7056</t>
  </si>
  <si>
    <t>2020ER7058</t>
  </si>
  <si>
    <t>2020ER7059</t>
  </si>
  <si>
    <t>2020ER7060</t>
  </si>
  <si>
    <t>2020ER7061</t>
  </si>
  <si>
    <t>CALEDONIA SAS</t>
  </si>
  <si>
    <t>2020ER7063</t>
  </si>
  <si>
    <t>SECRETARIA DISTRIITAL DE HABITAT</t>
  </si>
  <si>
    <t>2020ER7069</t>
  </si>
  <si>
    <t>2020ER7071</t>
  </si>
  <si>
    <t>2020ER7073</t>
  </si>
  <si>
    <t>2020ER7074</t>
  </si>
  <si>
    <t>2020ER7078</t>
  </si>
  <si>
    <t>2020ER7081</t>
  </si>
  <si>
    <t>2020ER7084</t>
  </si>
  <si>
    <t>2020ER7087</t>
  </si>
  <si>
    <t>2020ER7092</t>
  </si>
  <si>
    <t>2020ER7093</t>
  </si>
  <si>
    <t>2020ER7094</t>
  </si>
  <si>
    <t>2020ER7096</t>
  </si>
  <si>
    <t>2020ER7097</t>
  </si>
  <si>
    <t>2020ER7098</t>
  </si>
  <si>
    <t>2020ER7102</t>
  </si>
  <si>
    <t>2020ER7106</t>
  </si>
  <si>
    <t>2020ER7112</t>
  </si>
  <si>
    <t>2020ER7116</t>
  </si>
  <si>
    <t>2020ER7118</t>
  </si>
  <si>
    <t>2020ER7125</t>
  </si>
  <si>
    <t>2020ER7127</t>
  </si>
  <si>
    <t>2020ER7128</t>
  </si>
  <si>
    <t>2020ER7132</t>
  </si>
  <si>
    <t>INVESIONES LAGO DE CORDOBA SA</t>
  </si>
  <si>
    <t>2020ER7143</t>
  </si>
  <si>
    <t>2020ER7144</t>
  </si>
  <si>
    <t>2020ER7145</t>
  </si>
  <si>
    <t>2020ER7154</t>
  </si>
  <si>
    <t>2020ER7155</t>
  </si>
  <si>
    <t>2020ER7159</t>
  </si>
  <si>
    <t>2020ER7160</t>
  </si>
  <si>
    <t>2020ER7170</t>
  </si>
  <si>
    <t>2020ER7205</t>
  </si>
  <si>
    <t>2020ER7207</t>
  </si>
  <si>
    <t>2020ER7231</t>
  </si>
  <si>
    <t>2020ER7233</t>
  </si>
  <si>
    <t>2020ER7234</t>
  </si>
  <si>
    <t>2020ER7235</t>
  </si>
  <si>
    <t>2020ER7238</t>
  </si>
  <si>
    <t>2020ER7239</t>
  </si>
  <si>
    <t>2020ER7240</t>
  </si>
  <si>
    <t>2020ER7241</t>
  </si>
  <si>
    <t>2020ER7242</t>
  </si>
  <si>
    <t>2020ER7243</t>
  </si>
  <si>
    <t>2020ER7244</t>
  </si>
  <si>
    <t>2020ER7245</t>
  </si>
  <si>
    <t>2020ER7246</t>
  </si>
  <si>
    <t>2020ER7247</t>
  </si>
  <si>
    <t>2020ER7248</t>
  </si>
  <si>
    <t>2020ER7249</t>
  </si>
  <si>
    <t>2020ER7250</t>
  </si>
  <si>
    <t>2020ER7251</t>
  </si>
  <si>
    <t>2020ER7252</t>
  </si>
  <si>
    <t>2020ER7253</t>
  </si>
  <si>
    <t>2020ER7254</t>
  </si>
  <si>
    <t>JUZGADO OCHENTA Y UNO CIVIL MUNICIPAL DE BOGOTA, TRANSITORIAMENTE EN JUZGADO 63 DE PEQUEÑAS CAUSAS Y COMPETENCIA MULTIPLE DE BOGOTA</t>
  </si>
  <si>
    <t>2020ER7255</t>
  </si>
  <si>
    <t>2020ER7273</t>
  </si>
  <si>
    <t>2020ER7275</t>
  </si>
  <si>
    <t>2020ER7276</t>
  </si>
  <si>
    <t>2020ER7277</t>
  </si>
  <si>
    <t>2020ER7278</t>
  </si>
  <si>
    <t>2020ER7282</t>
  </si>
  <si>
    <t>2020ER7285</t>
  </si>
  <si>
    <t>2020ER7286</t>
  </si>
  <si>
    <t>2020ER7287</t>
  </si>
  <si>
    <t>2020ER7293</t>
  </si>
  <si>
    <t>2020ER7294</t>
  </si>
  <si>
    <t>2020ER7295</t>
  </si>
  <si>
    <t>2020ER7297</t>
  </si>
  <si>
    <t>2020ER7307</t>
  </si>
  <si>
    <t>2020ER7316</t>
  </si>
  <si>
    <t>2020ER7317</t>
  </si>
  <si>
    <t>2020ER7319</t>
  </si>
  <si>
    <t>2020ER7324</t>
  </si>
  <si>
    <t>2020ER7325</t>
  </si>
  <si>
    <t>2020ER7328</t>
  </si>
  <si>
    <t>2020ER7329</t>
  </si>
  <si>
    <t>2020ER7330</t>
  </si>
  <si>
    <t>2020ER7331</t>
  </si>
  <si>
    <t>2020ER7332</t>
  </si>
  <si>
    <t>2020ER7333</t>
  </si>
  <si>
    <t>2020ER7334</t>
  </si>
  <si>
    <t>2020ER7335</t>
  </si>
  <si>
    <t>2020ER7338</t>
  </si>
  <si>
    <t>TESSI</t>
  </si>
  <si>
    <t>2020ER7339</t>
  </si>
  <si>
    <t>2020ER7344</t>
  </si>
  <si>
    <t>2020ER7346</t>
  </si>
  <si>
    <t>2020ER7349</t>
  </si>
  <si>
    <t>2020ER7351</t>
  </si>
  <si>
    <t>2020ER7355</t>
  </si>
  <si>
    <t>2020ER7362</t>
  </si>
  <si>
    <t>2020ER7367</t>
  </si>
  <si>
    <t>2020ER7366</t>
  </si>
  <si>
    <t>2020ER7369</t>
  </si>
  <si>
    <t>2020ER7368</t>
  </si>
  <si>
    <t>2020ER7371</t>
  </si>
  <si>
    <t>2020ER7372</t>
  </si>
  <si>
    <t>2020ER7374</t>
  </si>
  <si>
    <t>2020ER7375</t>
  </si>
  <si>
    <t>2020ER7377</t>
  </si>
  <si>
    <t>2020ER7380</t>
  </si>
  <si>
    <t>2020ER7386</t>
  </si>
  <si>
    <t>2020ER7393</t>
  </si>
  <si>
    <t>2020ER7394</t>
  </si>
  <si>
    <t>2020ER7395</t>
  </si>
  <si>
    <t>2020ER7396</t>
  </si>
  <si>
    <t>2020ER7397</t>
  </si>
  <si>
    <t>2020ER7398</t>
  </si>
  <si>
    <t>ECOPETROL</t>
  </si>
  <si>
    <t>2020ER7400</t>
  </si>
  <si>
    <t>2020ER7403</t>
  </si>
  <si>
    <t>2020ER7404</t>
  </si>
  <si>
    <t>2020ER7405</t>
  </si>
  <si>
    <t>2020ER7410</t>
  </si>
  <si>
    <t>SECRETARIA DE PLANEACION DISTRITAL-SISBEN</t>
  </si>
  <si>
    <t>2020ER7411</t>
  </si>
  <si>
    <t>PERSONERIA DE BOGOTA D C</t>
  </si>
  <si>
    <t>2020ER7413</t>
  </si>
  <si>
    <t>2020ER7414</t>
  </si>
  <si>
    <t>2020ER7419</t>
  </si>
  <si>
    <t>2020ER7426</t>
  </si>
  <si>
    <t>2020ER7428</t>
  </si>
  <si>
    <t>2020ER7436</t>
  </si>
  <si>
    <t>2020ER7437</t>
  </si>
  <si>
    <t>JUZGADO DIECISEIS CIVIL MUNICIPAL DE EJECUCION DE SENTENCIAS DE BOGOTA</t>
  </si>
  <si>
    <t>2020ER7439</t>
  </si>
  <si>
    <t>2020ER7441</t>
  </si>
  <si>
    <t>2020ER7442</t>
  </si>
  <si>
    <t>SECRETARIA DISTITAL DE AMBIENTE</t>
  </si>
  <si>
    <t>2020ER7459</t>
  </si>
  <si>
    <t>2020ER7460</t>
  </si>
  <si>
    <t>ALCALDIA LOCAL DE USAQUEN</t>
  </si>
  <si>
    <t>2020ER7461</t>
  </si>
  <si>
    <t>2020ER7466</t>
  </si>
  <si>
    <t>2020ER7467</t>
  </si>
  <si>
    <t>JUZGADO SEPTIMO CIVIL MUNICIPAL DE ORALIDAD DE BOGOTA</t>
  </si>
  <si>
    <t>2020ER7468</t>
  </si>
  <si>
    <t>2020ER7470</t>
  </si>
  <si>
    <t>2020ER7471</t>
  </si>
  <si>
    <t>JUZGADO QUINCE 15 CIVIL MUNICIPAL DE ORALIDAD DE BOGOTA</t>
  </si>
  <si>
    <t>2020ER7472</t>
  </si>
  <si>
    <t>2020ER7473</t>
  </si>
  <si>
    <t>2020ER7474</t>
  </si>
  <si>
    <t>2020ER7475</t>
  </si>
  <si>
    <t>2020ER7476</t>
  </si>
  <si>
    <t>2020ER7477</t>
  </si>
  <si>
    <t>2020ER7478</t>
  </si>
  <si>
    <t>2020ER7479</t>
  </si>
  <si>
    <t>2020ER7480</t>
  </si>
  <si>
    <t>2020ER7481</t>
  </si>
  <si>
    <t>JUZGADO DOCE CIVIL MUNICIPAL DE ORALIDAD DE BOGOTA. D.C</t>
  </si>
  <si>
    <t>2020ER7486</t>
  </si>
  <si>
    <t>2020ER7488</t>
  </si>
  <si>
    <t>2020ER7490</t>
  </si>
  <si>
    <t>2020ER7493</t>
  </si>
  <si>
    <t>2020ER7495</t>
  </si>
  <si>
    <t>2020ER7502</t>
  </si>
  <si>
    <t>2020ER7503</t>
  </si>
  <si>
    <t>2020ER7504</t>
  </si>
  <si>
    <t>2020ER7507</t>
  </si>
  <si>
    <t>2020ER7508</t>
  </si>
  <si>
    <t>2020ER7510</t>
  </si>
  <si>
    <t>2020ER7511</t>
  </si>
  <si>
    <t>2020ER7512</t>
  </si>
  <si>
    <t>2020ER7513</t>
  </si>
  <si>
    <t>2020ER7514</t>
  </si>
  <si>
    <t>2020ER7515</t>
  </si>
  <si>
    <t>2020ER7516</t>
  </si>
  <si>
    <t>2020ER7517</t>
  </si>
  <si>
    <t>2020ER7518</t>
  </si>
  <si>
    <t>2020ER7519</t>
  </si>
  <si>
    <t>2020ER7520</t>
  </si>
  <si>
    <t>2020ER7521</t>
  </si>
  <si>
    <t>2020ER7522</t>
  </si>
  <si>
    <t>2020ER7523</t>
  </si>
  <si>
    <t>2020ER7524</t>
  </si>
  <si>
    <t>2020ER7525</t>
  </si>
  <si>
    <t>2020ER7526</t>
  </si>
  <si>
    <t>2020ER7528</t>
  </si>
  <si>
    <t>2020ER7529</t>
  </si>
  <si>
    <t>2020ER7530</t>
  </si>
  <si>
    <t>JUZGADO DECIMO CIVIL DEL CIRCUITO DE BOGOTA</t>
  </si>
  <si>
    <t>2020ER7531</t>
  </si>
  <si>
    <t>2020ER7533</t>
  </si>
  <si>
    <t>2020ER7534</t>
  </si>
  <si>
    <t>2020ER7535</t>
  </si>
  <si>
    <t>2020ER7536</t>
  </si>
  <si>
    <t>2020ER7537</t>
  </si>
  <si>
    <t>JUZGADO DOCE CIVIL DEL CIRCUITO DE BOGOTA D.C.</t>
  </si>
  <si>
    <t>2020ER7538</t>
  </si>
  <si>
    <t>2020ER7540</t>
  </si>
  <si>
    <t>2020ER7541</t>
  </si>
  <si>
    <t>2020ER7543</t>
  </si>
  <si>
    <t>2020ER7546</t>
  </si>
  <si>
    <t>2020ER7548</t>
  </si>
  <si>
    <t>2020ER7550</t>
  </si>
  <si>
    <t>2020ER7551</t>
  </si>
  <si>
    <t>2020ER7552</t>
  </si>
  <si>
    <t>2020ER7553</t>
  </si>
  <si>
    <t>2020ER7554</t>
  </si>
  <si>
    <t>JUZGADO CUARENTA CIVIL MUNICIPAL DE ORALIDAD</t>
  </si>
  <si>
    <t>2020ER7555</t>
  </si>
  <si>
    <t>2020ER7556</t>
  </si>
  <si>
    <t>2020ER7557</t>
  </si>
  <si>
    <t>JUZGADO SEPTIMO CIVIL DEL CIRCUITO DE BOGOTA D.C.</t>
  </si>
  <si>
    <t>2020ER7558</t>
  </si>
  <si>
    <t>2020ER7559</t>
  </si>
  <si>
    <t>2020ER7561</t>
  </si>
  <si>
    <t>2020ER7562</t>
  </si>
  <si>
    <t>JUZGADO SEXTO CIVIL MUNICIPAL DE ORALIDAD DE BOGOTA</t>
  </si>
  <si>
    <t>2020ER7563</t>
  </si>
  <si>
    <t>2020ER7564</t>
  </si>
  <si>
    <t>JUZGADO CUARENTA Y SIETE CIVIL DEL CIRCUITO DE BOGOTA D.C.</t>
  </si>
  <si>
    <t>2020ER7565</t>
  </si>
  <si>
    <t>2020ER7566</t>
  </si>
  <si>
    <t>2020ER7567</t>
  </si>
  <si>
    <t>2020ER7568</t>
  </si>
  <si>
    <t>2020ER7569</t>
  </si>
  <si>
    <t>JUZGADO DOCE CIVIL MUNICIPAL DE ORALIDAD DE BOGOTA D.C.</t>
  </si>
  <si>
    <t>2020ER7570</t>
  </si>
  <si>
    <t>2020ER7571</t>
  </si>
  <si>
    <t>JUZGADO NOVENO CIVIL CIRCUITO DE BOGOTA.</t>
  </si>
  <si>
    <t>2020ER7572</t>
  </si>
  <si>
    <t>2020ER7573</t>
  </si>
  <si>
    <t>2020ER7574</t>
  </si>
  <si>
    <t>2020ER7575</t>
  </si>
  <si>
    <t>2020ER7576</t>
  </si>
  <si>
    <t>2020ER7577</t>
  </si>
  <si>
    <t>JUZGADO TREINTA Y OCHO CIVIL DEL CIRCUITO DE BOGOTA D.C</t>
  </si>
  <si>
    <t>2020ER7578</t>
  </si>
  <si>
    <t>2020ER7579</t>
  </si>
  <si>
    <t>2020ER7580</t>
  </si>
  <si>
    <t>2020ER7581</t>
  </si>
  <si>
    <t>2020ER7582</t>
  </si>
  <si>
    <t>2020ER7583</t>
  </si>
  <si>
    <t>2020ER7584</t>
  </si>
  <si>
    <t>2020ER7585</t>
  </si>
  <si>
    <t>MINISTERIO DE DEFENSA NACIONAL FONDO ROTATORIO DE LA POLICÍA</t>
  </si>
  <si>
    <t>2020ER7586</t>
  </si>
  <si>
    <t>JUZGADO TREINTA Y TRES CIVIL DEL CIRCUITO DE BOGOTA</t>
  </si>
  <si>
    <t>2020ER7587</t>
  </si>
  <si>
    <t>2020ER7588</t>
  </si>
  <si>
    <t>2020ER7589</t>
  </si>
  <si>
    <t>JUZGADO TREINTA Y OCHO CIVIL DEL CIRCUITO DE BOGOTA D.C.</t>
  </si>
  <si>
    <t>2020ER7590</t>
  </si>
  <si>
    <t>JUZGADO CATORCE CIVIL DEL CIRCUITO DE BOGOTA</t>
  </si>
  <si>
    <t>2020ER7591</t>
  </si>
  <si>
    <t>2020ER7592</t>
  </si>
  <si>
    <t>2020ER7593</t>
  </si>
  <si>
    <t>2020ER7594</t>
  </si>
  <si>
    <t>2020ER7595</t>
  </si>
  <si>
    <t>JUZGADO VEINTIDOS CIVIL DEL CIRCUITO DE BOGOTA D.C</t>
  </si>
  <si>
    <t>2020ER7596</t>
  </si>
  <si>
    <t>JUZGADO QUINCE CIVIL DEL CIRCUITO DE BOGOTA D.C.</t>
  </si>
  <si>
    <t>2020ER7597</t>
  </si>
  <si>
    <t>JUZGADO CUARENTA Y CINCO CIVIL DEL CIRCUITO DE BOGOTA D.C.</t>
  </si>
  <si>
    <t>2020ER7598</t>
  </si>
  <si>
    <t>JUZGADO OCTAVO CIVIL DEL CIRCUITO DE BOGOTA D.C.</t>
  </si>
  <si>
    <t>2020ER7599</t>
  </si>
  <si>
    <t>JUZGADO VEINTIUNO CIVIL DEL CIRCUITO DE BOGOTA D.C.</t>
  </si>
  <si>
    <t>2020ER7600</t>
  </si>
  <si>
    <t>2020ER7601</t>
  </si>
  <si>
    <t>2020ER7602</t>
  </si>
  <si>
    <t>2020ER7603</t>
  </si>
  <si>
    <t>2020ER7604</t>
  </si>
  <si>
    <t>2020ER7605</t>
  </si>
  <si>
    <t>2020ER7606</t>
  </si>
  <si>
    <t>2020ER7607</t>
  </si>
  <si>
    <t>2020ER7608</t>
  </si>
  <si>
    <t>2020ER7609</t>
  </si>
  <si>
    <t>2020ER7610</t>
  </si>
  <si>
    <t>2020ER7611</t>
  </si>
  <si>
    <t>2020ER7612</t>
  </si>
  <si>
    <t>JUZGADO CINCUENTA Y UNO (51) CIVIL DEL CIRCUITO DE BOGOTA D.C.</t>
  </si>
  <si>
    <t>2020ER7613</t>
  </si>
  <si>
    <t>JUZGADO TREINTA Y NUEVE CIVIL DEL CIRCUITO DE BOGOTA, D.C.</t>
  </si>
  <si>
    <t>2020ER7614</t>
  </si>
  <si>
    <t>2020ER7615</t>
  </si>
  <si>
    <t>2020ER7616</t>
  </si>
  <si>
    <t>2020ER7618</t>
  </si>
  <si>
    <t>2020ER7619</t>
  </si>
  <si>
    <t>2020ER7620</t>
  </si>
  <si>
    <t>2020ER7621</t>
  </si>
  <si>
    <t>2020ER7622</t>
  </si>
  <si>
    <t>2020ER7623</t>
  </si>
  <si>
    <t>JUZGADO TREINTA Y UNO CIVIL DEL CIRCUITO DE BOGOTA D.C.</t>
  </si>
  <si>
    <t>2020ER7624</t>
  </si>
  <si>
    <t>2020ER7625</t>
  </si>
  <si>
    <t>2020ER7626</t>
  </si>
  <si>
    <t>2020ER7627</t>
  </si>
  <si>
    <t>JUZGADO DIECISIETE CIVIL DEL CIRCUITO DE BOGOTA D.C.</t>
  </si>
  <si>
    <t>2020ER7628</t>
  </si>
  <si>
    <t>2020ER7629</t>
  </si>
  <si>
    <t>2020ER7630</t>
  </si>
  <si>
    <t>JUZGADO CUARENTA Y TRES CIVIL DEL CIRCUITO DE BOGOTA</t>
  </si>
  <si>
    <t>2020ER7631</t>
  </si>
  <si>
    <t>2020ER7632</t>
  </si>
  <si>
    <t>2020ER7633</t>
  </si>
  <si>
    <t>2020ER7634</t>
  </si>
  <si>
    <t>2020ER7635</t>
  </si>
  <si>
    <t>2020ER7636</t>
  </si>
  <si>
    <t>2020ER7639</t>
  </si>
  <si>
    <t>2020ER7640</t>
  </si>
  <si>
    <t>2020ER7641</t>
  </si>
  <si>
    <t>2020ER7643</t>
  </si>
  <si>
    <t>2020ER7647</t>
  </si>
  <si>
    <t>2020ER7648</t>
  </si>
  <si>
    <t>2020ER7649</t>
  </si>
  <si>
    <t>2020ER7650</t>
  </si>
  <si>
    <t>2020ER7651</t>
  </si>
  <si>
    <t>JUZGADO DIECISEIS CIVIL DEL MUNICIPAL DE BOGOTA</t>
  </si>
  <si>
    <t>2020ER7652</t>
  </si>
  <si>
    <t>2020ER7653</t>
  </si>
  <si>
    <t>2020ER7655</t>
  </si>
  <si>
    <t>2020ER7656</t>
  </si>
  <si>
    <t>JUZGADO VEINTIDOS CIVIL DEL CIRCUITO DE BOGOTA</t>
  </si>
  <si>
    <t>2020ER7657</t>
  </si>
  <si>
    <t>2020ER7658</t>
  </si>
  <si>
    <t>2020ER7659</t>
  </si>
  <si>
    <t>2020ER7663</t>
  </si>
  <si>
    <t>2020ER7664</t>
  </si>
  <si>
    <t>JUZGADO SEGUNDO (2) CIVIL DEL CIRCUITO DE ORALIDAD DE BOGOTA</t>
  </si>
  <si>
    <t>2020ER7665</t>
  </si>
  <si>
    <t>2020ER7666</t>
  </si>
  <si>
    <t>2020ER7667</t>
  </si>
  <si>
    <t>2020ER7668</t>
  </si>
  <si>
    <t>2020ER7669</t>
  </si>
  <si>
    <t>2020ER7670</t>
  </si>
  <si>
    <t>2020ER7673</t>
  </si>
  <si>
    <t>2020ER7674</t>
  </si>
  <si>
    <t>JUZGADO 41 CIVIL DEL CIRCUITO DE BOGOTA D.C.</t>
  </si>
  <si>
    <t>2020ER7675</t>
  </si>
  <si>
    <t>2020ER7676</t>
  </si>
  <si>
    <t>AR CONSTRUCCIONES S.A.S</t>
  </si>
  <si>
    <t>2020ER7677</t>
  </si>
  <si>
    <t>2020ER7678</t>
  </si>
  <si>
    <t>2020ER7679</t>
  </si>
  <si>
    <t>2020ER7684</t>
  </si>
  <si>
    <t>ALCALDIA LOCAL PUENTE ARANDA</t>
  </si>
  <si>
    <t>2020ER7686</t>
  </si>
  <si>
    <t>2020ER7692</t>
  </si>
  <si>
    <t>2020ER7693</t>
  </si>
  <si>
    <t>2020ER7698</t>
  </si>
  <si>
    <t>2020ER7699</t>
  </si>
  <si>
    <t>2020ER7700</t>
  </si>
  <si>
    <t>2020ER7702</t>
  </si>
  <si>
    <t>2020ER7703</t>
  </si>
  <si>
    <t>2020ER7704</t>
  </si>
  <si>
    <t>2020ER7705</t>
  </si>
  <si>
    <t>2020ER7706</t>
  </si>
  <si>
    <t>2020ER7707</t>
  </si>
  <si>
    <t>2020ER7708</t>
  </si>
  <si>
    <t>2020ER7709</t>
  </si>
  <si>
    <t>2020ER7710</t>
  </si>
  <si>
    <t>2020ER7711</t>
  </si>
  <si>
    <t>2020ER7712</t>
  </si>
  <si>
    <t>2020ER7713</t>
  </si>
  <si>
    <t>2020ER7714</t>
  </si>
  <si>
    <t>2020ER7715</t>
  </si>
  <si>
    <t>2020ER7716</t>
  </si>
  <si>
    <t>2020ER7725</t>
  </si>
  <si>
    <t>2020ER7726</t>
  </si>
  <si>
    <t>CONJUNTO RESIDENCIAL TIERRA BUENA 2</t>
  </si>
  <si>
    <t>2020ER7728</t>
  </si>
  <si>
    <t>2020ER7729</t>
  </si>
  <si>
    <t>2020ER7730</t>
  </si>
  <si>
    <t>2020ER7732</t>
  </si>
  <si>
    <t>2020ER7733</t>
  </si>
  <si>
    <t>2020ER7734</t>
  </si>
  <si>
    <t>2020ER7741</t>
  </si>
  <si>
    <t>2020ER7742</t>
  </si>
  <si>
    <t>2020ER7744</t>
  </si>
  <si>
    <t>2020ER7747</t>
  </si>
  <si>
    <t>2020ER7749</t>
  </si>
  <si>
    <t>PRODUCTIVIDAD EMPRESARIAL SAS</t>
  </si>
  <si>
    <t>2020ER7751</t>
  </si>
  <si>
    <t>2020ER7753</t>
  </si>
  <si>
    <t>2020ER7754</t>
  </si>
  <si>
    <t>2020ER7763</t>
  </si>
  <si>
    <t>COMUNIDAD HIJAS DE MARIA AUXILIADORA</t>
  </si>
  <si>
    <t>2020ER7765</t>
  </si>
  <si>
    <t>2020ER7770</t>
  </si>
  <si>
    <t>2020ER7771</t>
  </si>
  <si>
    <t>2020ER7772</t>
  </si>
  <si>
    <t>2020ER7773</t>
  </si>
  <si>
    <t>2020ER7774</t>
  </si>
  <si>
    <t>2020ER7775</t>
  </si>
  <si>
    <t>2020ER7776</t>
  </si>
  <si>
    <t>2020ER7777</t>
  </si>
  <si>
    <t>2020ER7778</t>
  </si>
  <si>
    <t>2020ER7781</t>
  </si>
  <si>
    <t>2020ER7782</t>
  </si>
  <si>
    <t>2020ER7784</t>
  </si>
  <si>
    <t>SPIVAN INVERSIONES</t>
  </si>
  <si>
    <t>2020ER7789</t>
  </si>
  <si>
    <t>2020ER7797</t>
  </si>
  <si>
    <t>UNIDAD DE PLANIFICACIÓN RURAL AGROPECUARIA</t>
  </si>
  <si>
    <t>2020ER7803</t>
  </si>
  <si>
    <t>2020ER7804</t>
  </si>
  <si>
    <t>2020ER7805</t>
  </si>
  <si>
    <t>2020ER7806</t>
  </si>
  <si>
    <t>2020ER7807</t>
  </si>
  <si>
    <t>2020ER7808</t>
  </si>
  <si>
    <t>2020ER7809</t>
  </si>
  <si>
    <t>2020ER7810</t>
  </si>
  <si>
    <t>2020ER7811</t>
  </si>
  <si>
    <t>2020ER7812</t>
  </si>
  <si>
    <t>2020ER7813</t>
  </si>
  <si>
    <t>2020ER7814</t>
  </si>
  <si>
    <t>2020ER7815</t>
  </si>
  <si>
    <t>2020ER7816</t>
  </si>
  <si>
    <t>2020ER7817</t>
  </si>
  <si>
    <t>2020ER7819</t>
  </si>
  <si>
    <t>2020ER7820</t>
  </si>
  <si>
    <t>2020ER7821</t>
  </si>
  <si>
    <t>2020ER7823</t>
  </si>
  <si>
    <t>2020ER7824</t>
  </si>
  <si>
    <t>2020ER7831</t>
  </si>
  <si>
    <t>2020ER7832</t>
  </si>
  <si>
    <t>2020ER7833</t>
  </si>
  <si>
    <t>2020ER7834</t>
  </si>
  <si>
    <t>2020ER7835</t>
  </si>
  <si>
    <t>2020ER7836</t>
  </si>
  <si>
    <t>2020ER7874</t>
  </si>
  <si>
    <t>2020ER7883</t>
  </si>
  <si>
    <t>DEPARTAMENTO ADMINISTRATIVO DEL SERVICIO CIVIL DISTRITAL</t>
  </si>
  <si>
    <t>2020ER7911</t>
  </si>
  <si>
    <t>2020ER7912</t>
  </si>
  <si>
    <t>2020ER7914</t>
  </si>
  <si>
    <t>2020ER7916</t>
  </si>
  <si>
    <t>2020ER7920</t>
  </si>
  <si>
    <t>2020ER7922</t>
  </si>
  <si>
    <t>2020ER7923</t>
  </si>
  <si>
    <t>2020ER7925</t>
  </si>
  <si>
    <t>2020ER7927</t>
  </si>
  <si>
    <t>2020ER7928</t>
  </si>
  <si>
    <t>2020ER7929</t>
  </si>
  <si>
    <t>2020ER7931</t>
  </si>
  <si>
    <t>2020ER7932</t>
  </si>
  <si>
    <t>2020ER7933</t>
  </si>
  <si>
    <t>2020ER7935</t>
  </si>
  <si>
    <t>2020ER7937</t>
  </si>
  <si>
    <t>2020ER7957</t>
  </si>
  <si>
    <t>2020ER7958</t>
  </si>
  <si>
    <t>2020ER7959</t>
  </si>
  <si>
    <t>2020ER7960</t>
  </si>
  <si>
    <t>2020ER7961</t>
  </si>
  <si>
    <t>2020ER7962</t>
  </si>
  <si>
    <t>2020ER7963</t>
  </si>
  <si>
    <t>2020ER7964</t>
  </si>
  <si>
    <t>2020ER7965</t>
  </si>
  <si>
    <t>2020ER7966</t>
  </si>
  <si>
    <t>2020ER7967</t>
  </si>
  <si>
    <t>2020ER7969</t>
  </si>
  <si>
    <t>INSTITUTO DISTRITAL DE RECREACION Y DEPORTE IDRD</t>
  </si>
  <si>
    <t>2020ER7970</t>
  </si>
  <si>
    <t>2020ER7971</t>
  </si>
  <si>
    <t>2020ER7972</t>
  </si>
  <si>
    <t>2020ER7974</t>
  </si>
  <si>
    <t>EMPRESA METRO DE BOGOTA S.A.</t>
  </si>
  <si>
    <t>2020ER7980</t>
  </si>
  <si>
    <t>2020ER7987</t>
  </si>
  <si>
    <t>2020ER7988</t>
  </si>
  <si>
    <t>2020ER7989</t>
  </si>
  <si>
    <t>2020ER7990</t>
  </si>
  <si>
    <t>2020ER7991</t>
  </si>
  <si>
    <t>OBISPADO CASTRENSE DE COLOMBIA</t>
  </si>
  <si>
    <t>2020ER7992</t>
  </si>
  <si>
    <t>2020ER7993</t>
  </si>
  <si>
    <t>2020ER7994</t>
  </si>
  <si>
    <t>2020ER7995</t>
  </si>
  <si>
    <t>2020ER8008</t>
  </si>
  <si>
    <t>2020ER8010</t>
  </si>
  <si>
    <t>2020ER8011</t>
  </si>
  <si>
    <t>2020ER8026</t>
  </si>
  <si>
    <t>2020ER8027</t>
  </si>
  <si>
    <t>2020ER8028</t>
  </si>
  <si>
    <t>2020ER8029</t>
  </si>
  <si>
    <t>2020ER8030</t>
  </si>
  <si>
    <t>2020ER8032</t>
  </si>
  <si>
    <t>2020ER8033</t>
  </si>
  <si>
    <t>2020ER8034</t>
  </si>
  <si>
    <t>2020ER8039</t>
  </si>
  <si>
    <t>AREA CUADRADA</t>
  </si>
  <si>
    <t>2020ER8040</t>
  </si>
  <si>
    <t>2020ER8054</t>
  </si>
  <si>
    <t>2020ER8055</t>
  </si>
  <si>
    <t>2020ER8056</t>
  </si>
  <si>
    <t>2020ER8057</t>
  </si>
  <si>
    <t>2020ER8101</t>
  </si>
  <si>
    <t>2020ER8103</t>
  </si>
  <si>
    <t>UNIDAD ADMINISTATIVO ESPECIAL CUERPO OFICIAL DE BOMBEROS</t>
  </si>
  <si>
    <t>2020ER8104</t>
  </si>
  <si>
    <t>2020ER8110</t>
  </si>
  <si>
    <t>2020ER8113</t>
  </si>
  <si>
    <t>2020ER8114</t>
  </si>
  <si>
    <t>2020ER8115</t>
  </si>
  <si>
    <t>2020ER8116</t>
  </si>
  <si>
    <t>2020ER8117</t>
  </si>
  <si>
    <t>2020ER8118</t>
  </si>
  <si>
    <t>2020ER8119</t>
  </si>
  <si>
    <t>2020ER8121</t>
  </si>
  <si>
    <t>2020ER8122</t>
  </si>
  <si>
    <t>2020ER8124</t>
  </si>
  <si>
    <t>2020ER8125</t>
  </si>
  <si>
    <t>2020ER8126</t>
  </si>
  <si>
    <t>2020ER8127</t>
  </si>
  <si>
    <t>2020ER8128</t>
  </si>
  <si>
    <t>2020ER8129</t>
  </si>
  <si>
    <t>2020ER8130</t>
  </si>
  <si>
    <t>2020ER8131</t>
  </si>
  <si>
    <t>2020ER8133</t>
  </si>
  <si>
    <t>2020ER8134</t>
  </si>
  <si>
    <t>2020ER8135</t>
  </si>
  <si>
    <t>2020ER8136</t>
  </si>
  <si>
    <t>2020ER8137</t>
  </si>
  <si>
    <t>2020ER8138</t>
  </si>
  <si>
    <t>2020ER8139</t>
  </si>
  <si>
    <t>2020ER8140</t>
  </si>
  <si>
    <t>2020ER8141</t>
  </si>
  <si>
    <t>2020ER8142</t>
  </si>
  <si>
    <t>2020ER8143</t>
  </si>
  <si>
    <t>2020ER8145</t>
  </si>
  <si>
    <t>2020ER8146</t>
  </si>
  <si>
    <t>2020ER8148</t>
  </si>
  <si>
    <t>2020ER8149</t>
  </si>
  <si>
    <t>2020ER8150</t>
  </si>
  <si>
    <t>2020ER8151</t>
  </si>
  <si>
    <t>2020ER8158</t>
  </si>
  <si>
    <t>2020ER8159</t>
  </si>
  <si>
    <t>2020ER8162</t>
  </si>
  <si>
    <t>2020ER8163</t>
  </si>
  <si>
    <t>2020ER8164</t>
  </si>
  <si>
    <t>2020ER8165</t>
  </si>
  <si>
    <t>2020ER8167</t>
  </si>
  <si>
    <t>2020ER8168</t>
  </si>
  <si>
    <t>2020ER8169</t>
  </si>
  <si>
    <t>2020ER8170</t>
  </si>
  <si>
    <t>2020ER8171</t>
  </si>
  <si>
    <t>2020ER8172</t>
  </si>
  <si>
    <t>2020ER8173</t>
  </si>
  <si>
    <t>2020ER8174</t>
  </si>
  <si>
    <t>2020ER8177</t>
  </si>
  <si>
    <t>2020ER8178</t>
  </si>
  <si>
    <t>2020ER8179</t>
  </si>
  <si>
    <t>2020ER8180</t>
  </si>
  <si>
    <t>2020ER8181</t>
  </si>
  <si>
    <t>CM GRUPO SAS</t>
  </si>
  <si>
    <t>2020ER8193</t>
  </si>
  <si>
    <t>2020ER8197</t>
  </si>
  <si>
    <t>2020ER8199</t>
  </si>
  <si>
    <t>2020ER8200</t>
  </si>
  <si>
    <t>2020ER8202</t>
  </si>
  <si>
    <t>2020ER8204</t>
  </si>
  <si>
    <t>2020ER8205</t>
  </si>
  <si>
    <t>2020ER8206</t>
  </si>
  <si>
    <t>2020ER8225</t>
  </si>
  <si>
    <t>2020ER8226</t>
  </si>
  <si>
    <t>2020ER8230</t>
  </si>
  <si>
    <t>2020ER8231</t>
  </si>
  <si>
    <t>2020ER8232</t>
  </si>
  <si>
    <t>2020ER8234</t>
  </si>
  <si>
    <t>2020ER8235</t>
  </si>
  <si>
    <t>2020ER8237</t>
  </si>
  <si>
    <t>2020ER8239</t>
  </si>
  <si>
    <t>2020ER8248</t>
  </si>
  <si>
    <t>2020ER8255</t>
  </si>
  <si>
    <t>2020ER8256</t>
  </si>
  <si>
    <t>2020ER8263</t>
  </si>
  <si>
    <t>2020ER8264</t>
  </si>
  <si>
    <t>2020ER8265</t>
  </si>
  <si>
    <t>2020ER8267</t>
  </si>
  <si>
    <t>2020ER8271</t>
  </si>
  <si>
    <t>2020ER8272</t>
  </si>
  <si>
    <t>2020ER8273</t>
  </si>
  <si>
    <t>2020ER8274</t>
  </si>
  <si>
    <t>2020ER8275</t>
  </si>
  <si>
    <t>2020ER8279</t>
  </si>
  <si>
    <t>2020ER8284</t>
  </si>
  <si>
    <t>2020ER8285</t>
  </si>
  <si>
    <t>2020ER8286</t>
  </si>
  <si>
    <t>2020ER8295</t>
  </si>
  <si>
    <t>2020ER8297</t>
  </si>
  <si>
    <t>LAS GALIAS CONSTRUCTORA LAS GALIAS SA</t>
  </si>
  <si>
    <t>2020ER8302</t>
  </si>
  <si>
    <t>2020ER8303</t>
  </si>
  <si>
    <t>2020ER8308</t>
  </si>
  <si>
    <t>2020ER8310</t>
  </si>
  <si>
    <t>2020ER8313</t>
  </si>
  <si>
    <t>2020ER8314</t>
  </si>
  <si>
    <t>2020ER8315</t>
  </si>
  <si>
    <t>2020ER8316</t>
  </si>
  <si>
    <t>2020ER8317</t>
  </si>
  <si>
    <t>2020ER8318</t>
  </si>
  <si>
    <t>2020ER8337</t>
  </si>
  <si>
    <t>2020ER8338</t>
  </si>
  <si>
    <t>2020ER8340</t>
  </si>
  <si>
    <t>2020ER8341</t>
  </si>
  <si>
    <t>2020ER8344</t>
  </si>
  <si>
    <t>2020ER8353</t>
  </si>
  <si>
    <t>2020ER8365</t>
  </si>
  <si>
    <t>2020ER8368</t>
  </si>
  <si>
    <t>2020ER8379</t>
  </si>
  <si>
    <t>2020ER8383</t>
  </si>
  <si>
    <t>2020ER8385</t>
  </si>
  <si>
    <t>2020ER8389</t>
  </si>
  <si>
    <t>2020ER8390</t>
  </si>
  <si>
    <t>2020ER8395</t>
  </si>
  <si>
    <t>2020ER8399</t>
  </si>
  <si>
    <t>2020ER8401</t>
  </si>
  <si>
    <t>2020ER8404</t>
  </si>
  <si>
    <t>2020ER8411</t>
  </si>
  <si>
    <t>2020ER8413</t>
  </si>
  <si>
    <t>2020ER8414</t>
  </si>
  <si>
    <t>JUZGADO 71 CIVIL MUNICIPAL DE BOGOTA</t>
  </si>
  <si>
    <t>2020ER8415</t>
  </si>
  <si>
    <t>2020ER8420</t>
  </si>
  <si>
    <t>2020ER8421</t>
  </si>
  <si>
    <t>2020ER8422</t>
  </si>
  <si>
    <t>2020ER8423</t>
  </si>
  <si>
    <t>2020ER8426</t>
  </si>
  <si>
    <t>2020ER8427</t>
  </si>
  <si>
    <t>2020ER8428</t>
  </si>
  <si>
    <t>COLOMBIA TELECOMUNICACIONES SA ESP</t>
  </si>
  <si>
    <t>2020ER8429</t>
  </si>
  <si>
    <t>2020ER8433</t>
  </si>
  <si>
    <t>ALCALDIA MAYOR DE BOGOTA / SECRETARIA GENERAL</t>
  </si>
  <si>
    <t>2020ER8443</t>
  </si>
  <si>
    <t>2020ER8444</t>
  </si>
  <si>
    <t>2020ER8447</t>
  </si>
  <si>
    <t>2020ER8449</t>
  </si>
  <si>
    <t>2020ER8451</t>
  </si>
  <si>
    <t>2020ER8452</t>
  </si>
  <si>
    <t>2020ER8453</t>
  </si>
  <si>
    <t>2020ER8456</t>
  </si>
  <si>
    <t>2020ER8457</t>
  </si>
  <si>
    <t>2020ER8458</t>
  </si>
  <si>
    <t>2020ER8459</t>
  </si>
  <si>
    <t>2020ER8460</t>
  </si>
  <si>
    <t>2020ER8465</t>
  </si>
  <si>
    <t>2020ER8466</t>
  </si>
  <si>
    <t>2020ER8468</t>
  </si>
  <si>
    <t>2020ER8467</t>
  </si>
  <si>
    <t>2020ER8472</t>
  </si>
  <si>
    <t>2020ER8473</t>
  </si>
  <si>
    <t>2020ER8489</t>
  </si>
  <si>
    <t>2020ER8490</t>
  </si>
  <si>
    <t>LAGOS DE TORCA</t>
  </si>
  <si>
    <t>2020ER8505</t>
  </si>
  <si>
    <t>2020ER8508</t>
  </si>
  <si>
    <t>2020ER8509</t>
  </si>
  <si>
    <t>2020ER8510</t>
  </si>
  <si>
    <t>2020ER8511</t>
  </si>
  <si>
    <t>2020ER8512</t>
  </si>
  <si>
    <t>2020ER8515</t>
  </si>
  <si>
    <t>2020ER8516</t>
  </si>
  <si>
    <t>2020ER8520</t>
  </si>
  <si>
    <t>2020ER8524</t>
  </si>
  <si>
    <t>2020ER8526</t>
  </si>
  <si>
    <t>2020ER8528</t>
  </si>
  <si>
    <t>CAJA DE VIVIENDA DE POPULAR</t>
  </si>
  <si>
    <t>2020ER8539</t>
  </si>
  <si>
    <t>2020ER8541</t>
  </si>
  <si>
    <t>2020ER8546</t>
  </si>
  <si>
    <t>2020ER8547</t>
  </si>
  <si>
    <t>2020ER8548</t>
  </si>
  <si>
    <t>2020ER8549</t>
  </si>
  <si>
    <t>2020ER8551</t>
  </si>
  <si>
    <t>2020ER8554</t>
  </si>
  <si>
    <t>2020ER8555</t>
  </si>
  <si>
    <t>2020ER8556</t>
  </si>
  <si>
    <t>2020ER8561</t>
  </si>
  <si>
    <t>2020ER8562</t>
  </si>
  <si>
    <t>2020ER8563</t>
  </si>
  <si>
    <t>2020ER8565</t>
  </si>
  <si>
    <t>2020ER8581</t>
  </si>
  <si>
    <t>2020ER8582</t>
  </si>
  <si>
    <t>2020ER8583</t>
  </si>
  <si>
    <t>CONTRALORIA DE BOGOTA</t>
  </si>
  <si>
    <t>2020ER8600</t>
  </si>
  <si>
    <t>2020ER8601</t>
  </si>
  <si>
    <t>2020ER8602</t>
  </si>
  <si>
    <t>2020ER8603</t>
  </si>
  <si>
    <t>2020ER8605</t>
  </si>
  <si>
    <t>2020ER8607</t>
  </si>
  <si>
    <t>2020ER8608</t>
  </si>
  <si>
    <t>2020ER8609</t>
  </si>
  <si>
    <t>2020ER8610</t>
  </si>
  <si>
    <t>2020ER8612</t>
  </si>
  <si>
    <t>2020ER8613</t>
  </si>
  <si>
    <t>2020ER8614</t>
  </si>
  <si>
    <t>2020ER8615</t>
  </si>
  <si>
    <t>2020ER8616</t>
  </si>
  <si>
    <t>2020ER8617</t>
  </si>
  <si>
    <t>2020ER8618</t>
  </si>
  <si>
    <t>2020ER8620</t>
  </si>
  <si>
    <t>2020ER8621</t>
  </si>
  <si>
    <t>2020ER8622</t>
  </si>
  <si>
    <t>2020ER8623</t>
  </si>
  <si>
    <t>2020ER8624</t>
  </si>
  <si>
    <t>2020ER8625</t>
  </si>
  <si>
    <t>2020ER8626</t>
  </si>
  <si>
    <t>2020ER8627</t>
  </si>
  <si>
    <t>2020ER8629</t>
  </si>
  <si>
    <t>2020ER8630</t>
  </si>
  <si>
    <t>2020ER8631</t>
  </si>
  <si>
    <t>2020ER8632</t>
  </si>
  <si>
    <t>2020ER8633</t>
  </si>
  <si>
    <t>2020ER8636</t>
  </si>
  <si>
    <t>2020ER8639</t>
  </si>
  <si>
    <t>2020ER8640</t>
  </si>
  <si>
    <t>2020ER8641</t>
  </si>
  <si>
    <t>2020ER8642</t>
  </si>
  <si>
    <t>INSTITUTO DISTRITAL DE GESTION DE RIEGOS Y CAMBIO CLIMATICO IDIGER</t>
  </si>
  <si>
    <t>2020ER8643</t>
  </si>
  <si>
    <t>2020ER8645</t>
  </si>
  <si>
    <t>2020ER8646</t>
  </si>
  <si>
    <t>2020ER8648</t>
  </si>
  <si>
    <t>2020ER8652</t>
  </si>
  <si>
    <t>2020ER8653</t>
  </si>
  <si>
    <t>2020ER8654</t>
  </si>
  <si>
    <t>2020ER8658</t>
  </si>
  <si>
    <t>2020ER8664</t>
  </si>
  <si>
    <t>2020ER8665</t>
  </si>
  <si>
    <t>2020ER8667</t>
  </si>
  <si>
    <t>2020ER8668</t>
  </si>
  <si>
    <t>2020ER8673</t>
  </si>
  <si>
    <t>2020ER8674</t>
  </si>
  <si>
    <t>SECRETARIA DE INTEGRACION SOCIAL/PLANTAS FISICAS</t>
  </si>
  <si>
    <t>2020ER8675</t>
  </si>
  <si>
    <t>2020ER8676</t>
  </si>
  <si>
    <t>2020ER8677</t>
  </si>
  <si>
    <t>2020ER8678</t>
  </si>
  <si>
    <t>2020ER8679</t>
  </si>
  <si>
    <t>2020ER8680</t>
  </si>
  <si>
    <t>2020ER8681</t>
  </si>
  <si>
    <t>2020ER8682</t>
  </si>
  <si>
    <t>2020ER8683</t>
  </si>
  <si>
    <t>2020ER8684</t>
  </si>
  <si>
    <t>2020ER8685</t>
  </si>
  <si>
    <t>2020ER8686</t>
  </si>
  <si>
    <t>2020ER8687</t>
  </si>
  <si>
    <t>2020ER8688</t>
  </si>
  <si>
    <t>2020ER8689</t>
  </si>
  <si>
    <t>CONSTRUCTORA BOLIVAR S A CONSTRUCTORA BOLIVAR S A</t>
  </si>
  <si>
    <t>2020ER8691</t>
  </si>
  <si>
    <t>2020ER8692</t>
  </si>
  <si>
    <t>2020ER8698</t>
  </si>
  <si>
    <t>2020ER8699</t>
  </si>
  <si>
    <t>2020ER8700</t>
  </si>
  <si>
    <t>2020ER8701</t>
  </si>
  <si>
    <t>2020ER8703</t>
  </si>
  <si>
    <t>2020ER8704</t>
  </si>
  <si>
    <t>2020ER8708</t>
  </si>
  <si>
    <t>2020ER8710</t>
  </si>
  <si>
    <t>2020ER8719</t>
  </si>
  <si>
    <t>2020ER8721</t>
  </si>
  <si>
    <t>2020ER8722</t>
  </si>
  <si>
    <t>2020ER8725</t>
  </si>
  <si>
    <t>2020ER8726</t>
  </si>
  <si>
    <t>2020ER8736</t>
  </si>
  <si>
    <t>2020ER8740</t>
  </si>
  <si>
    <t>2020ER8741</t>
  </si>
  <si>
    <t>2020ER8745</t>
  </si>
  <si>
    <t>2020ER8754</t>
  </si>
  <si>
    <t>2020ER8755</t>
  </si>
  <si>
    <t>2020ER8756</t>
  </si>
  <si>
    <t>2020ER8757</t>
  </si>
  <si>
    <t>2020ER8758</t>
  </si>
  <si>
    <t>2020ER8759</t>
  </si>
  <si>
    <t>2020ER8760</t>
  </si>
  <si>
    <t>2020ER8761</t>
  </si>
  <si>
    <t>2020ER8763</t>
  </si>
  <si>
    <t>2020ER8765</t>
  </si>
  <si>
    <t>2020ER8767</t>
  </si>
  <si>
    <t>2020ER8769</t>
  </si>
  <si>
    <t>2020ER8770</t>
  </si>
  <si>
    <t>2020ER8771</t>
  </si>
  <si>
    <t>2020ER8772</t>
  </si>
  <si>
    <t>2020ER8773</t>
  </si>
  <si>
    <t>2020ER8775</t>
  </si>
  <si>
    <t>2020ER8778</t>
  </si>
  <si>
    <t>2020ER8780</t>
  </si>
  <si>
    <t>2020ER8787</t>
  </si>
  <si>
    <t>2020ER8788</t>
  </si>
  <si>
    <t>2020ER8789</t>
  </si>
  <si>
    <t>2020ER8792</t>
  </si>
  <si>
    <t>2020ER8793</t>
  </si>
  <si>
    <t>2020ER8802</t>
  </si>
  <si>
    <t>2020ER8806</t>
  </si>
  <si>
    <t>2020ER8807</t>
  </si>
  <si>
    <t>2020ER8808</t>
  </si>
  <si>
    <t>2020ER8809</t>
  </si>
  <si>
    <t>2020ER8810</t>
  </si>
  <si>
    <t>2020ER8811</t>
  </si>
  <si>
    <t>2020ER8812</t>
  </si>
  <si>
    <t>2020ER8813</t>
  </si>
  <si>
    <t>2020ER8817</t>
  </si>
  <si>
    <t>2020ER8818</t>
  </si>
  <si>
    <t>2020ER8819</t>
  </si>
  <si>
    <t>2020ER8820</t>
  </si>
  <si>
    <t>2020ER8823</t>
  </si>
  <si>
    <t>2020ER8834</t>
  </si>
  <si>
    <t>2020ER8835</t>
  </si>
  <si>
    <t>2020ER8837</t>
  </si>
  <si>
    <t>2020ER8838</t>
  </si>
  <si>
    <t>2020ER8842</t>
  </si>
  <si>
    <t>2020ER8845</t>
  </si>
  <si>
    <t>UNIVERSIDAD DE LA SALLE</t>
  </si>
  <si>
    <t>2020ER8847</t>
  </si>
  <si>
    <t>2020ER8848</t>
  </si>
  <si>
    <t>2020ER8849</t>
  </si>
  <si>
    <t>2020ER8850</t>
  </si>
  <si>
    <t>2020ER8852</t>
  </si>
  <si>
    <t>2020ER8884</t>
  </si>
  <si>
    <t>2020ER8885</t>
  </si>
  <si>
    <t>2020ER8892</t>
  </si>
  <si>
    <t>2020ER8893</t>
  </si>
  <si>
    <t>2020ER8894</t>
  </si>
  <si>
    <t>2020ER8895</t>
  </si>
  <si>
    <t>2020ER8900</t>
  </si>
  <si>
    <t>2020ER8901</t>
  </si>
  <si>
    <t>2020ER8903</t>
  </si>
  <si>
    <t>2020ER8904</t>
  </si>
  <si>
    <t>2020ER8905</t>
  </si>
  <si>
    <t>2020ER8906</t>
  </si>
  <si>
    <t>2020ER8907</t>
  </si>
  <si>
    <t>2020ER8908</t>
  </si>
  <si>
    <t>2020ER8910</t>
  </si>
  <si>
    <t>2020ER8911</t>
  </si>
  <si>
    <t>2020ER8912</t>
  </si>
  <si>
    <t>2020ER8914</t>
  </si>
  <si>
    <t>2020ER8915</t>
  </si>
  <si>
    <t>2020ER8917</t>
  </si>
  <si>
    <t>2020ER8919</t>
  </si>
  <si>
    <t>2020ER8922</t>
  </si>
  <si>
    <t>2020ER8926</t>
  </si>
  <si>
    <t>2020ER8927</t>
  </si>
  <si>
    <t>2020ER8928</t>
  </si>
  <si>
    <t>2020ER8929</t>
  </si>
  <si>
    <t>2020ER8932</t>
  </si>
  <si>
    <t>2020ER8931</t>
  </si>
  <si>
    <t>2020ER8933</t>
  </si>
  <si>
    <t>2020ER8934</t>
  </si>
  <si>
    <t>2020ER8937</t>
  </si>
  <si>
    <t>2020ER8939</t>
  </si>
  <si>
    <t>2020ER8940</t>
  </si>
  <si>
    <t>2020ER8941</t>
  </si>
  <si>
    <t>2020ER8942</t>
  </si>
  <si>
    <t>2020ER8943</t>
  </si>
  <si>
    <t>2020ER8944</t>
  </si>
  <si>
    <t>2020ER8948</t>
  </si>
  <si>
    <t>2020ER8950</t>
  </si>
  <si>
    <t>2020ER8951</t>
  </si>
  <si>
    <t>2020ER8953</t>
  </si>
  <si>
    <t>2020ER8958</t>
  </si>
  <si>
    <t>2020ER8959</t>
  </si>
  <si>
    <t>2020ER8960</t>
  </si>
  <si>
    <t>2020ER8961</t>
  </si>
  <si>
    <t>2020ER8962</t>
  </si>
  <si>
    <t>2020ER8963</t>
  </si>
  <si>
    <t>2020ER8964</t>
  </si>
  <si>
    <t>2020ER8965</t>
  </si>
  <si>
    <t>VITRINA URBANA</t>
  </si>
  <si>
    <t>2020ER8967</t>
  </si>
  <si>
    <t>2020ER8968</t>
  </si>
  <si>
    <t>2020ER8969</t>
  </si>
  <si>
    <t>2020ER8973</t>
  </si>
  <si>
    <t>2020ER8974</t>
  </si>
  <si>
    <t>2020ER8976</t>
  </si>
  <si>
    <t>2020ER8978</t>
  </si>
  <si>
    <t>2020ER8981</t>
  </si>
  <si>
    <t>2020ER8982</t>
  </si>
  <si>
    <t>2020ER8985</t>
  </si>
  <si>
    <t>2020ER8990</t>
  </si>
  <si>
    <t>2020ER8991</t>
  </si>
  <si>
    <t>2020ER8992</t>
  </si>
  <si>
    <t>2020ER8993</t>
  </si>
  <si>
    <t>2020ER8994</t>
  </si>
  <si>
    <t>2020ER8995</t>
  </si>
  <si>
    <t>2020ER8997</t>
  </si>
  <si>
    <t>2020ER8999</t>
  </si>
  <si>
    <t>2020ER9000</t>
  </si>
  <si>
    <t>2020ER9001</t>
  </si>
  <si>
    <t>2020ER9002</t>
  </si>
  <si>
    <t>2020ER9003</t>
  </si>
  <si>
    <t>2020ER9004</t>
  </si>
  <si>
    <t>2020ER9005</t>
  </si>
  <si>
    <t>2020ER9006</t>
  </si>
  <si>
    <t>2020ER9010</t>
  </si>
  <si>
    <t>POLICIA NACIONAL SIJIN</t>
  </si>
  <si>
    <t>2020ER9011</t>
  </si>
  <si>
    <t>2020ER9012</t>
  </si>
  <si>
    <t>2020ER9014</t>
  </si>
  <si>
    <t>POLICIA NACIONAL</t>
  </si>
  <si>
    <t>2020ER9015</t>
  </si>
  <si>
    <t>2020ER9017</t>
  </si>
  <si>
    <t>MINISTERIO DE DEFENSA NACIONAL - JINJU-GRIED 25.10</t>
  </si>
  <si>
    <t>2020ER9020</t>
  </si>
  <si>
    <t>2020ER9022</t>
  </si>
  <si>
    <t>2020ER9023</t>
  </si>
  <si>
    <t>2020ER9024</t>
  </si>
  <si>
    <t>2020ER9026</t>
  </si>
  <si>
    <t>2020ER9029</t>
  </si>
  <si>
    <t>2020ER9032</t>
  </si>
  <si>
    <t>2020ER9033</t>
  </si>
  <si>
    <t>2020ER9034</t>
  </si>
  <si>
    <t>2020ER9035</t>
  </si>
  <si>
    <t>2020ER9037</t>
  </si>
  <si>
    <t>2020ER9038</t>
  </si>
  <si>
    <t>2020ER9042</t>
  </si>
  <si>
    <t>2020ER9043</t>
  </si>
  <si>
    <t>2020ER9044</t>
  </si>
  <si>
    <t>2020ER9046</t>
  </si>
  <si>
    <t>2020ER9047</t>
  </si>
  <si>
    <t>2020ER9048</t>
  </si>
  <si>
    <t>2020ER9049</t>
  </si>
  <si>
    <t>2020ER9050</t>
  </si>
  <si>
    <t>2020ER9051</t>
  </si>
  <si>
    <t>2020ER9052</t>
  </si>
  <si>
    <t>2020ER9053</t>
  </si>
  <si>
    <t>2020ER9054</t>
  </si>
  <si>
    <t>2020ER9055</t>
  </si>
  <si>
    <t>2020ER9057</t>
  </si>
  <si>
    <t>2020ER9063</t>
  </si>
  <si>
    <t>2020ER9066</t>
  </si>
  <si>
    <t>2020ER9067</t>
  </si>
  <si>
    <t>2020ER9069</t>
  </si>
  <si>
    <t>2020ER9070</t>
  </si>
  <si>
    <t>2020ER9071</t>
  </si>
  <si>
    <t>2020ER9074</t>
  </si>
  <si>
    <t>2020ER9073</t>
  </si>
  <si>
    <t>2020ER9075</t>
  </si>
  <si>
    <t>2020ER9076</t>
  </si>
  <si>
    <t>2020ER9077</t>
  </si>
  <si>
    <t>2020ER9078</t>
  </si>
  <si>
    <t>2020ER9079</t>
  </si>
  <si>
    <t>2020ER9080</t>
  </si>
  <si>
    <t>2020ER9081</t>
  </si>
  <si>
    <t>2020ER9083</t>
  </si>
  <si>
    <t>2020ER9084</t>
  </si>
  <si>
    <t>2020ER9085</t>
  </si>
  <si>
    <t>2020ER9087</t>
  </si>
  <si>
    <t>2020ER9091</t>
  </si>
  <si>
    <t>2020ER9092</t>
  </si>
  <si>
    <t>2020ER9093</t>
  </si>
  <si>
    <t>MINISTERIO DE DEFENSA POLICIA NACIONAL / SIJIN - GRUIJ- 29</t>
  </si>
  <si>
    <t>2020ER9095</t>
  </si>
  <si>
    <t>2020ER9096</t>
  </si>
  <si>
    <t>2020ER9098</t>
  </si>
  <si>
    <t>2020ER9099</t>
  </si>
  <si>
    <t>2020ER9100</t>
  </si>
  <si>
    <t>2020ER9101</t>
  </si>
  <si>
    <t>2020ER9102</t>
  </si>
  <si>
    <t>EMPRESA DE RENOVACION Y DESARROLLO URBANO-ERU</t>
  </si>
  <si>
    <t>2020ER9104</t>
  </si>
  <si>
    <t>2020ER9105</t>
  </si>
  <si>
    <t>2020ER9106</t>
  </si>
  <si>
    <t>2020ER9107</t>
  </si>
  <si>
    <t>2020ER9108</t>
  </si>
  <si>
    <t>2020ER9109</t>
  </si>
  <si>
    <t>2020ER9110</t>
  </si>
  <si>
    <t>2020ER9111</t>
  </si>
  <si>
    <t>2020ER9112</t>
  </si>
  <si>
    <t>2020ER9113</t>
  </si>
  <si>
    <t>2020ER9114</t>
  </si>
  <si>
    <t>2020ER9115</t>
  </si>
  <si>
    <t>2020ER9116</t>
  </si>
  <si>
    <t>RUIZ BERNAL TOPOGRAFIAS SAS</t>
  </si>
  <si>
    <t>2020ER9117</t>
  </si>
  <si>
    <t>2020ER9118</t>
  </si>
  <si>
    <t>2020ER9122</t>
  </si>
  <si>
    <t>2020ER9123</t>
  </si>
  <si>
    <t>2020ER9124</t>
  </si>
  <si>
    <t>2020ER9125</t>
  </si>
  <si>
    <t>2020ER9126</t>
  </si>
  <si>
    <t>PROSANTAFE S.A.S. PROYECTOS INMOBILIARIOS</t>
  </si>
  <si>
    <t>2020ER9129</t>
  </si>
  <si>
    <t>2020ER9131</t>
  </si>
  <si>
    <t>2020ER9132</t>
  </si>
  <si>
    <t>UNIDAD ADMINISTRATIVA ESPECIAL DE SERVICIOS PUBLICOS - UAESP</t>
  </si>
  <si>
    <t>2020ER9138</t>
  </si>
  <si>
    <t>2020ER9139</t>
  </si>
  <si>
    <t>ENEL - CODENSA</t>
  </si>
  <si>
    <t>2020ER9141</t>
  </si>
  <si>
    <t>2020ER9146</t>
  </si>
  <si>
    <t>SUPERINTENDENCIA FINANCIERA DE COLOMBIA</t>
  </si>
  <si>
    <t>2020ER9159</t>
  </si>
  <si>
    <t>2020ER9166</t>
  </si>
  <si>
    <t>2020ER9169</t>
  </si>
  <si>
    <t>2020ER9175</t>
  </si>
  <si>
    <t>2020ER9176</t>
  </si>
  <si>
    <t>2020ER9178</t>
  </si>
  <si>
    <t>2020ER9179</t>
  </si>
  <si>
    <t>2020ER9183</t>
  </si>
  <si>
    <t>2020ER9184</t>
  </si>
  <si>
    <t>2020ER9185</t>
  </si>
  <si>
    <t>2020ER9189</t>
  </si>
  <si>
    <t>2020ER9191</t>
  </si>
  <si>
    <t>2020ER9194</t>
  </si>
  <si>
    <t>2020ER9196</t>
  </si>
  <si>
    <t>2020ER9199</t>
  </si>
  <si>
    <t>2020ER9202</t>
  </si>
  <si>
    <t>2020ER9203</t>
  </si>
  <si>
    <t>2020ER9205</t>
  </si>
  <si>
    <t>2020ER9206</t>
  </si>
  <si>
    <t>2020ER9207</t>
  </si>
  <si>
    <t>2020ER9208</t>
  </si>
  <si>
    <t>2020ER9209</t>
  </si>
  <si>
    <t>2020ER9213</t>
  </si>
  <si>
    <t>2020ER9214</t>
  </si>
  <si>
    <t>2020ER9215</t>
  </si>
  <si>
    <t>2020ER9217</t>
  </si>
  <si>
    <t>2020ER9232</t>
  </si>
  <si>
    <t>2020ER9233</t>
  </si>
  <si>
    <t>2020ER9234</t>
  </si>
  <si>
    <t>2020ER9235</t>
  </si>
  <si>
    <t>2020ER9236</t>
  </si>
  <si>
    <t>2020ER9237</t>
  </si>
  <si>
    <t>2020ER9238</t>
  </si>
  <si>
    <t>2020ER9239</t>
  </si>
  <si>
    <t>2020ER9240</t>
  </si>
  <si>
    <t>2020ER9241</t>
  </si>
  <si>
    <t>2020ER9242</t>
  </si>
  <si>
    <t>2020ER9243</t>
  </si>
  <si>
    <t>2020ER9245</t>
  </si>
  <si>
    <t>2020ER9246</t>
  </si>
  <si>
    <t>2020ER9249</t>
  </si>
  <si>
    <t>2020ER9251</t>
  </si>
  <si>
    <t>2020ER9256</t>
  </si>
  <si>
    <t>2020ER9257</t>
  </si>
  <si>
    <t>2020ER9258</t>
  </si>
  <si>
    <t>2020ER9259</t>
  </si>
  <si>
    <t>2020ER9261</t>
  </si>
  <si>
    <t>2020ER9262</t>
  </si>
  <si>
    <t>2020ER9263</t>
  </si>
  <si>
    <t>2020ER9264</t>
  </si>
  <si>
    <t>2020ER9266</t>
  </si>
  <si>
    <t>2020ER9268</t>
  </si>
  <si>
    <t>2020ER9273</t>
  </si>
  <si>
    <t>2020ER9279</t>
  </si>
  <si>
    <t>2020ER9286</t>
  </si>
  <si>
    <t>2020ER9287</t>
  </si>
  <si>
    <t>2020ER9301</t>
  </si>
  <si>
    <t>MINISTERIO DE DEFENSA NACIONAL - SUBIN-GRUIJ 26.2</t>
  </si>
  <si>
    <t>2020ER9303</t>
  </si>
  <si>
    <t>2020ER9304</t>
  </si>
  <si>
    <t>2020ER9308</t>
  </si>
  <si>
    <t>2020ER9311</t>
  </si>
  <si>
    <t>2020ER9312</t>
  </si>
  <si>
    <t>2020ER9318</t>
  </si>
  <si>
    <t>2020ER9325</t>
  </si>
  <si>
    <t>2020ER9335</t>
  </si>
  <si>
    <t>MINISTERIO DE DEFENSA NACIONAL - GRUIJ - SUBIN 25.10</t>
  </si>
  <si>
    <t>2020ER9336</t>
  </si>
  <si>
    <t>2020ER9340</t>
  </si>
  <si>
    <t>2020ER9345</t>
  </si>
  <si>
    <t>2020ER9354</t>
  </si>
  <si>
    <t>2020ER9359</t>
  </si>
  <si>
    <t>2020ER9360</t>
  </si>
  <si>
    <t>2020ER9361</t>
  </si>
  <si>
    <t>2020ER9363</t>
  </si>
  <si>
    <t>FISCALIA GENERAL DE LA NACION- 172 SECCIONAL</t>
  </si>
  <si>
    <t>2020ER9371</t>
  </si>
  <si>
    <t>2020ER9372</t>
  </si>
  <si>
    <t>2020ER9381</t>
  </si>
  <si>
    <t>2020ER9382</t>
  </si>
  <si>
    <t>2020ER9383</t>
  </si>
  <si>
    <t>2020ER9386</t>
  </si>
  <si>
    <t>2020ER9387</t>
  </si>
  <si>
    <t>2020ER9389</t>
  </si>
  <si>
    <t>2020ER9391</t>
  </si>
  <si>
    <t>2020ER9390</t>
  </si>
  <si>
    <t>2020ER9392</t>
  </si>
  <si>
    <t>2020ER9394</t>
  </si>
  <si>
    <t>2020ER9395</t>
  </si>
  <si>
    <t>BERNADO GROUP SAS</t>
  </si>
  <si>
    <t>2020ER9422</t>
  </si>
  <si>
    <t>2020ER9432</t>
  </si>
  <si>
    <t>2020ER9436</t>
  </si>
  <si>
    <t>2020ER9437</t>
  </si>
  <si>
    <t>2020ER9439</t>
  </si>
  <si>
    <t>2020ER9440</t>
  </si>
  <si>
    <t>2020ER9442</t>
  </si>
  <si>
    <t>2020ER9443</t>
  </si>
  <si>
    <t>2020ER9447</t>
  </si>
  <si>
    <t>2020ER9449</t>
  </si>
  <si>
    <t>2020ER9450</t>
  </si>
  <si>
    <t>2020ER9452</t>
  </si>
  <si>
    <t>2020ER9453</t>
  </si>
  <si>
    <t>2020ER9454</t>
  </si>
  <si>
    <t>2020ER9457</t>
  </si>
  <si>
    <t>2020ER9458</t>
  </si>
  <si>
    <t>2020ER9459</t>
  </si>
  <si>
    <t>2020ER9460</t>
  </si>
  <si>
    <t>2020ER9461</t>
  </si>
  <si>
    <t>2020ER9462</t>
  </si>
  <si>
    <t>2020ER9463</t>
  </si>
  <si>
    <t>2020ER9464</t>
  </si>
  <si>
    <t>2020ER9465</t>
  </si>
  <si>
    <t>2020ER9470</t>
  </si>
  <si>
    <t>2020ER9473</t>
  </si>
  <si>
    <t>2020ER9474</t>
  </si>
  <si>
    <t>2020ER9477</t>
  </si>
  <si>
    <t>2020ER9486</t>
  </si>
  <si>
    <t>2020ER9499</t>
  </si>
  <si>
    <t>2020ER9501</t>
  </si>
  <si>
    <t>2020ER9502</t>
  </si>
  <si>
    <t>2020ER9503</t>
  </si>
  <si>
    <t>2020ER9504</t>
  </si>
  <si>
    <t>2020ER9505</t>
  </si>
  <si>
    <t>2020ER9507</t>
  </si>
  <si>
    <t>FERNANDO PACHON Y CIA LTDA</t>
  </si>
  <si>
    <t>2020ER9509</t>
  </si>
  <si>
    <t>2020ER9514</t>
  </si>
  <si>
    <t>2020ER9515</t>
  </si>
  <si>
    <t>2020ER9516</t>
  </si>
  <si>
    <t>2020ER9517</t>
  </si>
  <si>
    <t>2020ER9520</t>
  </si>
  <si>
    <t>2020ER9522</t>
  </si>
  <si>
    <t>2020ER9523</t>
  </si>
  <si>
    <t>2020ER9525</t>
  </si>
  <si>
    <t>2020ER9534</t>
  </si>
  <si>
    <t>2020ER9537</t>
  </si>
  <si>
    <t>CENTRO EMPRESARIAL Y COMERCIAL SAN VICTORINO</t>
  </si>
  <si>
    <t>2020ER9538</t>
  </si>
  <si>
    <t>2020ER9541</t>
  </si>
  <si>
    <t>2020ER9542</t>
  </si>
  <si>
    <t>CONSORCIO ALFA</t>
  </si>
  <si>
    <t>2020ER9545</t>
  </si>
  <si>
    <t xml:space="preserve">GEN INVERSIONES S.A.S.  </t>
  </si>
  <si>
    <t>2020ER9546</t>
  </si>
  <si>
    <t>2020ER9549</t>
  </si>
  <si>
    <t>2020ER9553</t>
  </si>
  <si>
    <t>2020ER9554</t>
  </si>
  <si>
    <t>2020ER9555</t>
  </si>
  <si>
    <t>2020ER9558</t>
  </si>
  <si>
    <t>2020ER9559</t>
  </si>
  <si>
    <t>2020ER9560</t>
  </si>
  <si>
    <t>2020ER9561</t>
  </si>
  <si>
    <t>2020ER9562</t>
  </si>
  <si>
    <t>2020ER9563</t>
  </si>
  <si>
    <t>2020ER9564</t>
  </si>
  <si>
    <t>2020ER9565</t>
  </si>
  <si>
    <t>2020ER9567</t>
  </si>
  <si>
    <t>2020ER9568</t>
  </si>
  <si>
    <t>2020ER9569</t>
  </si>
  <si>
    <t>2020ER9570</t>
  </si>
  <si>
    <t>2020ER9571</t>
  </si>
  <si>
    <t>2020ER9572</t>
  </si>
  <si>
    <t>2020ER9576</t>
  </si>
  <si>
    <t>2020ER9577</t>
  </si>
  <si>
    <t>2020ER9579</t>
  </si>
  <si>
    <t>2020ER9580</t>
  </si>
  <si>
    <t>2020ER9581</t>
  </si>
  <si>
    <t>2020ER9582</t>
  </si>
  <si>
    <t>2020ER9583</t>
  </si>
  <si>
    <t>2020ER9584</t>
  </si>
  <si>
    <t>2020ER9585</t>
  </si>
  <si>
    <t>2020ER9586</t>
  </si>
  <si>
    <t>2020ER9587</t>
  </si>
  <si>
    <t>2020ER9588</t>
  </si>
  <si>
    <t>2020ER9589</t>
  </si>
  <si>
    <t>2020ER9590</t>
  </si>
  <si>
    <t>2020ER9591</t>
  </si>
  <si>
    <t>2020ER9592</t>
  </si>
  <si>
    <t>2020ER9593</t>
  </si>
  <si>
    <t>2020ER9594</t>
  </si>
  <si>
    <t>2020ER9597</t>
  </si>
  <si>
    <t>2020ER9598</t>
  </si>
  <si>
    <t>2020ER9599</t>
  </si>
  <si>
    <t>2020ER9600</t>
  </si>
  <si>
    <t>2020ER9601</t>
  </si>
  <si>
    <t>2020ER9602</t>
  </si>
  <si>
    <t>2020ER9604</t>
  </si>
  <si>
    <t>2020ER9607</t>
  </si>
  <si>
    <t>2020ER9606</t>
  </si>
  <si>
    <t>2020ER9608</t>
  </si>
  <si>
    <t>2020ER9611</t>
  </si>
  <si>
    <t>2020ER9612</t>
  </si>
  <si>
    <t>2020ER9613</t>
  </si>
  <si>
    <t>2020ER9614</t>
  </si>
  <si>
    <t>2020ER9615</t>
  </si>
  <si>
    <t>2020ER9616</t>
  </si>
  <si>
    <t>2020ER9617</t>
  </si>
  <si>
    <t>2020ER9618</t>
  </si>
  <si>
    <t>2020ER9619</t>
  </si>
  <si>
    <t>2020ER9620</t>
  </si>
  <si>
    <t>2020ER9622</t>
  </si>
  <si>
    <t>2020ER9626</t>
  </si>
  <si>
    <t>2020ER9627</t>
  </si>
  <si>
    <t>2020ER9628</t>
  </si>
  <si>
    <t>2020ER9629</t>
  </si>
  <si>
    <t>2020ER9633</t>
  </si>
  <si>
    <t>2020ER9636</t>
  </si>
  <si>
    <t>2020ER9637</t>
  </si>
  <si>
    <t>2020ER9638</t>
  </si>
  <si>
    <t>2020ER9639</t>
  </si>
  <si>
    <t>2020ER9640</t>
  </si>
  <si>
    <t>2020ER9643</t>
  </si>
  <si>
    <t>2020ER9645</t>
  </si>
  <si>
    <t>2020ER9646</t>
  </si>
  <si>
    <t>2020ER9647</t>
  </si>
  <si>
    <t>2020ER9648</t>
  </si>
  <si>
    <t>2020ER9649</t>
  </si>
  <si>
    <t>2020ER9650</t>
  </si>
  <si>
    <t>2020ER9651</t>
  </si>
  <si>
    <t>2020ER9652</t>
  </si>
  <si>
    <t>2020ER9653</t>
  </si>
  <si>
    <t>2020ER9654</t>
  </si>
  <si>
    <t>2020ER9655</t>
  </si>
  <si>
    <t>2020ER9656</t>
  </si>
  <si>
    <t>2020ER9657</t>
  </si>
  <si>
    <t>2020ER9658</t>
  </si>
  <si>
    <t>2020ER9659</t>
  </si>
  <si>
    <t>2020ER9660</t>
  </si>
  <si>
    <t>2020ER9661</t>
  </si>
  <si>
    <t>2020ER9662</t>
  </si>
  <si>
    <t>2020ER9663</t>
  </si>
  <si>
    <t>2020ER9664</t>
  </si>
  <si>
    <t>2020ER9665</t>
  </si>
  <si>
    <t>2020ER9666</t>
  </si>
  <si>
    <t>2020ER9667</t>
  </si>
  <si>
    <t>2020ER9668</t>
  </si>
  <si>
    <t>2020ER9669</t>
  </si>
  <si>
    <t>2020ER9670</t>
  </si>
  <si>
    <t>2020ER9671</t>
  </si>
  <si>
    <t>2020ER9672</t>
  </si>
  <si>
    <t>2020ER9673</t>
  </si>
  <si>
    <t>2020ER9674</t>
  </si>
  <si>
    <t>2020ER9675</t>
  </si>
  <si>
    <t>2020ER9676</t>
  </si>
  <si>
    <t>2020ER9677</t>
  </si>
  <si>
    <t>2020ER9678</t>
  </si>
  <si>
    <t>2020ER9679</t>
  </si>
  <si>
    <t>2020ER9680</t>
  </si>
  <si>
    <t>2020ER9681</t>
  </si>
  <si>
    <t>2020ER9682</t>
  </si>
  <si>
    <t>2020ER9683</t>
  </si>
  <si>
    <t>2020ER9685</t>
  </si>
  <si>
    <t>2020ER9686</t>
  </si>
  <si>
    <t>2020ER9687</t>
  </si>
  <si>
    <t>2020ER9688</t>
  </si>
  <si>
    <t>2020ER9689</t>
  </si>
  <si>
    <t>2020ER9690</t>
  </si>
  <si>
    <t>2020ER9691</t>
  </si>
  <si>
    <t>2020ER9692</t>
  </si>
  <si>
    <t>2020ER9694</t>
  </si>
  <si>
    <t>2020ER9709</t>
  </si>
  <si>
    <t>2020ER9714</t>
  </si>
  <si>
    <t>2020ER9715</t>
  </si>
  <si>
    <t>2020ER9716</t>
  </si>
  <si>
    <t>2020ER9717</t>
  </si>
  <si>
    <t>2020ER9718</t>
  </si>
  <si>
    <t>2020ER9719</t>
  </si>
  <si>
    <t>2020ER9720</t>
  </si>
  <si>
    <t>2020ER9721</t>
  </si>
  <si>
    <t>2020ER9729</t>
  </si>
  <si>
    <t>2020ER9730</t>
  </si>
  <si>
    <t>2020ER9734</t>
  </si>
  <si>
    <t>2020ER9738</t>
  </si>
  <si>
    <t>2020ER9737</t>
  </si>
  <si>
    <t>2020ER9752</t>
  </si>
  <si>
    <t>2020ER9753</t>
  </si>
  <si>
    <t>2020ER9754</t>
  </si>
  <si>
    <t>2020ER9755</t>
  </si>
  <si>
    <t>JUZGADO 12 DE EJECUCION DE PENAS</t>
  </si>
  <si>
    <t>2020ER9756</t>
  </si>
  <si>
    <t>2020ER9757</t>
  </si>
  <si>
    <t>JUZGADO VEINTITRES DE EJECUCION DE PENAS</t>
  </si>
  <si>
    <t>2020ER9758</t>
  </si>
  <si>
    <t>2020ER9759</t>
  </si>
  <si>
    <t>2020ER9761</t>
  </si>
  <si>
    <t>2020ER9762</t>
  </si>
  <si>
    <t>2020ER9763</t>
  </si>
  <si>
    <t>2020ER9764</t>
  </si>
  <si>
    <t>2020ER9765</t>
  </si>
  <si>
    <t>2020ER9804</t>
  </si>
  <si>
    <t>2020ER9805</t>
  </si>
  <si>
    <t>2020ER9806</t>
  </si>
  <si>
    <t>2020ER9807</t>
  </si>
  <si>
    <t>2020ER9808</t>
  </si>
  <si>
    <t>2020ER9809</t>
  </si>
  <si>
    <t>2020ER9810</t>
  </si>
  <si>
    <t>2020ER9811</t>
  </si>
  <si>
    <t>2020ER9812</t>
  </si>
  <si>
    <t>2020ER9813</t>
  </si>
  <si>
    <t>2020ER9814</t>
  </si>
  <si>
    <t>2020ER9815</t>
  </si>
  <si>
    <t>2020ER9816</t>
  </si>
  <si>
    <t>2020ER9817</t>
  </si>
  <si>
    <t>2020ER9819</t>
  </si>
  <si>
    <t>2020ER9823</t>
  </si>
  <si>
    <t>2020ER9826</t>
  </si>
  <si>
    <t>JUZGADO DE EJECUCION DE PENAS Y MEDIDAS DE SEGURIDAD</t>
  </si>
  <si>
    <t>2020ER9827</t>
  </si>
  <si>
    <t>2020ER9828</t>
  </si>
  <si>
    <t>2020ER9830</t>
  </si>
  <si>
    <t>2020ER9831</t>
  </si>
  <si>
    <t>2020ER9832</t>
  </si>
  <si>
    <t>2020ER9833</t>
  </si>
  <si>
    <t>2020ER9834</t>
  </si>
  <si>
    <t>2020ER9836</t>
  </si>
  <si>
    <t>2020ER9837</t>
  </si>
  <si>
    <t xml:space="preserve">BANCO POPULAR S A </t>
  </si>
  <si>
    <t>2020ER9839</t>
  </si>
  <si>
    <t>2020ER9842</t>
  </si>
  <si>
    <t>2020ER9843</t>
  </si>
  <si>
    <t>2020ER9844</t>
  </si>
  <si>
    <t>2020ER9845</t>
  </si>
  <si>
    <t>2020ER9849</t>
  </si>
  <si>
    <t>2020ER9851</t>
  </si>
  <si>
    <t>2020ER9850</t>
  </si>
  <si>
    <t>2020ER9852</t>
  </si>
  <si>
    <t>2020ER9853</t>
  </si>
  <si>
    <t>2020ER9854</t>
  </si>
  <si>
    <t>2020ER9855</t>
  </si>
  <si>
    <t>2020ER9856</t>
  </si>
  <si>
    <t>2020ER9857</t>
  </si>
  <si>
    <t>2020ER9866</t>
  </si>
  <si>
    <t>2020ER9868</t>
  </si>
  <si>
    <t>2020ER9869</t>
  </si>
  <si>
    <t>2020ER9870</t>
  </si>
  <si>
    <t>2020ER9871</t>
  </si>
  <si>
    <t>2020ER9872</t>
  </si>
  <si>
    <t>2020ER9873</t>
  </si>
  <si>
    <t>2020ER9874</t>
  </si>
  <si>
    <t>2020ER9877</t>
  </si>
  <si>
    <t>MINISTERIO DE AGRICULTURA Y DESARROLLO RURAL</t>
  </si>
  <si>
    <t>2020ER9889</t>
  </si>
  <si>
    <t>2020ER9891</t>
  </si>
  <si>
    <t>2020ER9893</t>
  </si>
  <si>
    <t>2020ER9894</t>
  </si>
  <si>
    <t>2020ER9896</t>
  </si>
  <si>
    <t>2020ER9897</t>
  </si>
  <si>
    <t>2020ER9898</t>
  </si>
  <si>
    <t>2020ER9899</t>
  </si>
  <si>
    <t>2020ER9900</t>
  </si>
  <si>
    <t>2020ER9901</t>
  </si>
  <si>
    <t>2020ER9902</t>
  </si>
  <si>
    <t>2020ER9903</t>
  </si>
  <si>
    <t>2020ER9904</t>
  </si>
  <si>
    <t>2020ER9905</t>
  </si>
  <si>
    <t>2020ER9906</t>
  </si>
  <si>
    <t>2020ER9907</t>
  </si>
  <si>
    <t>2020ER9908</t>
  </si>
  <si>
    <t>2020ER9909</t>
  </si>
  <si>
    <t>2020ER9910</t>
  </si>
  <si>
    <t>2020ER9911</t>
  </si>
  <si>
    <t>2020ER9912</t>
  </si>
  <si>
    <t>2020ER9913</t>
  </si>
  <si>
    <t>2020ER9914</t>
  </si>
  <si>
    <t>2020ER9915</t>
  </si>
  <si>
    <t>2020ER9916</t>
  </si>
  <si>
    <t>2020ER9917</t>
  </si>
  <si>
    <t>2020ER9918</t>
  </si>
  <si>
    <t>2020ER9933</t>
  </si>
  <si>
    <t>2020ER9935</t>
  </si>
  <si>
    <t>2020ER9936</t>
  </si>
  <si>
    <t>2020ER9940</t>
  </si>
  <si>
    <t>2020ER9945</t>
  </si>
  <si>
    <t>2020ER9948</t>
  </si>
  <si>
    <t>2020ER9952</t>
  </si>
  <si>
    <t>2020ER9953</t>
  </si>
  <si>
    <t>2020ER9973</t>
  </si>
  <si>
    <t>2020ER9975</t>
  </si>
  <si>
    <t>2020ER9976</t>
  </si>
  <si>
    <t>2020ER9977</t>
  </si>
  <si>
    <t>2020ER9980</t>
  </si>
  <si>
    <t>2020ER9981</t>
  </si>
  <si>
    <t>2020ER9982</t>
  </si>
  <si>
    <t>2020ER9985</t>
  </si>
  <si>
    <t>2020ER9984</t>
  </si>
  <si>
    <t>2020ER9993</t>
  </si>
  <si>
    <t>2020ER9994</t>
  </si>
  <si>
    <t>2020ER9995</t>
  </si>
  <si>
    <t>2020ER10000</t>
  </si>
  <si>
    <t>2020ER10001</t>
  </si>
  <si>
    <t>2020ER10002</t>
  </si>
  <si>
    <t>2020ER10003</t>
  </si>
  <si>
    <t>2020ER10004</t>
  </si>
  <si>
    <t>2020ER10005</t>
  </si>
  <si>
    <t>2020ER10006</t>
  </si>
  <si>
    <t>2020ER10007</t>
  </si>
  <si>
    <t>2020ER10008</t>
  </si>
  <si>
    <t>2020ER10009</t>
  </si>
  <si>
    <t>2020ER10010</t>
  </si>
  <si>
    <t>2020ER10011</t>
  </si>
  <si>
    <t>2020ER10012</t>
  </si>
  <si>
    <t>2020ER10013</t>
  </si>
  <si>
    <t>2020ER10016</t>
  </si>
  <si>
    <t>2020ER10018</t>
  </si>
  <si>
    <t>2020ER10020</t>
  </si>
  <si>
    <t>2020ER10025</t>
  </si>
  <si>
    <t>2020ER10026</t>
  </si>
  <si>
    <t>2020ER10028</t>
  </si>
  <si>
    <t>2020ER10029</t>
  </si>
  <si>
    <t>2020ER10030</t>
  </si>
  <si>
    <t>2020ER10057</t>
  </si>
  <si>
    <t>2020ER10058</t>
  </si>
  <si>
    <t>2020ER10060</t>
  </si>
  <si>
    <t>2020ER10061</t>
  </si>
  <si>
    <t>2020ER10062</t>
  </si>
  <si>
    <t>2020ER10063</t>
  </si>
  <si>
    <t>2020ER10064</t>
  </si>
  <si>
    <t>2020ER10065</t>
  </si>
  <si>
    <t>2020ER10066</t>
  </si>
  <si>
    <t>2020ER10067</t>
  </si>
  <si>
    <t>2020ER10068</t>
  </si>
  <si>
    <t>2020ER10069</t>
  </si>
  <si>
    <t>2020ER10070</t>
  </si>
  <si>
    <t>2020ER10071</t>
  </si>
  <si>
    <t>2020ER10072</t>
  </si>
  <si>
    <t>2020ER10073</t>
  </si>
  <si>
    <t>2020ER10074</t>
  </si>
  <si>
    <t>2020ER10075</t>
  </si>
  <si>
    <t>2020ER10076</t>
  </si>
  <si>
    <t>2020ER10077</t>
  </si>
  <si>
    <t>2020ER10078</t>
  </si>
  <si>
    <t>2020ER10079</t>
  </si>
  <si>
    <t>2020ER10080</t>
  </si>
  <si>
    <t>2020ER10088</t>
  </si>
  <si>
    <t>2020ER10089</t>
  </si>
  <si>
    <t>2020ER10090</t>
  </si>
  <si>
    <t>2020ER10091</t>
  </si>
  <si>
    <t>2020ER10092</t>
  </si>
  <si>
    <t>2020ER10093</t>
  </si>
  <si>
    <t>2020ER10094</t>
  </si>
  <si>
    <t>2020ER10095</t>
  </si>
  <si>
    <t>2020ER10096</t>
  </si>
  <si>
    <t>2020ER10097</t>
  </si>
  <si>
    <t>2020ER10098</t>
  </si>
  <si>
    <t>2020ER10099</t>
  </si>
  <si>
    <t>2020ER10100</t>
  </si>
  <si>
    <t>2020ER10101</t>
  </si>
  <si>
    <t>2020ER10102</t>
  </si>
  <si>
    <t>2020ER10104</t>
  </si>
  <si>
    <t>2020ER10105</t>
  </si>
  <si>
    <t>2020ER10106</t>
  </si>
  <si>
    <t>2020ER10107</t>
  </si>
  <si>
    <t>2020ER10108</t>
  </si>
  <si>
    <t>2020ER10110</t>
  </si>
  <si>
    <t>2020ER10111</t>
  </si>
  <si>
    <t>2020ER10112</t>
  </si>
  <si>
    <t>2020ER10113</t>
  </si>
  <si>
    <t>2020ER10114</t>
  </si>
  <si>
    <t>2020ER10115</t>
  </si>
  <si>
    <t>2020ER10116</t>
  </si>
  <si>
    <t>2020ER10117</t>
  </si>
  <si>
    <t>2020ER10118</t>
  </si>
  <si>
    <t>2020ER10119</t>
  </si>
  <si>
    <t>2020ER10120</t>
  </si>
  <si>
    <t>2020ER10122</t>
  </si>
  <si>
    <t>2020ER10124</t>
  </si>
  <si>
    <t>2020ER10129</t>
  </si>
  <si>
    <t>2020ER10130</t>
  </si>
  <si>
    <t>2020ER10134</t>
  </si>
  <si>
    <t>2020ER10139</t>
  </si>
  <si>
    <t>2020ER10140</t>
  </si>
  <si>
    <t>2020ER10141</t>
  </si>
  <si>
    <t>2020ER10142</t>
  </si>
  <si>
    <t>2020ER10143</t>
  </si>
  <si>
    <t>2020ER10144</t>
  </si>
  <si>
    <t>2020ER10146</t>
  </si>
  <si>
    <t>2020ER10151</t>
  </si>
  <si>
    <t>EMPRESA DE RENOVACION URBANA DE BOGOTA - ERU</t>
  </si>
  <si>
    <t>2020ER10152</t>
  </si>
  <si>
    <t>2020ER10153</t>
  </si>
  <si>
    <t>2020ER10155</t>
  </si>
  <si>
    <t>2020ER10158</t>
  </si>
  <si>
    <t>2020ER10159</t>
  </si>
  <si>
    <t>2020ER10161</t>
  </si>
  <si>
    <t>2020ER10163</t>
  </si>
  <si>
    <t>2020ER10167</t>
  </si>
  <si>
    <t>2020ER10168</t>
  </si>
  <si>
    <t>2020ER10169</t>
  </si>
  <si>
    <t>2020ER10170</t>
  </si>
  <si>
    <t>FISCALIA</t>
  </si>
  <si>
    <t>2020ER10171</t>
  </si>
  <si>
    <t>2020ER10172</t>
  </si>
  <si>
    <t>2020ER10173</t>
  </si>
  <si>
    <t>2020ER10175</t>
  </si>
  <si>
    <t>2020ER10179</t>
  </si>
  <si>
    <t>2020ER10180</t>
  </si>
  <si>
    <t>2020ER10184</t>
  </si>
  <si>
    <t>2020ER10186</t>
  </si>
  <si>
    <t>2020ER10187</t>
  </si>
  <si>
    <t>2020ER10188</t>
  </si>
  <si>
    <t>2020ER10190</t>
  </si>
  <si>
    <t>2020ER10191</t>
  </si>
  <si>
    <t>2020ER10193</t>
  </si>
  <si>
    <t>2020ER10194</t>
  </si>
  <si>
    <t>2020ER10195</t>
  </si>
  <si>
    <t>2020ER10197</t>
  </si>
  <si>
    <t>2020ER10198</t>
  </si>
  <si>
    <t>2020ER10199</t>
  </si>
  <si>
    <t>2020ER10200</t>
  </si>
  <si>
    <t>2020ER10201</t>
  </si>
  <si>
    <t>2020ER10205</t>
  </si>
  <si>
    <t>2020ER10206</t>
  </si>
  <si>
    <t>2020ER10208</t>
  </si>
  <si>
    <t>2020ER10212</t>
  </si>
  <si>
    <t>2020ER10214</t>
  </si>
  <si>
    <t>2020ER10217</t>
  </si>
  <si>
    <t>2020ER10221</t>
  </si>
  <si>
    <t>SECRETARIA JURIDICA DISTRITAL</t>
  </si>
  <si>
    <t>2020ER10223</t>
  </si>
  <si>
    <t>2020ER10224</t>
  </si>
  <si>
    <t>2020ER10225</t>
  </si>
  <si>
    <t>2020ER10226</t>
  </si>
  <si>
    <t>2020ER10227</t>
  </si>
  <si>
    <t>2020ER10228</t>
  </si>
  <si>
    <t>2020ER10230</t>
  </si>
  <si>
    <t>2020ER10231</t>
  </si>
  <si>
    <t>2020ER10233</t>
  </si>
  <si>
    <t>2020ER10234</t>
  </si>
  <si>
    <t>2020ER10235</t>
  </si>
  <si>
    <t>2020ER10236</t>
  </si>
  <si>
    <t>2020ER10237</t>
  </si>
  <si>
    <t>2020ER10238</t>
  </si>
  <si>
    <t>2020ER10239</t>
  </si>
  <si>
    <t>2020ER10240</t>
  </si>
  <si>
    <t>2020ER10249</t>
  </si>
  <si>
    <t>2020ER10250</t>
  </si>
  <si>
    <t>2020ER10252</t>
  </si>
  <si>
    <t>2020ER10254</t>
  </si>
  <si>
    <t>2020ER10255</t>
  </si>
  <si>
    <t>2020ER10256</t>
  </si>
  <si>
    <t>2020ER10257</t>
  </si>
  <si>
    <t>2020ER10259</t>
  </si>
  <si>
    <t>2020ER10261</t>
  </si>
  <si>
    <t>2020ER10262</t>
  </si>
  <si>
    <t>2020ER10263</t>
  </si>
  <si>
    <t>2020ER10265</t>
  </si>
  <si>
    <t>2020ER10266</t>
  </si>
  <si>
    <t>2020ER10268</t>
  </si>
  <si>
    <t>2020ER10269</t>
  </si>
  <si>
    <t>2020ER10270</t>
  </si>
  <si>
    <t>2020ER10271</t>
  </si>
  <si>
    <t>2020ER10272</t>
  </si>
  <si>
    <t>REIC</t>
  </si>
  <si>
    <t>2020ER10273</t>
  </si>
  <si>
    <t>2020ER10276</t>
  </si>
  <si>
    <t>2020ER10277</t>
  </si>
  <si>
    <t>2020ER10278</t>
  </si>
  <si>
    <t>2020ER10279</t>
  </si>
  <si>
    <t>2020ER10280</t>
  </si>
  <si>
    <t>2020ER10281</t>
  </si>
  <si>
    <t>2020ER10282</t>
  </si>
  <si>
    <t>2020ER10283</t>
  </si>
  <si>
    <t>2020ER10287</t>
  </si>
  <si>
    <t>2020ER10290</t>
  </si>
  <si>
    <t>2020ER10293</t>
  </si>
  <si>
    <t>2020ER10294</t>
  </si>
  <si>
    <t>METRO BOGOTÁ</t>
  </si>
  <si>
    <t>2020ER10295</t>
  </si>
  <si>
    <t>2020ER10302</t>
  </si>
  <si>
    <t>2020ER10306</t>
  </si>
  <si>
    <t>2020ER10308</t>
  </si>
  <si>
    <t>2020ER10309</t>
  </si>
  <si>
    <t>2020ER10310</t>
  </si>
  <si>
    <t>2020ER10316</t>
  </si>
  <si>
    <t>2020ER10321</t>
  </si>
  <si>
    <t>2020ER10322</t>
  </si>
  <si>
    <t>2020ER10324</t>
  </si>
  <si>
    <t>2020ER10325</t>
  </si>
  <si>
    <t>2020ER10327</t>
  </si>
  <si>
    <t>2020ER10328</t>
  </si>
  <si>
    <t>2020ER10330</t>
  </si>
  <si>
    <t>2020ER10332</t>
  </si>
  <si>
    <t>2020ER10334</t>
  </si>
  <si>
    <t>2020ER10335</t>
  </si>
  <si>
    <t>2020ER10338</t>
  </si>
  <si>
    <t>2020ER10341</t>
  </si>
  <si>
    <t>2020ER10343</t>
  </si>
  <si>
    <t>2020ER10344</t>
  </si>
  <si>
    <t>2020ER10345</t>
  </si>
  <si>
    <t>2020ER10346</t>
  </si>
  <si>
    <t>2020ER10348</t>
  </si>
  <si>
    <t>2020ER10350</t>
  </si>
  <si>
    <t>2020ER10352</t>
  </si>
  <si>
    <t>2020ER10353</t>
  </si>
  <si>
    <t>2020ER10354</t>
  </si>
  <si>
    <t>2020ER10355</t>
  </si>
  <si>
    <t>2020ER10358</t>
  </si>
  <si>
    <t>2020ER10360</t>
  </si>
  <si>
    <t>2020ER10364</t>
  </si>
  <si>
    <t>2020ER10365</t>
  </si>
  <si>
    <t>2020ER10366</t>
  </si>
  <si>
    <t>2020ER10368</t>
  </si>
  <si>
    <t>2020ER10372</t>
  </si>
  <si>
    <t>2020ER10375</t>
  </si>
  <si>
    <t>2020ER10377</t>
  </si>
  <si>
    <t>2020ER10380</t>
  </si>
  <si>
    <t>2020ER10381</t>
  </si>
  <si>
    <t>2020ER10383</t>
  </si>
  <si>
    <t>2020ER10384</t>
  </si>
  <si>
    <t>2020ER10386</t>
  </si>
  <si>
    <t>2020ER10387</t>
  </si>
  <si>
    <t>2020ER10388</t>
  </si>
  <si>
    <t>2020ER10389</t>
  </si>
  <si>
    <t>2020ER10390</t>
  </si>
  <si>
    <t>2020ER10392</t>
  </si>
  <si>
    <t>2020ER10393</t>
  </si>
  <si>
    <t>2020ER10394</t>
  </si>
  <si>
    <t>2020ER10395</t>
  </si>
  <si>
    <t>2020ER10396</t>
  </si>
  <si>
    <t>2020ER10397</t>
  </si>
  <si>
    <t>2020ER10398</t>
  </si>
  <si>
    <t>2020ER10400</t>
  </si>
  <si>
    <t>2020ER10401</t>
  </si>
  <si>
    <t>2020ER10402</t>
  </si>
  <si>
    <t>2020ER10403</t>
  </si>
  <si>
    <t>2020ER10406</t>
  </si>
  <si>
    <t>2020ER10409</t>
  </si>
  <si>
    <t>2020ER10410</t>
  </si>
  <si>
    <t>2020ER10411</t>
  </si>
  <si>
    <t>2020ER10412</t>
  </si>
  <si>
    <t>2020ER10413</t>
  </si>
  <si>
    <t>2020ER10414</t>
  </si>
  <si>
    <t>2020ER10415</t>
  </si>
  <si>
    <t>2020ER10416</t>
  </si>
  <si>
    <t>2020ER10417</t>
  </si>
  <si>
    <t>2020ER10418</t>
  </si>
  <si>
    <t>2020ER10419</t>
  </si>
  <si>
    <t>2020ER10420</t>
  </si>
  <si>
    <t>2020ER10421</t>
  </si>
  <si>
    <t>2020ER10422</t>
  </si>
  <si>
    <t>2020ER10423</t>
  </si>
  <si>
    <t>2020ER10424</t>
  </si>
  <si>
    <t>2020ER10425</t>
  </si>
  <si>
    <t>2020ER10426</t>
  </si>
  <si>
    <t>2020ER10427</t>
  </si>
  <si>
    <t>2020ER10429</t>
  </si>
  <si>
    <t>2020ER10431</t>
  </si>
  <si>
    <t>2020ER10432</t>
  </si>
  <si>
    <t>2020ER10433</t>
  </si>
  <si>
    <t>2020ER10434</t>
  </si>
  <si>
    <t>2020ER10435</t>
  </si>
  <si>
    <t>2020ER10436</t>
  </si>
  <si>
    <t>2020ER10439</t>
  </si>
  <si>
    <t>2020ER10440</t>
  </si>
  <si>
    <t>2020ER10442</t>
  </si>
  <si>
    <t>2020ER10443</t>
  </si>
  <si>
    <t>2020ER10444</t>
  </si>
  <si>
    <t>2020ER10445</t>
  </si>
  <si>
    <t>2020ER10446</t>
  </si>
  <si>
    <t>2020ER10447</t>
  </si>
  <si>
    <t>2020ER10448</t>
  </si>
  <si>
    <t>2020ER10449</t>
  </si>
  <si>
    <t>2020ER10450</t>
  </si>
  <si>
    <t>2020ER10451</t>
  </si>
  <si>
    <t>JUZGADO 53 CIVIL MUNICIPAL DE BOGOTA D.C.</t>
  </si>
  <si>
    <t>2020ER10452</t>
  </si>
  <si>
    <t>2020ER10453</t>
  </si>
  <si>
    <t>2020ER10454</t>
  </si>
  <si>
    <t>2020ER10455</t>
  </si>
  <si>
    <t>2020ER10456</t>
  </si>
  <si>
    <t>2020ER10457</t>
  </si>
  <si>
    <t>2020ER10458</t>
  </si>
  <si>
    <t>2020ER10459</t>
  </si>
  <si>
    <t>2020ER10461</t>
  </si>
  <si>
    <t>2020ER10462</t>
  </si>
  <si>
    <t>2020ER10463</t>
  </si>
  <si>
    <t>2020ER10464</t>
  </si>
  <si>
    <t>2020ER10465</t>
  </si>
  <si>
    <t>2020ER10466</t>
  </si>
  <si>
    <t>JUZGADO CINCUENTA Y OCHO CIVIL MUNICIPAL DE BOGOTA</t>
  </si>
  <si>
    <t>2020ER10467</t>
  </si>
  <si>
    <t>2020ER10469</t>
  </si>
  <si>
    <t>2020ER10470</t>
  </si>
  <si>
    <t>2020ER10472</t>
  </si>
  <si>
    <t>2020ER10473</t>
  </si>
  <si>
    <t>2020ER10474</t>
  </si>
  <si>
    <t>2020ER10475</t>
  </si>
  <si>
    <t>CONCEJO DE BOGOTA</t>
  </si>
  <si>
    <t>2020ER10476</t>
  </si>
  <si>
    <t>2020ER10477</t>
  </si>
  <si>
    <t>2020ER10479</t>
  </si>
  <si>
    <t>MINISTERIO DE DEFENSA NACIONAL POLICIA NACIONAL - SIJIN DIPRO 25.32</t>
  </si>
  <si>
    <t>2020ER10480</t>
  </si>
  <si>
    <t>2020ER10481</t>
  </si>
  <si>
    <t>JUZGADO VEINTISIETE CIVIL DEL CIRCUITO DE BOGOTA D.C.</t>
  </si>
  <si>
    <t>2020ER10482</t>
  </si>
  <si>
    <t>2020ER10483</t>
  </si>
  <si>
    <t>2020ER10484</t>
  </si>
  <si>
    <t>2020ER10485</t>
  </si>
  <si>
    <t>2020ER10486</t>
  </si>
  <si>
    <t>2020ER10488</t>
  </si>
  <si>
    <t>2020ER10489</t>
  </si>
  <si>
    <t>2020ER10490</t>
  </si>
  <si>
    <t>2020ER10491</t>
  </si>
  <si>
    <t>2020ER10492</t>
  </si>
  <si>
    <t>2020ER10493</t>
  </si>
  <si>
    <t>2020ER10495</t>
  </si>
  <si>
    <t>2020ER10496</t>
  </si>
  <si>
    <t>2020ER10497</t>
  </si>
  <si>
    <t>2020ER10498</t>
  </si>
  <si>
    <t>2020ER10499</t>
  </si>
  <si>
    <t>2020ER10500</t>
  </si>
  <si>
    <t>2020ER10502</t>
  </si>
  <si>
    <t>2020ER10504</t>
  </si>
  <si>
    <t>2020ER10505</t>
  </si>
  <si>
    <t>2020ER10506</t>
  </si>
  <si>
    <t>2020ER10508</t>
  </si>
  <si>
    <t>2020ER10510</t>
  </si>
  <si>
    <t>2020ER10511</t>
  </si>
  <si>
    <t>2020ER10512</t>
  </si>
  <si>
    <t>2020ER10513</t>
  </si>
  <si>
    <t>2020ER10514</t>
  </si>
  <si>
    <t>2020ER10515</t>
  </si>
  <si>
    <t>2020ER10516</t>
  </si>
  <si>
    <t>JUZGADO TREINTA Y TRES ( 33 ) CIVIL DEL CIRCUITO DE BOGOTA</t>
  </si>
  <si>
    <t>2020ER10517</t>
  </si>
  <si>
    <t>2020ER10518</t>
  </si>
  <si>
    <t>2020ER10520</t>
  </si>
  <si>
    <t>2020ER10521</t>
  </si>
  <si>
    <t>2020ER10522</t>
  </si>
  <si>
    <t>2020ER10523</t>
  </si>
  <si>
    <t>2020ER10524</t>
  </si>
  <si>
    <t>2020ER10525</t>
  </si>
  <si>
    <t>2020ER10526</t>
  </si>
  <si>
    <t>2020ER10527</t>
  </si>
  <si>
    <t>2020ER10529</t>
  </si>
  <si>
    <t>2020ER10530</t>
  </si>
  <si>
    <t>2020ER10531</t>
  </si>
  <si>
    <t>2020ER10533</t>
  </si>
  <si>
    <t>2020ER10534</t>
  </si>
  <si>
    <t>2020ER10535</t>
  </si>
  <si>
    <t>2020ER10541</t>
  </si>
  <si>
    <t>2020ER10542</t>
  </si>
  <si>
    <t>2020ER10544</t>
  </si>
  <si>
    <t>2020ER10546</t>
  </si>
  <si>
    <t>2020ER10548</t>
  </si>
  <si>
    <t>2020ER10552</t>
  </si>
  <si>
    <t>2020ER10555</t>
  </si>
  <si>
    <t>2020ER10559</t>
  </si>
  <si>
    <t>2020ER10562</t>
  </si>
  <si>
    <t>2020ER10565</t>
  </si>
  <si>
    <t>2020ER10569</t>
  </si>
  <si>
    <t>2020ER10571</t>
  </si>
  <si>
    <t>2020ER10576</t>
  </si>
  <si>
    <t>2020ER10590</t>
  </si>
  <si>
    <t>2020ER10591</t>
  </si>
  <si>
    <t>2020ER10593</t>
  </si>
  <si>
    <t>2020ER10592</t>
  </si>
  <si>
    <t>2020ER10594</t>
  </si>
  <si>
    <t>2020ER10595</t>
  </si>
  <si>
    <t>2020ER10596</t>
  </si>
  <si>
    <t>2020ER10597</t>
  </si>
  <si>
    <t>2020ER10598</t>
  </si>
  <si>
    <t>2020ER10599</t>
  </si>
  <si>
    <t>2020ER10600</t>
  </si>
  <si>
    <t>2020ER10601</t>
  </si>
  <si>
    <t>2020ER10602</t>
  </si>
  <si>
    <t>2020ER10603</t>
  </si>
  <si>
    <t>2020ER10604</t>
  </si>
  <si>
    <t>2020ER10605</t>
  </si>
  <si>
    <t>JUZGADO 13 CIVIL DEL CIRCUITO DE BOGOTA D.C.</t>
  </si>
  <si>
    <t>2020ER10606</t>
  </si>
  <si>
    <t>2020ER10608</t>
  </si>
  <si>
    <t>2020ER10609</t>
  </si>
  <si>
    <t>JUZGADO 16 CIVIL DEL CIRCUITO DE BOGOTA</t>
  </si>
  <si>
    <t>2020ER10610</t>
  </si>
  <si>
    <t>2020ER10611</t>
  </si>
  <si>
    <t>2020ER10612</t>
  </si>
  <si>
    <t>2020ER10613</t>
  </si>
  <si>
    <t>2020ER10615</t>
  </si>
  <si>
    <t>2020ER10614</t>
  </si>
  <si>
    <t>2020ER10616</t>
  </si>
  <si>
    <t>2020ER10617</t>
  </si>
  <si>
    <t>2020ER10618</t>
  </si>
  <si>
    <t>2020ER10619</t>
  </si>
  <si>
    <t>2020ER10620</t>
  </si>
  <si>
    <t>2020ER10621</t>
  </si>
  <si>
    <t>VILLAROMA INVERSIONES S.A.S.</t>
  </si>
  <si>
    <t>2020ER10622</t>
  </si>
  <si>
    <t>2020ER10623</t>
  </si>
  <si>
    <t>2020ER10625</t>
  </si>
  <si>
    <t>PROENFAR</t>
  </si>
  <si>
    <t>2020ER10626</t>
  </si>
  <si>
    <t>2020ER10627</t>
  </si>
  <si>
    <t>2020ER10630</t>
  </si>
  <si>
    <t>2020ER10631</t>
  </si>
  <si>
    <t>2020ER10632</t>
  </si>
  <si>
    <t>2020ER10634</t>
  </si>
  <si>
    <t>2020ER10635</t>
  </si>
  <si>
    <t>2020ER10636</t>
  </si>
  <si>
    <t>2020ER10637</t>
  </si>
  <si>
    <t>2020ER10639</t>
  </si>
  <si>
    <t>2020ER10640</t>
  </si>
  <si>
    <t>2020ER10641</t>
  </si>
  <si>
    <t>2020ER10642</t>
  </si>
  <si>
    <t>2020ER10643</t>
  </si>
  <si>
    <t>2020ER10644</t>
  </si>
  <si>
    <t>2020ER10645</t>
  </si>
  <si>
    <t>2020ER10646</t>
  </si>
  <si>
    <t>2020ER10647</t>
  </si>
  <si>
    <t>2020ER10648</t>
  </si>
  <si>
    <t>2020ER10650</t>
  </si>
  <si>
    <t>2020ER10651</t>
  </si>
  <si>
    <t>2020ER10657</t>
  </si>
  <si>
    <t>2020ER10658</t>
  </si>
  <si>
    <t>2020ER10676</t>
  </si>
  <si>
    <t>2020ER10675</t>
  </si>
  <si>
    <t>2020ER10677</t>
  </si>
  <si>
    <t>2020ER10683</t>
  </si>
  <si>
    <t>2020ER10684</t>
  </si>
  <si>
    <t>2020ER10685</t>
  </si>
  <si>
    <t>2020ER10687</t>
  </si>
  <si>
    <t>2020ER10688</t>
  </si>
  <si>
    <t>2020ER10689</t>
  </si>
  <si>
    <t>2020ER10691</t>
  </si>
  <si>
    <t>2020ER10693</t>
  </si>
  <si>
    <t>2020ER10695</t>
  </si>
  <si>
    <t>2020ER10694</t>
  </si>
  <si>
    <t>2020ER10696</t>
  </si>
  <si>
    <t>2020ER10698</t>
  </si>
  <si>
    <t>2020ER10699</t>
  </si>
  <si>
    <t>2020ER10700</t>
  </si>
  <si>
    <t>2020ER10701</t>
  </si>
  <si>
    <t>2020ER10703</t>
  </si>
  <si>
    <t>2020ER10702</t>
  </si>
  <si>
    <t>INSTITUTO DE DESARROLLO URBNO -IDU</t>
  </si>
  <si>
    <t>2020ER10704</t>
  </si>
  <si>
    <t>2020ER10705</t>
  </si>
  <si>
    <t>2020ER10707</t>
  </si>
  <si>
    <t>2020ER10710</t>
  </si>
  <si>
    <t>2020ER10713</t>
  </si>
  <si>
    <t>2020ER10717</t>
  </si>
  <si>
    <t>2020ER10716</t>
  </si>
  <si>
    <t>2020ER10718</t>
  </si>
  <si>
    <t>2020ER10719</t>
  </si>
  <si>
    <t>2020ER10720</t>
  </si>
  <si>
    <t>2020ER10721</t>
  </si>
  <si>
    <t>2020ER10722</t>
  </si>
  <si>
    <t>2020ER10723</t>
  </si>
  <si>
    <t>2020ER10724</t>
  </si>
  <si>
    <t>2020ER10725</t>
  </si>
  <si>
    <t>2020ER10726</t>
  </si>
  <si>
    <t>2020ER10727</t>
  </si>
  <si>
    <t>2020ER10728</t>
  </si>
  <si>
    <t>2020ER10732</t>
  </si>
  <si>
    <t>2020ER10737</t>
  </si>
  <si>
    <t>FISCALIA GENERAL DE LA NACION - UNIDAD DE INTERVENCION TARDIA</t>
  </si>
  <si>
    <t>2020ER10738</t>
  </si>
  <si>
    <t>2020ER10739</t>
  </si>
  <si>
    <t>2020ER10746</t>
  </si>
  <si>
    <t>2020ER10747</t>
  </si>
  <si>
    <t>2020ER10748</t>
  </si>
  <si>
    <t>2020ER10749</t>
  </si>
  <si>
    <t>2020ER10750</t>
  </si>
  <si>
    <t>2020ER10752</t>
  </si>
  <si>
    <t>2020ER10751</t>
  </si>
  <si>
    <t>2020ER10753</t>
  </si>
  <si>
    <t>2020ER10755</t>
  </si>
  <si>
    <t>2020ER10756</t>
  </si>
  <si>
    <t>2020ER10757</t>
  </si>
  <si>
    <t>2020ER10758</t>
  </si>
  <si>
    <t>2020ER10759</t>
  </si>
  <si>
    <t>2020ER10760</t>
  </si>
  <si>
    <t>2020ER10761</t>
  </si>
  <si>
    <t>2020ER10762</t>
  </si>
  <si>
    <t>INTERCOLOMBIA</t>
  </si>
  <si>
    <t>2020ER10763</t>
  </si>
  <si>
    <t>2020ER10767</t>
  </si>
  <si>
    <t>2020ER10766</t>
  </si>
  <si>
    <t>2020ER10768</t>
  </si>
  <si>
    <t>2020ER10769</t>
  </si>
  <si>
    <t>2020ER10770</t>
  </si>
  <si>
    <t>INMOBILIARIA &amp; CONSTRUCCIONES SOBRE LA ROCA S.A</t>
  </si>
  <si>
    <t>2020ER10772</t>
  </si>
  <si>
    <t>2020ER10773</t>
  </si>
  <si>
    <t>2020ER10774</t>
  </si>
  <si>
    <t>JUZGADO 32 CIVIL MUNICIPAL DE BOGOTA</t>
  </si>
  <si>
    <t>2020ER10775</t>
  </si>
  <si>
    <t>2020ER10776</t>
  </si>
  <si>
    <t>2020ER10779</t>
  </si>
  <si>
    <t>2020ER10780</t>
  </si>
  <si>
    <t>2020ER10781</t>
  </si>
  <si>
    <t>2020ER10783</t>
  </si>
  <si>
    <t>2020ER10782</t>
  </si>
  <si>
    <t>2020ER10784</t>
  </si>
  <si>
    <t>2020ER10786</t>
  </si>
  <si>
    <t>2020ER10785</t>
  </si>
  <si>
    <t>2020ER10787</t>
  </si>
  <si>
    <t>2020ER10788</t>
  </si>
  <si>
    <t>2020ER10789</t>
  </si>
  <si>
    <t>MINISTERIO DE DEFENSA POLICIA NACIONAL / DIPRO - GRUIJ 29.25</t>
  </si>
  <si>
    <t>2020ER10790</t>
  </si>
  <si>
    <t>2020ER10791</t>
  </si>
  <si>
    <t>2020ER10792</t>
  </si>
  <si>
    <t>2020ER10793</t>
  </si>
  <si>
    <t>2020ER10795</t>
  </si>
  <si>
    <t>2020ER10794</t>
  </si>
  <si>
    <t>2020ER10796</t>
  </si>
  <si>
    <t>2020ER10797</t>
  </si>
  <si>
    <t>2020ER10798</t>
  </si>
  <si>
    <t>2020ER10799</t>
  </si>
  <si>
    <t>2020ER10800</t>
  </si>
  <si>
    <t>2020ER10801</t>
  </si>
  <si>
    <t>2020ER10802</t>
  </si>
  <si>
    <t>2020ER10803</t>
  </si>
  <si>
    <t>2020ER10804</t>
  </si>
  <si>
    <t>2020ER10805</t>
  </si>
  <si>
    <t>2020ER10806</t>
  </si>
  <si>
    <t>MALCO ARQUITECTURA Y CONSTRUCCION SAS</t>
  </si>
  <si>
    <t>2020ER10807</t>
  </si>
  <si>
    <t>2020ER10808</t>
  </si>
  <si>
    <t>2020ER10810</t>
  </si>
  <si>
    <t>2020ER10811</t>
  </si>
  <si>
    <t>2020ER10812</t>
  </si>
  <si>
    <t>2020ER10814</t>
  </si>
  <si>
    <t>2020ER10815</t>
  </si>
  <si>
    <t>2020ER10816</t>
  </si>
  <si>
    <t>2020ER10817</t>
  </si>
  <si>
    <t>FONDO DE EMPLEADOS PROENFAR S.A.S INTEGRIDAD</t>
  </si>
  <si>
    <t>2020ER10819</t>
  </si>
  <si>
    <t>2020ER10818</t>
  </si>
  <si>
    <t>2020ER10822</t>
  </si>
  <si>
    <t>2020ER10842</t>
  </si>
  <si>
    <t>2020ER10841</t>
  </si>
  <si>
    <t>2020ER10849</t>
  </si>
  <si>
    <t>JUZGADO CUARENTA Y CUATRO CIVIL MUNICIPAL DE BOGOTA</t>
  </si>
  <si>
    <t>2020ER10854</t>
  </si>
  <si>
    <t>2020ER10855</t>
  </si>
  <si>
    <t>2020ER10859</t>
  </si>
  <si>
    <t>2020ER10861</t>
  </si>
  <si>
    <t>JUZGADO 40 CIVIL DEL CIRCUITO</t>
  </si>
  <si>
    <t>2020ER10862</t>
  </si>
  <si>
    <t>2020ER10863</t>
  </si>
  <si>
    <t>2020ER10864</t>
  </si>
  <si>
    <t>2020ER10866</t>
  </si>
  <si>
    <t>2020ER10869</t>
  </si>
  <si>
    <t>2020ER10870</t>
  </si>
  <si>
    <t>2020ER10872</t>
  </si>
  <si>
    <t>2020ER10873</t>
  </si>
  <si>
    <t>2020ER10875</t>
  </si>
  <si>
    <t>2020ER10876</t>
  </si>
  <si>
    <t>2020ER10877</t>
  </si>
  <si>
    <t>2020ER10878</t>
  </si>
  <si>
    <t>2020ER10879</t>
  </si>
  <si>
    <t>2020ER10880</t>
  </si>
  <si>
    <t>2020ER10882</t>
  </si>
  <si>
    <t>2020ER10881</t>
  </si>
  <si>
    <t>2020ER10884</t>
  </si>
  <si>
    <t>2020ER10885</t>
  </si>
  <si>
    <t>2020ER10890</t>
  </si>
  <si>
    <t>2020ER10891</t>
  </si>
  <si>
    <t>2020ER10892</t>
  </si>
  <si>
    <t>2020ER10893</t>
  </si>
  <si>
    <t>2020ER10894</t>
  </si>
  <si>
    <t>2020ER10896</t>
  </si>
  <si>
    <t>2020ER10899</t>
  </si>
  <si>
    <t>2020ER10900</t>
  </si>
  <si>
    <t>2020ER10902</t>
  </si>
  <si>
    <t>2020ER10903</t>
  </si>
  <si>
    <t>2020ER10905</t>
  </si>
  <si>
    <t>2020ER10904</t>
  </si>
  <si>
    <t>2020ER10906</t>
  </si>
  <si>
    <t>2020ER10907</t>
  </si>
  <si>
    <t>2020ER10908</t>
  </si>
  <si>
    <t>2020ER10909</t>
  </si>
  <si>
    <t>2020ER10910</t>
  </si>
  <si>
    <t>2020ER10914</t>
  </si>
  <si>
    <t>2020ER10915</t>
  </si>
  <si>
    <t>2020ER10916</t>
  </si>
  <si>
    <t>2020ER10917</t>
  </si>
  <si>
    <t>2020ER10918</t>
  </si>
  <si>
    <t>2020ER10919</t>
  </si>
  <si>
    <t>2020ER10920</t>
  </si>
  <si>
    <t>2020ER10922</t>
  </si>
  <si>
    <t>2020ER10921</t>
  </si>
  <si>
    <t>2020ER10923</t>
  </si>
  <si>
    <t>2020ER10924</t>
  </si>
  <si>
    <t>2020ER10925</t>
  </si>
  <si>
    <t>2020ER10927</t>
  </si>
  <si>
    <t>2020ER10926</t>
  </si>
  <si>
    <t>2020ER10928</t>
  </si>
  <si>
    <t>2020ER10929</t>
  </si>
  <si>
    <t>2020ER10934</t>
  </si>
  <si>
    <t>2020ER10935</t>
  </si>
  <si>
    <t>2020ER10936</t>
  </si>
  <si>
    <t>2020ER10937</t>
  </si>
  <si>
    <t>2020ER10938</t>
  </si>
  <si>
    <t>2020ER10939</t>
  </si>
  <si>
    <t>2020ER10940</t>
  </si>
  <si>
    <t>2020ER10942</t>
  </si>
  <si>
    <t>2020ER10943</t>
  </si>
  <si>
    <t>2020ER10946</t>
  </si>
  <si>
    <t>2020ER10945</t>
  </si>
  <si>
    <t>2020ER10947</t>
  </si>
  <si>
    <t>2020ER10948</t>
  </si>
  <si>
    <t>2020ER10949</t>
  </si>
  <si>
    <t>2020ER10950</t>
  </si>
  <si>
    <t>2020ER10951</t>
  </si>
  <si>
    <t>2020ER10952</t>
  </si>
  <si>
    <t>2020ER10953</t>
  </si>
  <si>
    <t>2020ER10954</t>
  </si>
  <si>
    <t>2020ER10955</t>
  </si>
  <si>
    <t>2020ER10957</t>
  </si>
  <si>
    <t>2020ER10960</t>
  </si>
  <si>
    <t>2020ER10961</t>
  </si>
  <si>
    <t>2020ER10962</t>
  </si>
  <si>
    <t>2020ER10964</t>
  </si>
  <si>
    <t>2020ER10963</t>
  </si>
  <si>
    <t>2020ER10965</t>
  </si>
  <si>
    <t>2020ER10967</t>
  </si>
  <si>
    <t>2020ER10968</t>
  </si>
  <si>
    <t>2020ER10970</t>
  </si>
  <si>
    <t>FAKTOR INVERSIONES Y PROYECTOS DE COLOMBIA SAS</t>
  </si>
  <si>
    <t>2020ER10971</t>
  </si>
  <si>
    <t>2020ER10973</t>
  </si>
  <si>
    <t>2020ER10976</t>
  </si>
  <si>
    <t>2020ER10978</t>
  </si>
  <si>
    <t>2020ER10979</t>
  </si>
  <si>
    <t>2020ER10982</t>
  </si>
  <si>
    <t>2020ER10983</t>
  </si>
  <si>
    <t>2020ER10985</t>
  </si>
  <si>
    <t>2020ER10987</t>
  </si>
  <si>
    <t>2020ER10989</t>
  </si>
  <si>
    <t>2020ER10992</t>
  </si>
  <si>
    <t>2020ER10990</t>
  </si>
  <si>
    <t>CAJA COLOMBIANA DE SUBSIDIO FAMILIAR COLSUBSIDIO</t>
  </si>
  <si>
    <t>2020ER10994</t>
  </si>
  <si>
    <t>2020ER10996</t>
  </si>
  <si>
    <t>2020ER11000</t>
  </si>
  <si>
    <t>2020ER11002</t>
  </si>
  <si>
    <t>2020ER11003</t>
  </si>
  <si>
    <t>2020ER11005</t>
  </si>
  <si>
    <t>2020ER11006</t>
  </si>
  <si>
    <t>2020ER11007</t>
  </si>
  <si>
    <t>2020ER11018</t>
  </si>
  <si>
    <t>2020ER11019</t>
  </si>
  <si>
    <t>2020ER11020</t>
  </si>
  <si>
    <t>2020ER11022</t>
  </si>
  <si>
    <t>2020ER11024</t>
  </si>
  <si>
    <t>2020ER11026</t>
  </si>
  <si>
    <t>2020ER11029</t>
  </si>
  <si>
    <t>2020ER11030</t>
  </si>
  <si>
    <t>INVERSIONES OGAVI SA</t>
  </si>
  <si>
    <t>2020ER11032</t>
  </si>
  <si>
    <t>2020ER11033</t>
  </si>
  <si>
    <t>2020ER11034</t>
  </si>
  <si>
    <t>2020ER11035</t>
  </si>
  <si>
    <t>2020ER11036</t>
  </si>
  <si>
    <t>2020ER11037</t>
  </si>
  <si>
    <t>2020ER11039</t>
  </si>
  <si>
    <t>2020ER11040</t>
  </si>
  <si>
    <t>2020ER11041</t>
  </si>
  <si>
    <t>2020ER11042</t>
  </si>
  <si>
    <t>2020ER11043</t>
  </si>
  <si>
    <t>2020ER11044</t>
  </si>
  <si>
    <t>2020ER11045</t>
  </si>
  <si>
    <t>2020ER11046</t>
  </si>
  <si>
    <t>2020ER11047</t>
  </si>
  <si>
    <t>2020ER11048</t>
  </si>
  <si>
    <t>2020ER11049</t>
  </si>
  <si>
    <t>2020ER11050</t>
  </si>
  <si>
    <t>2020ER11051</t>
  </si>
  <si>
    <t>2020ER11052</t>
  </si>
  <si>
    <t>2020ER11053</t>
  </si>
  <si>
    <t>2020ER11054</t>
  </si>
  <si>
    <t>2020ER11055</t>
  </si>
  <si>
    <t>2020ER11056</t>
  </si>
  <si>
    <t>2020ER11057</t>
  </si>
  <si>
    <t>2020ER11058</t>
  </si>
  <si>
    <t>2020ER11059</t>
  </si>
  <si>
    <t>2020ER11061</t>
  </si>
  <si>
    <t>2020ER11063</t>
  </si>
  <si>
    <t>2020ER11067</t>
  </si>
  <si>
    <t>2020ER11072</t>
  </si>
  <si>
    <t>2020ER11073</t>
  </si>
  <si>
    <t>2020ER11075</t>
  </si>
  <si>
    <t>2020ER11083</t>
  </si>
  <si>
    <t>2020ER11084</t>
  </si>
  <si>
    <t>2020ER11085</t>
  </si>
  <si>
    <t>2020ER11086</t>
  </si>
  <si>
    <t>2020ER11091</t>
  </si>
  <si>
    <t>2020ER11092</t>
  </si>
  <si>
    <t>2020ER11094</t>
  </si>
  <si>
    <t>2020ER11095</t>
  </si>
  <si>
    <t>2020ER11096</t>
  </si>
  <si>
    <t>2020ER11098</t>
  </si>
  <si>
    <t>2020ER11099</t>
  </si>
  <si>
    <t>2020ER11101</t>
  </si>
  <si>
    <t>2020ER11100</t>
  </si>
  <si>
    <t>2020ER11102</t>
  </si>
  <si>
    <t>2020ER11103</t>
  </si>
  <si>
    <t>ICI INVERSIONES &amp; CONSTRUCCIONES INDUSTRIALIZADAS S.A.S.</t>
  </si>
  <si>
    <t>2020ER11104</t>
  </si>
  <si>
    <t>2020ER11105</t>
  </si>
  <si>
    <t>2020ER11106</t>
  </si>
  <si>
    <t>2020ER11108</t>
  </si>
  <si>
    <t>2020ER11110</t>
  </si>
  <si>
    <t>2020ER11112</t>
  </si>
  <si>
    <t>2020ER11113</t>
  </si>
  <si>
    <t>2020ER11126</t>
  </si>
  <si>
    <t>2020ER11128</t>
  </si>
  <si>
    <t>2020ER11138</t>
  </si>
  <si>
    <t>2020ER11139</t>
  </si>
  <si>
    <t>2020ER11140</t>
  </si>
  <si>
    <t>2020ER11141</t>
  </si>
  <si>
    <t>2020ER11142</t>
  </si>
  <si>
    <t>2020ER11143</t>
  </si>
  <si>
    <t>2020ER11145</t>
  </si>
  <si>
    <t>2020ER11149</t>
  </si>
  <si>
    <t>2020ER11152</t>
  </si>
  <si>
    <t>2020ER11153</t>
  </si>
  <si>
    <t>2020ER11154</t>
  </si>
  <si>
    <t>2020ER11155</t>
  </si>
  <si>
    <t>2020ER11157</t>
  </si>
  <si>
    <t>2020ER11158</t>
  </si>
  <si>
    <t>2020ER11161</t>
  </si>
  <si>
    <t>2020ER11162</t>
  </si>
  <si>
    <t>2020ER11163</t>
  </si>
  <si>
    <t>2020ER11166</t>
  </si>
  <si>
    <t>2020ER11168</t>
  </si>
  <si>
    <t>2020ER11170</t>
  </si>
  <si>
    <t>2020ER11171</t>
  </si>
  <si>
    <t>2020ER11172</t>
  </si>
  <si>
    <t>2020ER11174</t>
  </si>
  <si>
    <t>2020ER11176</t>
  </si>
  <si>
    <t>2020ER11177</t>
  </si>
  <si>
    <t>2020ER11179</t>
  </si>
  <si>
    <t>2020ER11180</t>
  </si>
  <si>
    <t>2020ER11182</t>
  </si>
  <si>
    <t>2020ER11183</t>
  </si>
  <si>
    <t>2020ER11185</t>
  </si>
  <si>
    <t>2020ER11186</t>
  </si>
  <si>
    <t>2020ER11187</t>
  </si>
  <si>
    <t>2020ER11189</t>
  </si>
  <si>
    <t>2020ER11190</t>
  </si>
  <si>
    <t>2020ER11191</t>
  </si>
  <si>
    <t>2020ER11192</t>
  </si>
  <si>
    <t>2020ER11193</t>
  </si>
  <si>
    <t>2020ER11195</t>
  </si>
  <si>
    <t>2020ER11196</t>
  </si>
  <si>
    <t>2020ER11197</t>
  </si>
  <si>
    <t>2020ER11198</t>
  </si>
  <si>
    <t>CITY PROYECTOS S.A.S.</t>
  </si>
  <si>
    <t>2020ER11199</t>
  </si>
  <si>
    <t>2020ER11200</t>
  </si>
  <si>
    <t>2020ER11201</t>
  </si>
  <si>
    <t>2020ER11202</t>
  </si>
  <si>
    <t>2020ER11203</t>
  </si>
  <si>
    <t>2020ER11204</t>
  </si>
  <si>
    <t>2020ER11205</t>
  </si>
  <si>
    <t>2020ER11207</t>
  </si>
  <si>
    <t>MARVAL S.A.</t>
  </si>
  <si>
    <t>2020ER11208</t>
  </si>
  <si>
    <t>2020ER11209</t>
  </si>
  <si>
    <t>2020ER11211</t>
  </si>
  <si>
    <t>2020ER11212</t>
  </si>
  <si>
    <t>2020ER11214</t>
  </si>
  <si>
    <t>2020ER11215</t>
  </si>
  <si>
    <t>2020ER11216</t>
  </si>
  <si>
    <t>2020ER11217</t>
  </si>
  <si>
    <t>2020ER11218</t>
  </si>
  <si>
    <t>2020ER11219</t>
  </si>
  <si>
    <t>2020ER11221</t>
  </si>
  <si>
    <t>2020ER11222</t>
  </si>
  <si>
    <t>2020ER11223</t>
  </si>
  <si>
    <t>2020ER11229</t>
  </si>
  <si>
    <t>2020ER11230</t>
  </si>
  <si>
    <t>2020ER11232</t>
  </si>
  <si>
    <t>2020ER11231</t>
  </si>
  <si>
    <t>2020ER11233</t>
  </si>
  <si>
    <t>2020ER11234</t>
  </si>
  <si>
    <t>2020ER11235</t>
  </si>
  <si>
    <t>2020ER11236</t>
  </si>
  <si>
    <t>2020ER11238</t>
  </si>
  <si>
    <t>2020ER11239</t>
  </si>
  <si>
    <t>2020ER11240</t>
  </si>
  <si>
    <t>2020ER11241</t>
  </si>
  <si>
    <t>2020ER11242</t>
  </si>
  <si>
    <t>2020ER11243</t>
  </si>
  <si>
    <t>2020ER11244</t>
  </si>
  <si>
    <t>2020ER11246</t>
  </si>
  <si>
    <t>NOTARIA SEPTIMA DEL CIRCULO DE BOGOTA</t>
  </si>
  <si>
    <t>2020ER11248</t>
  </si>
  <si>
    <t>2020ER11250</t>
  </si>
  <si>
    <t>2020ER11253</t>
  </si>
  <si>
    <t>2020ER11254</t>
  </si>
  <si>
    <t>2020ER11255</t>
  </si>
  <si>
    <t>2020ER11256</t>
  </si>
  <si>
    <t>2020ER11257</t>
  </si>
  <si>
    <t>2020ER11258</t>
  </si>
  <si>
    <t>2020ER11259</t>
  </si>
  <si>
    <t>2020ER11260</t>
  </si>
  <si>
    <t>2020ER11262</t>
  </si>
  <si>
    <t>2020ER11263</t>
  </si>
  <si>
    <t>2020ER11265</t>
  </si>
  <si>
    <t>2020ER11266</t>
  </si>
  <si>
    <t>2020ER11267</t>
  </si>
  <si>
    <t>2020ER11268</t>
  </si>
  <si>
    <t>2020ER11270</t>
  </si>
  <si>
    <t>2020ER11279</t>
  </si>
  <si>
    <t>2020ER11283</t>
  </si>
  <si>
    <t>2020ER11284</t>
  </si>
  <si>
    <t>2020ER11285</t>
  </si>
  <si>
    <t>2020ER11286</t>
  </si>
  <si>
    <t>2020ER11287</t>
  </si>
  <si>
    <t>2020ER11288</t>
  </si>
  <si>
    <t>2020ER11290</t>
  </si>
  <si>
    <t>UNIDAD ADMINISTRATIVA ESPECIAL CUERPO OFICIAL DE BOMBEROS DE BOGOTA</t>
  </si>
  <si>
    <t>2020ER11300</t>
  </si>
  <si>
    <t>2020ER11301</t>
  </si>
  <si>
    <t>DOMINICAS DE SANTA CATALINA DE SENA CASA GENERALICIA</t>
  </si>
  <si>
    <t>2020ER11302</t>
  </si>
  <si>
    <t>2020ER11303</t>
  </si>
  <si>
    <t>2020ER11304</t>
  </si>
  <si>
    <t>2020ER11305</t>
  </si>
  <si>
    <t>2020ER11306</t>
  </si>
  <si>
    <t>2020ER11307</t>
  </si>
  <si>
    <t>2020ER11308</t>
  </si>
  <si>
    <t>2020ER11309</t>
  </si>
  <si>
    <t>ORGANIZACIÓN DE PADRES DE NIÑOS CON CÁNCER - OPNICER</t>
  </si>
  <si>
    <t>2020ER11311</t>
  </si>
  <si>
    <t>2020ER11322</t>
  </si>
  <si>
    <t>BATLLO SAS</t>
  </si>
  <si>
    <t>2020ER11325</t>
  </si>
  <si>
    <t>2020ER11326</t>
  </si>
  <si>
    <t>2020ER11328</t>
  </si>
  <si>
    <t>2020ER11329</t>
  </si>
  <si>
    <t>2020ER11330</t>
  </si>
  <si>
    <t>IMPORTADORA DE GRANOS MUNDIAL S.A.S. IGM</t>
  </si>
  <si>
    <t>2020ER11331</t>
  </si>
  <si>
    <t>2020ER11334</t>
  </si>
  <si>
    <t>2020ER11335</t>
  </si>
  <si>
    <t>2020ER11336</t>
  </si>
  <si>
    <t>2020ER11338</t>
  </si>
  <si>
    <t>2020ER11339</t>
  </si>
  <si>
    <t>2020ER11340</t>
  </si>
  <si>
    <t>2020ER11341</t>
  </si>
  <si>
    <t>2020ER11342</t>
  </si>
  <si>
    <t>2020ER11343</t>
  </si>
  <si>
    <t>2020ER11344</t>
  </si>
  <si>
    <t>2020ER11345</t>
  </si>
  <si>
    <t>2020ER11346</t>
  </si>
  <si>
    <t>2020ER11347</t>
  </si>
  <si>
    <t>2020ER11348</t>
  </si>
  <si>
    <t>2020ER11349</t>
  </si>
  <si>
    <t>2020ER11350</t>
  </si>
  <si>
    <t>2020ER11351</t>
  </si>
  <si>
    <t>2020ER11352</t>
  </si>
  <si>
    <t>2020ER11353</t>
  </si>
  <si>
    <t>2020ER11355</t>
  </si>
  <si>
    <t>2020ER11357</t>
  </si>
  <si>
    <t>2020ER11358</t>
  </si>
  <si>
    <t>JUZGADO 001 DE EJECUCION DE PENAS</t>
  </si>
  <si>
    <t>2020ER11360</t>
  </si>
  <si>
    <t>2020ER11361</t>
  </si>
  <si>
    <t>2020ER11362</t>
  </si>
  <si>
    <t>2020ER11363</t>
  </si>
  <si>
    <t>2020ER11365</t>
  </si>
  <si>
    <t>2020ER11366</t>
  </si>
  <si>
    <t>2020ER11367</t>
  </si>
  <si>
    <t>2020ER11369</t>
  </si>
  <si>
    <t>2020ER11370</t>
  </si>
  <si>
    <t>2020ER11371</t>
  </si>
  <si>
    <t>2020ER11372</t>
  </si>
  <si>
    <t>2020ER11375</t>
  </si>
  <si>
    <t>2020ER11376</t>
  </si>
  <si>
    <t>2020ER11380</t>
  </si>
  <si>
    <t>ALMACAFE</t>
  </si>
  <si>
    <t>2020ER11382</t>
  </si>
  <si>
    <t>2020ER11384</t>
  </si>
  <si>
    <t>2020ER11400</t>
  </si>
  <si>
    <t>2020ER11401</t>
  </si>
  <si>
    <t>2020ER11404</t>
  </si>
  <si>
    <t>2020ER11407</t>
  </si>
  <si>
    <t>2020ER11408</t>
  </si>
  <si>
    <t>2020ER11409</t>
  </si>
  <si>
    <t>2020ER11410</t>
  </si>
  <si>
    <t>2020ER11412</t>
  </si>
  <si>
    <t>2020ER11418</t>
  </si>
  <si>
    <t>2020ER11420</t>
  </si>
  <si>
    <t>2020ER11421</t>
  </si>
  <si>
    <t>2020ER11422</t>
  </si>
  <si>
    <t>2020ER11424</t>
  </si>
  <si>
    <t>ASAMBLEAS DE DIOS</t>
  </si>
  <si>
    <t>2020ER11425</t>
  </si>
  <si>
    <t>2020ER11426</t>
  </si>
  <si>
    <t>2020ER11427</t>
  </si>
  <si>
    <t>MINISTERIO DE EDUCACION NACIONAL</t>
  </si>
  <si>
    <t>2020ER11428</t>
  </si>
  <si>
    <t>2020ER11434</t>
  </si>
  <si>
    <t>2020ER11435</t>
  </si>
  <si>
    <t>2020ER11436</t>
  </si>
  <si>
    <t>INSTITUTO DE DESARROLLO URBANO - IDU//MARIA GRAJALES</t>
  </si>
  <si>
    <t>2020ER11437</t>
  </si>
  <si>
    <t>2020ER11438</t>
  </si>
  <si>
    <t>2020ER11439</t>
  </si>
  <si>
    <t>2020ER11440</t>
  </si>
  <si>
    <t>2020ER11441</t>
  </si>
  <si>
    <t>2020ER11445</t>
  </si>
  <si>
    <t>2020ER11448</t>
  </si>
  <si>
    <t>2020ER11449</t>
  </si>
  <si>
    <t>2020ER11450</t>
  </si>
  <si>
    <t>2020ER11451</t>
  </si>
  <si>
    <t>2020ER11454</t>
  </si>
  <si>
    <t>2020ER11452</t>
  </si>
  <si>
    <t>2020ER11455</t>
  </si>
  <si>
    <t>2020ER11456</t>
  </si>
  <si>
    <t>2020ER11459</t>
  </si>
  <si>
    <t>2020ER11461</t>
  </si>
  <si>
    <t>2020ER11460</t>
  </si>
  <si>
    <t>2020ER11462</t>
  </si>
  <si>
    <t>2020ER11463</t>
  </si>
  <si>
    <t>2020ER11464</t>
  </si>
  <si>
    <t>2020ER11465</t>
  </si>
  <si>
    <t>2020ER11466</t>
  </si>
  <si>
    <t>2020ER11467</t>
  </si>
  <si>
    <t>2020ER11469</t>
  </si>
  <si>
    <t>2020ER11470</t>
  </si>
  <si>
    <t>CENCOSUD COLOMBIA S.A.</t>
  </si>
  <si>
    <t>2020ER11471</t>
  </si>
  <si>
    <t>2020ER11473</t>
  </si>
  <si>
    <t>2020ER11475</t>
  </si>
  <si>
    <t>2020ER11485</t>
  </si>
  <si>
    <t>2020ER11488</t>
  </si>
  <si>
    <t>2020ER11491</t>
  </si>
  <si>
    <t>2020ER11492</t>
  </si>
  <si>
    <t>2020ER11493</t>
  </si>
  <si>
    <t>2020ER11498</t>
  </si>
  <si>
    <t>2020ER11499</t>
  </si>
  <si>
    <t>2020ER11501</t>
  </si>
  <si>
    <t>2020ER11505</t>
  </si>
  <si>
    <t>2020ER11507</t>
  </si>
  <si>
    <t>2020ER11509</t>
  </si>
  <si>
    <t>2020ER11513</t>
  </si>
  <si>
    <t>2020ER11512</t>
  </si>
  <si>
    <t>2020ER11514</t>
  </si>
  <si>
    <t>2020ER11515</t>
  </si>
  <si>
    <t>2020ER11517</t>
  </si>
  <si>
    <t>2020ER11520</t>
  </si>
  <si>
    <t>2020ER11521</t>
  </si>
  <si>
    <t>2020ER11522</t>
  </si>
  <si>
    <t>2020ER11523</t>
  </si>
  <si>
    <t>2020ER11524</t>
  </si>
  <si>
    <t>2020ER11525</t>
  </si>
  <si>
    <t>2020ER11526</t>
  </si>
  <si>
    <t>2020ER11527</t>
  </si>
  <si>
    <t>2020ER11529</t>
  </si>
  <si>
    <t>2020ER11531</t>
  </si>
  <si>
    <t>2020ER11532</t>
  </si>
  <si>
    <t>2020ER11535</t>
  </si>
  <si>
    <t>2020ER11536</t>
  </si>
  <si>
    <t>2020ER11537</t>
  </si>
  <si>
    <t>2020ER11539</t>
  </si>
  <si>
    <t>2020ER11540</t>
  </si>
  <si>
    <t>2020ER11541</t>
  </si>
  <si>
    <t>2020ER11542</t>
  </si>
  <si>
    <t>2020ER11543</t>
  </si>
  <si>
    <t>2020ER11544</t>
  </si>
  <si>
    <t>2020ER11547</t>
  </si>
  <si>
    <t>2020ER11548</t>
  </si>
  <si>
    <t>2020ER11549</t>
  </si>
  <si>
    <t>2020ER11553</t>
  </si>
  <si>
    <t>2020ER11554</t>
  </si>
  <si>
    <t>2020ER11557</t>
  </si>
  <si>
    <t>2020ER11560</t>
  </si>
  <si>
    <t>2020ER11561</t>
  </si>
  <si>
    <t>2020ER11563</t>
  </si>
  <si>
    <t>2020ER11565</t>
  </si>
  <si>
    <t>2020ER11567</t>
  </si>
  <si>
    <t>2020ER11568</t>
  </si>
  <si>
    <t>2020ER11569</t>
  </si>
  <si>
    <t>2020ER11578</t>
  </si>
  <si>
    <t>2020ER11579</t>
  </si>
  <si>
    <t>2020ER11580</t>
  </si>
  <si>
    <t>2020ER11582</t>
  </si>
  <si>
    <t>2020ER11583</t>
  </si>
  <si>
    <t>2020ER11584</t>
  </si>
  <si>
    <t>2020ER11586</t>
  </si>
  <si>
    <t>2020ER11588</t>
  </si>
  <si>
    <t>2020ER11589</t>
  </si>
  <si>
    <t>2020ER11592</t>
  </si>
  <si>
    <t>2020ER11595</t>
  </si>
  <si>
    <t>2020ER11594</t>
  </si>
  <si>
    <t>2020ER11596</t>
  </si>
  <si>
    <t>2020ER11597</t>
  </si>
  <si>
    <t>2020ER11599</t>
  </si>
  <si>
    <t>2020ER11600</t>
  </si>
  <si>
    <t>2020ER11601</t>
  </si>
  <si>
    <t>2020ER11602</t>
  </si>
  <si>
    <t>MINISTERIO DE DEFENSA NACIONAL - SUBIN - GRUIJ</t>
  </si>
  <si>
    <t>2020ER11608</t>
  </si>
  <si>
    <t>2020ER11611</t>
  </si>
  <si>
    <t>2020ER11621</t>
  </si>
  <si>
    <t>2020ER11622</t>
  </si>
  <si>
    <t>2020ER11623</t>
  </si>
  <si>
    <t>JUZGADO CATORCE DE EJECUCION DE PENAS</t>
  </si>
  <si>
    <t>2020ER11624</t>
  </si>
  <si>
    <t>2020ER11625</t>
  </si>
  <si>
    <t>JUZGADO ONCE DE EJECUCION DE PENAS</t>
  </si>
  <si>
    <t>2020ER11626</t>
  </si>
  <si>
    <t>2020ER11627</t>
  </si>
  <si>
    <t>2020ER11628</t>
  </si>
  <si>
    <t>2020ER11629</t>
  </si>
  <si>
    <t>2020ER11630</t>
  </si>
  <si>
    <t>2020ER11631</t>
  </si>
  <si>
    <t>2020ER11632</t>
  </si>
  <si>
    <t>2020ER11633</t>
  </si>
  <si>
    <t>2020ER11634</t>
  </si>
  <si>
    <t>2020ER11635</t>
  </si>
  <si>
    <t>2020ER11636</t>
  </si>
  <si>
    <t>2020ER11637</t>
  </si>
  <si>
    <t>2020ER11638</t>
  </si>
  <si>
    <t>2020ER11639</t>
  </si>
  <si>
    <t>2020ER11640</t>
  </si>
  <si>
    <t>2020ER11641</t>
  </si>
  <si>
    <t>2020ER11642</t>
  </si>
  <si>
    <t>2020ER11643</t>
  </si>
  <si>
    <t>2020ER11644</t>
  </si>
  <si>
    <t>2020ER11645</t>
  </si>
  <si>
    <t>2020ER11646</t>
  </si>
  <si>
    <t>2020ER11648</t>
  </si>
  <si>
    <t>2020ER11649</t>
  </si>
  <si>
    <t>2020ER11650</t>
  </si>
  <si>
    <t>2020ER11651</t>
  </si>
  <si>
    <t>2020ER11652</t>
  </si>
  <si>
    <t>2020ER11656</t>
  </si>
  <si>
    <t>2020ER11658</t>
  </si>
  <si>
    <t>2020ER11659</t>
  </si>
  <si>
    <t>2020ER11661</t>
  </si>
  <si>
    <t>2020ER11662</t>
  </si>
  <si>
    <t>2020ER11663</t>
  </si>
  <si>
    <t>2020ER11664</t>
  </si>
  <si>
    <t>2020ER11665</t>
  </si>
  <si>
    <t>2020ER11667</t>
  </si>
  <si>
    <t>2020ER11668</t>
  </si>
  <si>
    <t>2020ER11669</t>
  </si>
  <si>
    <t>2020ER11671</t>
  </si>
  <si>
    <t>2020ER11672</t>
  </si>
  <si>
    <t>2020ER11674</t>
  </si>
  <si>
    <t>2020ER11677</t>
  </si>
  <si>
    <t>2020ER11678</t>
  </si>
  <si>
    <t>2020ER11680</t>
  </si>
  <si>
    <t>2020ER11681</t>
  </si>
  <si>
    <t>2020ER11683</t>
  </si>
  <si>
    <t>2020ER11684</t>
  </si>
  <si>
    <t>2020ER11687</t>
  </si>
  <si>
    <t>2020ER11689</t>
  </si>
  <si>
    <t>2020ER11690</t>
  </si>
  <si>
    <t>2020ER11692</t>
  </si>
  <si>
    <t>2020ER11697</t>
  </si>
  <si>
    <t>2020ER11704</t>
  </si>
  <si>
    <t>2020ER11707</t>
  </si>
  <si>
    <t>2020ER11711</t>
  </si>
  <si>
    <t>2020ER11713</t>
  </si>
  <si>
    <t>2020ER11712</t>
  </si>
  <si>
    <t>2020ER11714</t>
  </si>
  <si>
    <t>2020ER11717</t>
  </si>
  <si>
    <t>2020ER11722</t>
  </si>
  <si>
    <t>2020ER11726</t>
  </si>
  <si>
    <t>2020ER11724</t>
  </si>
  <si>
    <t>JUZGADO TREINTA Y CUATRO CIVIL DEL CIRCUITO DE BOGOTA DE ORALIDAD</t>
  </si>
  <si>
    <t>2020ER11727</t>
  </si>
  <si>
    <t>2020ER11728</t>
  </si>
  <si>
    <t>2020ER11729</t>
  </si>
  <si>
    <t>2020ER11730</t>
  </si>
  <si>
    <t>2020ER11731</t>
  </si>
  <si>
    <t>BLC CONSTRUCTORES S.A.S.</t>
  </si>
  <si>
    <t>2020ER11732</t>
  </si>
  <si>
    <t>JUZGADO TERCERO DE PEQUEÑAS CAUSAS Y COMPETENCIA MÚLTIPLE CON SEDE DESCONCENTRADA EN LA LOCALIDAD DE SUBA DE BOGOTA D.C.</t>
  </si>
  <si>
    <t>2020ER11734</t>
  </si>
  <si>
    <t>2020ER11733</t>
  </si>
  <si>
    <t>2020ER11735</t>
  </si>
  <si>
    <t>JUZGADO SETENTA (70) CIVIL MUNICIPAL DE BOGOTA D.C.</t>
  </si>
  <si>
    <t>2020ER11736</t>
  </si>
  <si>
    <t>2020ER11737</t>
  </si>
  <si>
    <t>2020ER11738</t>
  </si>
  <si>
    <t>2020ER11740</t>
  </si>
  <si>
    <t>2020ER11741</t>
  </si>
  <si>
    <t>2020ER11742</t>
  </si>
  <si>
    <t>FUNDACION CARDIO INFANTIL</t>
  </si>
  <si>
    <t>2020ER11744</t>
  </si>
  <si>
    <t>2020ER11745</t>
  </si>
  <si>
    <t>2020ER11746</t>
  </si>
  <si>
    <t>2020ER11747</t>
  </si>
  <si>
    <t>2020ER11748</t>
  </si>
  <si>
    <t>2020ER11749</t>
  </si>
  <si>
    <t>2020ER11750</t>
  </si>
  <si>
    <t>INSTITUTO DISTRITAL DE GESTION DE RIESGOS Y CAMBIO CLIMATICO - IDIGER</t>
  </si>
  <si>
    <t>2020ER11751</t>
  </si>
  <si>
    <t>2020ER11753</t>
  </si>
  <si>
    <t>2020ER11752</t>
  </si>
  <si>
    <t>2020ER11754</t>
  </si>
  <si>
    <t>2020ER11755</t>
  </si>
  <si>
    <t>2020ER11756</t>
  </si>
  <si>
    <t>2020ER11757</t>
  </si>
  <si>
    <t>2020ER11758</t>
  </si>
  <si>
    <t>2020ER11759</t>
  </si>
  <si>
    <t>2020ER11760</t>
  </si>
  <si>
    <t>OSPINA Y CIA S.A.</t>
  </si>
  <si>
    <t>2020ER11761</t>
  </si>
  <si>
    <t>2020ER11762</t>
  </si>
  <si>
    <t>2020ER11763</t>
  </si>
  <si>
    <t>2020ER11764</t>
  </si>
  <si>
    <t>2020ER11765</t>
  </si>
  <si>
    <t>2020ER11766</t>
  </si>
  <si>
    <t>2020ER11767</t>
  </si>
  <si>
    <t>2020ER11768</t>
  </si>
  <si>
    <t>2020ER11769</t>
  </si>
  <si>
    <t>2020ER11771</t>
  </si>
  <si>
    <t>2020ER11772</t>
  </si>
  <si>
    <t>JUZGADO SESENTA Y NUEVE CIVIL MUNICIPAL</t>
  </si>
  <si>
    <t>2020ER11773</t>
  </si>
  <si>
    <t>2020ER11774</t>
  </si>
  <si>
    <t>2020ER11775</t>
  </si>
  <si>
    <t>2020ER11776</t>
  </si>
  <si>
    <t>JUZGADO CINCUENTA Y TRES CIVIL MUNICIPAL</t>
  </si>
  <si>
    <t>2020ER11777</t>
  </si>
  <si>
    <t>2020ER11778</t>
  </si>
  <si>
    <t>JUZGADO VEINTIOCHO CIVIL MUNICIPAL DE BOGOTA D.C</t>
  </si>
  <si>
    <t>2020ER11779</t>
  </si>
  <si>
    <t>2020ER11780</t>
  </si>
  <si>
    <t>2020ER11781</t>
  </si>
  <si>
    <t>2020ER11782</t>
  </si>
  <si>
    <t>2020ER11783</t>
  </si>
  <si>
    <t>2020ER11784</t>
  </si>
  <si>
    <t>2020ER11785</t>
  </si>
  <si>
    <t>2020ER11786</t>
  </si>
  <si>
    <t>JUZGADO VEINTISEIS CIVIL MUNICIPAL DE BOGOTA D.C</t>
  </si>
  <si>
    <t>2020ER11788</t>
  </si>
  <si>
    <t>2020ER11790</t>
  </si>
  <si>
    <t>2020ER11791</t>
  </si>
  <si>
    <t>2020ER11792</t>
  </si>
  <si>
    <t>2020ER11793</t>
  </si>
  <si>
    <t>2020ER11796</t>
  </si>
  <si>
    <t>2020ER11795</t>
  </si>
  <si>
    <t>2020ER11798</t>
  </si>
  <si>
    <t>2020ER11800</t>
  </si>
  <si>
    <t>2020ER11802</t>
  </si>
  <si>
    <t>2020ER11804</t>
  </si>
  <si>
    <t>2020ER11808</t>
  </si>
  <si>
    <t>2020ER11810</t>
  </si>
  <si>
    <t>2020ER11812</t>
  </si>
  <si>
    <t>2020ER11820</t>
  </si>
  <si>
    <t>2020ER11823</t>
  </si>
  <si>
    <t>2020ER11824</t>
  </si>
  <si>
    <t>2020ER11825</t>
  </si>
  <si>
    <t>2020ER11826</t>
  </si>
  <si>
    <t>2020ER11827</t>
  </si>
  <si>
    <t>2020ER11828</t>
  </si>
  <si>
    <t>2020ER11833</t>
  </si>
  <si>
    <t>2020ER11834</t>
  </si>
  <si>
    <t>2020ER11835</t>
  </si>
  <si>
    <t>2020ER11836</t>
  </si>
  <si>
    <t>2020ER11837</t>
  </si>
  <si>
    <t>2020ER11838</t>
  </si>
  <si>
    <t>2020ER11839</t>
  </si>
  <si>
    <t>2020ER11840</t>
  </si>
  <si>
    <t>2020ER11841</t>
  </si>
  <si>
    <t>2020ER11842</t>
  </si>
  <si>
    <t>2020ER11848</t>
  </si>
  <si>
    <t>2020ER11855</t>
  </si>
  <si>
    <t>2020ER11860</t>
  </si>
  <si>
    <t>2020ER11863</t>
  </si>
  <si>
    <t>2020ER11865</t>
  </si>
  <si>
    <t>2020ER11868</t>
  </si>
  <si>
    <t>2020ER11871</t>
  </si>
  <si>
    <t>JUZGADO SETENTA Y UNO CIVIL MUNICIPAL DE BOGOTA D.C. TRANSITORIAMENTE CONVERTIDO EN JUZGADO CINCUENTA Y TRES DE PEQUEÑAS CAUSAS Y COMPETENCIA MÚLTIPLE DE BOGOTÁ</t>
  </si>
  <si>
    <t>2020ER11874</t>
  </si>
  <si>
    <t>2020ER11876</t>
  </si>
  <si>
    <t>2020ER11877</t>
  </si>
  <si>
    <t>2020ER11878</t>
  </si>
  <si>
    <t>2020ER11879</t>
  </si>
  <si>
    <t>2020ER11881</t>
  </si>
  <si>
    <t>JUZGADO VEINTIDOS CIVIL MUNICIPAL DE BOGOTA D.C.</t>
  </si>
  <si>
    <t>2020ER11882</t>
  </si>
  <si>
    <t>2020ER11883</t>
  </si>
  <si>
    <t>2020ER11885</t>
  </si>
  <si>
    <t>2020ER11886</t>
  </si>
  <si>
    <t>2020ER11887</t>
  </si>
  <si>
    <t>2020ER11888</t>
  </si>
  <si>
    <t>2020ER11889</t>
  </si>
  <si>
    <t>2020ER11890</t>
  </si>
  <si>
    <t>2020ER11891</t>
  </si>
  <si>
    <t>2020ER11892</t>
  </si>
  <si>
    <t>2020ER11895</t>
  </si>
  <si>
    <t>2020ER11896</t>
  </si>
  <si>
    <t>2020ER11897</t>
  </si>
  <si>
    <t>2020ER11898</t>
  </si>
  <si>
    <t>2020ER11900</t>
  </si>
  <si>
    <t>JUZGADO CINCUENTA Y UNO CIVIL DEL CIRCUITO DE BOGOTA D.C</t>
  </si>
  <si>
    <t>2020ER11901</t>
  </si>
  <si>
    <t>2020ER11902</t>
  </si>
  <si>
    <t>2020ER11903</t>
  </si>
  <si>
    <t>JUZGADO VENTIDOS CIVIL DEL CIRCUITO DE BOGOTA D.C</t>
  </si>
  <si>
    <t>2020ER11904</t>
  </si>
  <si>
    <t>2020ER11905</t>
  </si>
  <si>
    <t>2020ER11907</t>
  </si>
  <si>
    <t>2020ER11909</t>
  </si>
  <si>
    <t>JUZGADO VEINTISEIS CIVIL CIRCUITO</t>
  </si>
  <si>
    <t>2020ER11910</t>
  </si>
  <si>
    <t>2020ER11911</t>
  </si>
  <si>
    <t>2020ER11913</t>
  </si>
  <si>
    <t>JUZGADO TREINTA Y NUEVE CIVIL DEL CIRCUITO</t>
  </si>
  <si>
    <t>2020ER11916</t>
  </si>
  <si>
    <t>2020ER11917</t>
  </si>
  <si>
    <t>2020ER11925</t>
  </si>
  <si>
    <t>2020ER11927</t>
  </si>
  <si>
    <t>2020ER11928</t>
  </si>
  <si>
    <t>2020ER11929</t>
  </si>
  <si>
    <t>2020ER11930</t>
  </si>
  <si>
    <t>2020ER11931</t>
  </si>
  <si>
    <t>2020ER11932</t>
  </si>
  <si>
    <t>2020ER11934</t>
  </si>
  <si>
    <t>2020ER11936</t>
  </si>
  <si>
    <t>2020ER11937</t>
  </si>
  <si>
    <t>2020ER11938</t>
  </si>
  <si>
    <t>2020ER11939</t>
  </si>
  <si>
    <t>2020ER11941</t>
  </si>
  <si>
    <t>2020ER11942</t>
  </si>
  <si>
    <t>2020ER11943</t>
  </si>
  <si>
    <t>2020ER11944</t>
  </si>
  <si>
    <t>2020ER11945</t>
  </si>
  <si>
    <t>2020ER11946</t>
  </si>
  <si>
    <t>2020ER11947</t>
  </si>
  <si>
    <t>2020ER11950</t>
  </si>
  <si>
    <t>2020ER11951</t>
  </si>
  <si>
    <t>2020ER11952</t>
  </si>
  <si>
    <t>2020ER11953</t>
  </si>
  <si>
    <t>2020ER11954</t>
  </si>
  <si>
    <t>2020ER11956</t>
  </si>
  <si>
    <t>2020ER11957</t>
  </si>
  <si>
    <t>2020ER11958</t>
  </si>
  <si>
    <t>2020ER11955</t>
  </si>
  <si>
    <t>2020ER11960</t>
  </si>
  <si>
    <t>2020ER11961</t>
  </si>
  <si>
    <t>2020ER11959</t>
  </si>
  <si>
    <t>2020ER11962</t>
  </si>
  <si>
    <t>2020ER11963</t>
  </si>
  <si>
    <t>2020ER11964</t>
  </si>
  <si>
    <t>2020ER11965</t>
  </si>
  <si>
    <t>2020ER11966</t>
  </si>
  <si>
    <t>2020ER11967</t>
  </si>
  <si>
    <t>2020ER11968</t>
  </si>
  <si>
    <t>MINISTERIO DE DEFENSA NACIONAL</t>
  </si>
  <si>
    <t>2020ER11969</t>
  </si>
  <si>
    <t>2020ER11970</t>
  </si>
  <si>
    <t>2020ER11971</t>
  </si>
  <si>
    <t>2020ER11972</t>
  </si>
  <si>
    <t>2020ER11973</t>
  </si>
  <si>
    <t>2020ER11974</t>
  </si>
  <si>
    <t>2020ER11975</t>
  </si>
  <si>
    <t>2020ER11977</t>
  </si>
  <si>
    <t>2020ER11978</t>
  </si>
  <si>
    <t>2020ER11979</t>
  </si>
  <si>
    <t>2020ER11976</t>
  </si>
  <si>
    <t>JUZGADO VENTICINCO CIVIL DEL CIRCUITO</t>
  </si>
  <si>
    <t>2020ER11980</t>
  </si>
  <si>
    <t>2020ER11981</t>
  </si>
  <si>
    <t>2020ER11982</t>
  </si>
  <si>
    <t>2020ER11983</t>
  </si>
  <si>
    <t>2020ER11985</t>
  </si>
  <si>
    <t>2020ER11986</t>
  </si>
  <si>
    <t>2020ER11984</t>
  </si>
  <si>
    <t>2020ER11992</t>
  </si>
  <si>
    <t>2020ER11990</t>
  </si>
  <si>
    <t>2020ER11994</t>
  </si>
  <si>
    <t>2020ER11996</t>
  </si>
  <si>
    <t>2020ER11997</t>
  </si>
  <si>
    <t>2020ER11998</t>
  </si>
  <si>
    <t>JUZGADO TREINTA Y CINCO CIVIL DEL CIRCUITO DE BOGOTA D.C.</t>
  </si>
  <si>
    <t>2020ER11999</t>
  </si>
  <si>
    <t>2020ER12000</t>
  </si>
  <si>
    <t>2020ER12002</t>
  </si>
  <si>
    <t>2020ER12001</t>
  </si>
  <si>
    <t>2020ER12004</t>
  </si>
  <si>
    <t>2020ER12007</t>
  </si>
  <si>
    <t>2020ER12008</t>
  </si>
  <si>
    <t>2020ER12009</t>
  </si>
  <si>
    <t>2020ER12010</t>
  </si>
  <si>
    <t>2020ER12011</t>
  </si>
  <si>
    <t>ACCION SOCIEDAD FIDUCIARIA S.A. PARQUEO LOTES</t>
  </si>
  <si>
    <t>2020ER12012</t>
  </si>
  <si>
    <t>2020ER12013</t>
  </si>
  <si>
    <t>2020ER12014</t>
  </si>
  <si>
    <t>2020ER12016</t>
  </si>
  <si>
    <t>2020ER12015</t>
  </si>
  <si>
    <t>2020ER12018</t>
  </si>
  <si>
    <t>2020ER12017</t>
  </si>
  <si>
    <t>2020ER12019</t>
  </si>
  <si>
    <t>2020ER12021</t>
  </si>
  <si>
    <t>2020ER12020</t>
  </si>
  <si>
    <t>2020ER12022</t>
  </si>
  <si>
    <t>JUZGADO DÉCIMO CIVIL DEL CIRCUITO</t>
  </si>
  <si>
    <t>2020ER12024</t>
  </si>
  <si>
    <t>2020ER12026</t>
  </si>
  <si>
    <t>2020ER12028</t>
  </si>
  <si>
    <t>2020ER12030</t>
  </si>
  <si>
    <t>2020ER12032</t>
  </si>
  <si>
    <t>2020ER12031</t>
  </si>
  <si>
    <t>2020ER12033</t>
  </si>
  <si>
    <t>2020ER12034</t>
  </si>
  <si>
    <t>2020ER12035</t>
  </si>
  <si>
    <t>2020ER12036</t>
  </si>
  <si>
    <t>2020ER12037</t>
  </si>
  <si>
    <t>2020ER12039</t>
  </si>
  <si>
    <t>2020ER12040</t>
  </si>
  <si>
    <t>2020ER12044</t>
  </si>
  <si>
    <t>2020ER12045</t>
  </si>
  <si>
    <t>2020ER12047</t>
  </si>
  <si>
    <t>2020ER12051</t>
  </si>
  <si>
    <t>2020ER12052</t>
  </si>
  <si>
    <t>2020ER12053</t>
  </si>
  <si>
    <t>2020ER12054</t>
  </si>
  <si>
    <t>2020ER12055</t>
  </si>
  <si>
    <t>2020ER12056</t>
  </si>
  <si>
    <t>2020ER12057</t>
  </si>
  <si>
    <t>2020ER12058</t>
  </si>
  <si>
    <t>2020ER12059</t>
  </si>
  <si>
    <t>2020ER12061</t>
  </si>
  <si>
    <t>SECRETARIA DE DISTRITAL HACIENDA</t>
  </si>
  <si>
    <t>2020ER12066</t>
  </si>
  <si>
    <t>2020ER12076</t>
  </si>
  <si>
    <t>INSTITUTO DESARROLLO URBANO IDU</t>
  </si>
  <si>
    <t>2020ER12079</t>
  </si>
  <si>
    <t>2020ER12085</t>
  </si>
  <si>
    <t>DESARROLLO URBANO - IDU</t>
  </si>
  <si>
    <t>2020ER12086</t>
  </si>
  <si>
    <t>2020ER12087</t>
  </si>
  <si>
    <t>2020ER12088</t>
  </si>
  <si>
    <t>MINI. DEFENSA NACIONAL/ POLICIA NACIONAL/DIRECCION DE INVESTIGACION CRIMINAL E INTERPOL -SNEIDER ANDRES CEPEDA SANCHEZ</t>
  </si>
  <si>
    <t>2020ER12090</t>
  </si>
  <si>
    <t>2020ER12091</t>
  </si>
  <si>
    <t>2020ER12092</t>
  </si>
  <si>
    <t>2020ER12093</t>
  </si>
  <si>
    <t>2020ER12094</t>
  </si>
  <si>
    <t>2020ER12095</t>
  </si>
  <si>
    <t>2020ER12096</t>
  </si>
  <si>
    <t>2020ER12097</t>
  </si>
  <si>
    <t>2020ER12098</t>
  </si>
  <si>
    <t>2020ER12099</t>
  </si>
  <si>
    <t>2020ER12100</t>
  </si>
  <si>
    <t>2020ER12102</t>
  </si>
  <si>
    <t>2020ER12103</t>
  </si>
  <si>
    <t>2020ER12107</t>
  </si>
  <si>
    <t>ESPINOSA DE BRIGARD CONSULTORES</t>
  </si>
  <si>
    <t>2020ER12113</t>
  </si>
  <si>
    <t>2020ER12116</t>
  </si>
  <si>
    <t>2020ER12118</t>
  </si>
  <si>
    <t>2020ER12119</t>
  </si>
  <si>
    <t>2020ER12120</t>
  </si>
  <si>
    <t>FISCALIA GENERAL DE LA NACION SECCIONAL 116</t>
  </si>
  <si>
    <t>2020ER12122</t>
  </si>
  <si>
    <t>2020ER12121</t>
  </si>
  <si>
    <t>2020ER12124</t>
  </si>
  <si>
    <t>2020ER12123</t>
  </si>
  <si>
    <t>2020ER12125</t>
  </si>
  <si>
    <t>2020ER12127</t>
  </si>
  <si>
    <t>2020ER12128</t>
  </si>
  <si>
    <t>PROMOTORA VIVIENDA S.A.S.</t>
  </si>
  <si>
    <t>2020ER12130</t>
  </si>
  <si>
    <t>2020ER12129</t>
  </si>
  <si>
    <t>2020ER12131</t>
  </si>
  <si>
    <t>2020ER12133</t>
  </si>
  <si>
    <t>2020ER12132</t>
  </si>
  <si>
    <t>2020ER12135</t>
  </si>
  <si>
    <t>2020ER12136</t>
  </si>
  <si>
    <t>2020ER12140</t>
  </si>
  <si>
    <t>2020ER12142</t>
  </si>
  <si>
    <t>2020ER12143</t>
  </si>
  <si>
    <t>2020ER12145</t>
  </si>
  <si>
    <t>2020ER12147</t>
  </si>
  <si>
    <t>2020ER12149</t>
  </si>
  <si>
    <t>2020ER12150</t>
  </si>
  <si>
    <t>2020ER12154</t>
  </si>
  <si>
    <t>2020ER12159</t>
  </si>
  <si>
    <t>2020ER12161</t>
  </si>
  <si>
    <t>2020ER12163</t>
  </si>
  <si>
    <t>2020ER12162</t>
  </si>
  <si>
    <t>2020ER12165</t>
  </si>
  <si>
    <t>2020ER12166</t>
  </si>
  <si>
    <t>2020ER12167</t>
  </si>
  <si>
    <t>2020ER12168</t>
  </si>
  <si>
    <t>2020ER12171</t>
  </si>
  <si>
    <t>2020ER12175</t>
  </si>
  <si>
    <t>2020ER12177</t>
  </si>
  <si>
    <t>2020ER12182</t>
  </si>
  <si>
    <t>2020ER12185</t>
  </si>
  <si>
    <t>2020ER12183</t>
  </si>
  <si>
    <t>2020ER12187</t>
  </si>
  <si>
    <t>2020ER12191</t>
  </si>
  <si>
    <t>2020ER12190</t>
  </si>
  <si>
    <t>2020ER12193</t>
  </si>
  <si>
    <t>2020ER12196</t>
  </si>
  <si>
    <t>2020ER12195</t>
  </si>
  <si>
    <t>2020ER12197</t>
  </si>
  <si>
    <t>2020ER12198</t>
  </si>
  <si>
    <t>2020ER12199</t>
  </si>
  <si>
    <t>2020ER12201</t>
  </si>
  <si>
    <t>2020ER12202</t>
  </si>
  <si>
    <t>2020ER12204</t>
  </si>
  <si>
    <t>2020ER12205</t>
  </si>
  <si>
    <t>2020ER12207</t>
  </si>
  <si>
    <t>2020ER12209</t>
  </si>
  <si>
    <t>2020ER12211</t>
  </si>
  <si>
    <t>2020ER12214</t>
  </si>
  <si>
    <t>2020ER12212</t>
  </si>
  <si>
    <t>2020ER12213</t>
  </si>
  <si>
    <t>SECRETARIA HACIENDA</t>
  </si>
  <si>
    <t>2020ER12218</t>
  </si>
  <si>
    <t>2020ER12219</t>
  </si>
  <si>
    <t>2020ER12224</t>
  </si>
  <si>
    <t>2020ER12225</t>
  </si>
  <si>
    <t>2020ER12230</t>
  </si>
  <si>
    <t>2020ER12231</t>
  </si>
  <si>
    <t>2020ER12232</t>
  </si>
  <si>
    <t>2020ER12235</t>
  </si>
  <si>
    <t>DEPARTAMENTO ADMINISTRATIVO DE LA DEFENSORIA DEL ESPACIO PUBLICO - DADEP</t>
  </si>
  <si>
    <t>2020ER12236</t>
  </si>
  <si>
    <t>2020ER12237</t>
  </si>
  <si>
    <t>2020ER12238</t>
  </si>
  <si>
    <t>2020ER12243</t>
  </si>
  <si>
    <t>ALMACENES EXITO S.A.</t>
  </si>
  <si>
    <t>2020ER12244</t>
  </si>
  <si>
    <t>2020ER12249</t>
  </si>
  <si>
    <t>2020ER12251</t>
  </si>
  <si>
    <t>2020ER12252</t>
  </si>
  <si>
    <t>2020ER12253</t>
  </si>
  <si>
    <t>2020ER12254</t>
  </si>
  <si>
    <t>2020ER12259</t>
  </si>
  <si>
    <t>2020ER12260</t>
  </si>
  <si>
    <t>2020ER12262</t>
  </si>
  <si>
    <t>2020ER12263</t>
  </si>
  <si>
    <t>2020ER12264</t>
  </si>
  <si>
    <t>2020ER12266</t>
  </si>
  <si>
    <t>2020ER12270</t>
  </si>
  <si>
    <t>2020ER12272</t>
  </si>
  <si>
    <t>2020ER12273</t>
  </si>
  <si>
    <t>2020ER12276</t>
  </si>
  <si>
    <t>2020ER12278</t>
  </si>
  <si>
    <t>2020ER12280</t>
  </si>
  <si>
    <t>2020ER12282</t>
  </si>
  <si>
    <t>2020ER12285</t>
  </si>
  <si>
    <t>2020ER12290</t>
  </si>
  <si>
    <t>QUIPAMADIA S A</t>
  </si>
  <si>
    <t>2020ER12291</t>
  </si>
  <si>
    <t>2020ER12299</t>
  </si>
  <si>
    <t>2020ER12300</t>
  </si>
  <si>
    <t>2020ER12308</t>
  </si>
  <si>
    <t>2020ER12309</t>
  </si>
  <si>
    <t>2020ER12310</t>
  </si>
  <si>
    <t>2020ER12311</t>
  </si>
  <si>
    <t>2020ER12312</t>
  </si>
  <si>
    <t>2020ER12313</t>
  </si>
  <si>
    <t>NOVEL DESIGN SAS</t>
  </si>
  <si>
    <t>2020ER12315</t>
  </si>
  <si>
    <t>2020ER12316</t>
  </si>
  <si>
    <t>2020ER12317</t>
  </si>
  <si>
    <t>2020ER12318</t>
  </si>
  <si>
    <t>2020ER12319</t>
  </si>
  <si>
    <t>2020ER12320</t>
  </si>
  <si>
    <t>2020ER12321</t>
  </si>
  <si>
    <t>2020ER12322</t>
  </si>
  <si>
    <t>2020ER12323</t>
  </si>
  <si>
    <t>2020ER12326</t>
  </si>
  <si>
    <t>2020ER12329</t>
  </si>
  <si>
    <t>2020ER12331</t>
  </si>
  <si>
    <t>2020ER12333</t>
  </si>
  <si>
    <t>2020ER12334</t>
  </si>
  <si>
    <t>2020ER12336</t>
  </si>
  <si>
    <t>2020ER12338</t>
  </si>
  <si>
    <t>2020ER12341</t>
  </si>
  <si>
    <t>2020ER12343</t>
  </si>
  <si>
    <t>2020ER12346</t>
  </si>
  <si>
    <t>2020ER12349</t>
  </si>
  <si>
    <t>2020ER12351</t>
  </si>
  <si>
    <t>2020ER12352</t>
  </si>
  <si>
    <t>2020ER12356</t>
  </si>
  <si>
    <t>2020ER12357</t>
  </si>
  <si>
    <t>BIOSEGURIDAD SAS</t>
  </si>
  <si>
    <t>2020ER12359</t>
  </si>
  <si>
    <t>2020ER12360</t>
  </si>
  <si>
    <t>2020ER12361</t>
  </si>
  <si>
    <t>2020ER12362</t>
  </si>
  <si>
    <t>2020ER12363</t>
  </si>
  <si>
    <t>2020ER12364</t>
  </si>
  <si>
    <t>2020ER12365</t>
  </si>
  <si>
    <t>2020ER12366</t>
  </si>
  <si>
    <t>2020ER12367</t>
  </si>
  <si>
    <t>2020ER12376</t>
  </si>
  <si>
    <t>2020ER12377</t>
  </si>
  <si>
    <t>FIDUCIARIA COLMENA S.A.</t>
  </si>
  <si>
    <t>2020ER12399</t>
  </si>
  <si>
    <t>2020ER12430</t>
  </si>
  <si>
    <t>2020ER12439</t>
  </si>
  <si>
    <t>2020ER12442</t>
  </si>
  <si>
    <t>2020ER12447</t>
  </si>
  <si>
    <t>2020ER12453</t>
  </si>
  <si>
    <t>2020ER12455</t>
  </si>
  <si>
    <t>2020ER12463</t>
  </si>
  <si>
    <t>2020ER12467</t>
  </si>
  <si>
    <t>2020ER12483</t>
  </si>
  <si>
    <t>2020ER12490</t>
  </si>
  <si>
    <t>2020ER12493</t>
  </si>
  <si>
    <t>2020ER12494</t>
  </si>
  <si>
    <t>2020ER12495</t>
  </si>
  <si>
    <t>2020ER12499</t>
  </si>
  <si>
    <t>2020ER12505</t>
  </si>
  <si>
    <t>2020ER12506</t>
  </si>
  <si>
    <t>2020ER12513</t>
  </si>
  <si>
    <t>2020ER12518</t>
  </si>
  <si>
    <t>2020ER12519</t>
  </si>
  <si>
    <t>2020ER12520</t>
  </si>
  <si>
    <t>2020ER12521</t>
  </si>
  <si>
    <t>2020ER12522</t>
  </si>
  <si>
    <t>2020ER12523</t>
  </si>
  <si>
    <t>2020ER12524</t>
  </si>
  <si>
    <t>2020ER12525</t>
  </si>
  <si>
    <t>2020ER12526</t>
  </si>
  <si>
    <t>2020ER12527</t>
  </si>
  <si>
    <t>2020ER12528</t>
  </si>
  <si>
    <t>2020ER12531</t>
  </si>
  <si>
    <t>2020ER12533</t>
  </si>
  <si>
    <t>2020ER12534</t>
  </si>
  <si>
    <r>
      <t xml:space="preserve"> UNIDAD ADMINISTRATIVA ESPECIAL DE CATASTRO DISTRITAL 
</t>
    </r>
    <r>
      <rPr>
        <sz val="16"/>
        <color rgb="FF002060"/>
        <rFont val="Calibri"/>
        <family val="2"/>
      </rPr>
      <t>Sector Hacienda</t>
    </r>
  </si>
  <si>
    <t>Requerimientos por el SDQS del mes de julio de 2020</t>
  </si>
  <si>
    <t># REQUERIMIENTO</t>
  </si>
  <si>
    <t xml:space="preserve">FECHA RECIBIDO </t>
  </si>
  <si>
    <t>FECHA CIERRE</t>
  </si>
  <si>
    <t>DiasRespuesta</t>
  </si>
  <si>
    <t>CANAL DE RECEPCIÓN</t>
  </si>
  <si>
    <t>TIPO DE REQUERIMIENTO</t>
  </si>
  <si>
    <t>AREA A LA QUE SE REMITE</t>
  </si>
  <si>
    <t>TEMA / TIPO DE TRAMITE</t>
  </si>
  <si>
    <t>SUBTEMA</t>
  </si>
  <si>
    <t>Estado petición final</t>
  </si>
  <si>
    <t>OBSERVACIONES REQUERIMIENTO</t>
  </si>
  <si>
    <t>WEB</t>
  </si>
  <si>
    <t>DIRECCION</t>
  </si>
  <si>
    <t>URBANISMO - VIVIENDA</t>
  </si>
  <si>
    <t>APELACIONES</t>
  </si>
  <si>
    <t>Cerrado - Por respuesta consolidada</t>
  </si>
  <si>
    <t>Respuesta en el sistema SDQS</t>
  </si>
  <si>
    <t xml:space="preserve"> </t>
  </si>
  <si>
    <t>DERECHO DE PETICION DE INTERES PARTICULAR</t>
  </si>
  <si>
    <t>SUBGERENCIA DE INFORMACION ECONOMICA</t>
  </si>
  <si>
    <t xml:space="preserve">IMPUESTOS, TASAS Y CONTRIBUCIONES	</t>
  </si>
  <si>
    <t>PLUSVALÍA</t>
  </si>
  <si>
    <t>RECTIFICACION DE ESTRATO USO Y DESTINO</t>
  </si>
  <si>
    <t>Solucionado - Por respuesta definitiva</t>
  </si>
  <si>
    <t>RECTIFICACION DE LA INFORMACION CATASTRAL</t>
  </si>
  <si>
    <t>Cerrado por desistimiento tacito</t>
  </si>
  <si>
    <t>SUBGERENCIA DE INFORMACION FISICA Y JURIDICA</t>
  </si>
  <si>
    <t>CERTIFICACIONES MANUALES</t>
  </si>
  <si>
    <t>REVISION DE AVALUO</t>
  </si>
  <si>
    <t>AVALUO CATASTRAL</t>
  </si>
  <si>
    <t>GERENCIA DE INFORMACION CATASTRAL</t>
  </si>
  <si>
    <t>ASIGNACION DE NOMENCLATURA</t>
  </si>
  <si>
    <t>CERTIFICACION CATASTRAL</t>
  </si>
  <si>
    <t>SUBGERENCIA ADMINISTRATIVA Y FINANCIERA</t>
  </si>
  <si>
    <t>INFORMACION CARTOGRAFICA</t>
  </si>
  <si>
    <t>TELEFONO</t>
  </si>
  <si>
    <t>IMPUESTOS  TASAS Y CONTRIBUCIONES</t>
  </si>
  <si>
    <t>PLUSVALIA</t>
  </si>
  <si>
    <t>ATENCION Y SERVICIO A LA CIUDADANIA</t>
  </si>
  <si>
    <t>CENSO INMOBILIARIO</t>
  </si>
  <si>
    <t xml:space="preserve">CERTIFICACIONES MANUALES	</t>
  </si>
  <si>
    <t>OBSERVATORIO TECNICO CATASTRAL</t>
  </si>
  <si>
    <t>BANCO DE PROGRAMAS Y PROYECTOS E INFORMACION DE PROYECTOS</t>
  </si>
  <si>
    <t>RECTIFICACION DE AREA CONSTRUIDA PH / NPH</t>
  </si>
  <si>
    <t>TRAMITES  MORAS  PRIORIDADES</t>
  </si>
  <si>
    <t>ENGLOBE / DESENGLOBE</t>
  </si>
  <si>
    <t>SOLICITUD DE ACCESO A LA INFORMACION</t>
  </si>
  <si>
    <t>RECURSOS</t>
  </si>
  <si>
    <t>DERECHO DE PETICION DE INTERES GENERAL</t>
  </si>
  <si>
    <t>CAMBIO DE PROPIETARIO O POSEEDOR</t>
  </si>
  <si>
    <t>CERTIFICADO DE CABIDA Y LINDEROS</t>
  </si>
  <si>
    <t>SUBGERENCIA DE TALENTO HUMANO</t>
  </si>
  <si>
    <t>GESTION DEL TALENTO HUMANO</t>
  </si>
  <si>
    <t>IMPUESTOS</t>
  </si>
  <si>
    <t>RECTIFICACION INFORMACION CATASTRAL</t>
  </si>
  <si>
    <t>Cerrado - Sin recurso de reposicion</t>
  </si>
  <si>
    <t xml:space="preserve">CENSO INMOBILIARIO	</t>
  </si>
  <si>
    <t>E-MAIL</t>
  </si>
  <si>
    <t>OFICINA ASESORA JURIDICA</t>
  </si>
  <si>
    <t>PORTAFOLIO DE SERVICIOS</t>
  </si>
  <si>
    <t xml:space="preserve">AVALUO CATASTRAL	</t>
  </si>
  <si>
    <t>INSCRIPCION DE PREDIOS O MEJORAS NUEVA INCORPORACION</t>
  </si>
  <si>
    <t xml:space="preserve">Solucionado - Por respuesta definitiva	</t>
  </si>
  <si>
    <t>TRASLADO A ENTIDADES DISTRITALES</t>
  </si>
  <si>
    <t>Solucionado - Por traslado</t>
  </si>
  <si>
    <t>REQUERIMIENTOS DE NOMENCLATURA</t>
  </si>
  <si>
    <t>Cerrado por desistimiento tácito</t>
  </si>
  <si>
    <t>Cerrado - Por no competencia</t>
  </si>
  <si>
    <t>ATENCION TIENDA CATASTRAL</t>
  </si>
  <si>
    <t>INCORPORACION DE CONSTRUCCION PH / NPH</t>
  </si>
  <si>
    <t>AUTOESTIMACION DE AVALUO CATASTRAL</t>
  </si>
  <si>
    <t>SERVICIOS ADMINISTRATIVOS</t>
  </si>
  <si>
    <t xml:space="preserve"> RECTIFICACION DE ESTRATO USO Y DESTINO</t>
  </si>
  <si>
    <t>BUZON</t>
  </si>
  <si>
    <t>Solucionado - Registro con preclasificacion</t>
  </si>
  <si>
    <t xml:space="preserve">ATENCION DE SERVICIOS </t>
  </si>
  <si>
    <t>ATENCION DE SERVICIOS</t>
  </si>
  <si>
    <t>RECTIFICACION DE AREA DE TERRENO</t>
  </si>
  <si>
    <t>Cierre por desistimiento expreso</t>
  </si>
  <si>
    <t>SOLICITUD COPIA DE DOCUMENTO</t>
  </si>
  <si>
    <t xml:space="preserve">REVISION DE AVALUO	</t>
  </si>
  <si>
    <t xml:space="preserve">Cerrado - Sin recurso de reposición	</t>
  </si>
  <si>
    <t>Cerrado - Sin recurso de reposición</t>
  </si>
  <si>
    <t xml:space="preserve">CAMBIO DE PROPIETARIO O POSEEDOR	</t>
  </si>
  <si>
    <t>CERTIFICADO DE INSCRIPCION EN EL CENSO CATASTRAL</t>
  </si>
  <si>
    <t>GERENCIA DE IDECA</t>
  </si>
  <si>
    <t>NORMATIVIDAD URBANÍSTICA: RIESGO, PLANES PARCIALES Y/O MAESTROS, AMBIENTE Y RURALIDAD, PLUSVALÍA, PATRIMONIO, LEGALIZACIÓN, ESPACIO PÚBLICO</t>
  </si>
  <si>
    <t>DENUNCIA POR ACTOS DE CORRUPCION</t>
  </si>
  <si>
    <t>OFICINA ASESORA DE CONTROL INTERNO DISCIPLINARIO</t>
  </si>
  <si>
    <t>DENUNCIAS POR ACTOS DE CORRUPCION</t>
  </si>
  <si>
    <t>CERTIFICACION DE CABIDA Y LINDEROS</t>
  </si>
  <si>
    <t>INFORMACIÓN CARTOGRAFICA</t>
  </si>
  <si>
    <t>TRAMITES: MORAS, PRIORIDADES</t>
  </si>
  <si>
    <t xml:space="preserve">RECTIFICACION DE LA INFORMACION CATASTRAL	</t>
  </si>
  <si>
    <t xml:space="preserve">TRAMITES: MORAS, PRIORIDADES	</t>
  </si>
  <si>
    <t>DESENGLOBE DE PREDIOS SOMETIDOS AL REGIMEN DE PROPIEDAD HORIZONTAL O CONDOMINIOS</t>
  </si>
  <si>
    <t xml:space="preserve">Solucionado - Por traslado	</t>
  </si>
  <si>
    <t>RECTIFICACION ESTRATO USO Y DESTINO</t>
  </si>
  <si>
    <t xml:space="preserve">PORTAFOLIO DE SERVICIOS	</t>
  </si>
  <si>
    <t xml:space="preserve">INFORMACIÓN CARTOGRAFICA	</t>
  </si>
  <si>
    <t>PUBLICACION DE LAS SOLICITUDES DE PERDON Y REPARACION SIMBOLICA E INSOLVENCIA ECONOMICA</t>
  </si>
  <si>
    <t>RECTIFICACION DE AREA CONSTRUIDA PARA PREDIOS NO SUJETOS AL REGIMEN DE PROPIEDAD HORIZONTAL</t>
  </si>
  <si>
    <t>REQUERIMIENTO IDECA</t>
  </si>
  <si>
    <t>Solicitudes de información en el mes de julio de 2020</t>
  </si>
  <si>
    <t>NO REQUERIMIENTO</t>
  </si>
  <si>
    <t>Razón por la que se niega</t>
  </si>
  <si>
    <t># de solicitudes recibidas</t>
  </si>
  <si>
    <t># de solicitudes trasladadas a otra entidad</t>
  </si>
  <si>
    <t>Tiempo de respuesta a cada solicitud</t>
  </si>
  <si>
    <t>Se evidencia en el listado detallado arriba</t>
  </si>
  <si>
    <t># de solicitudes en las que se negó el acceso a la información</t>
  </si>
  <si>
    <r>
      <rPr>
        <b/>
        <sz val="11"/>
        <color theme="1"/>
        <rFont val="Calibri"/>
        <family val="2"/>
        <scheme val="minor"/>
      </rPr>
      <t>NOTA IMPORTANTE:</t>
    </r>
    <r>
      <rPr>
        <sz val="11"/>
        <color theme="1"/>
        <rFont val="Calibri"/>
        <family val="2"/>
        <scheme val="minor"/>
      </rPr>
      <t xml:space="preserve"> Es preciso indicar que de conformidad con el Decreto 491 de 2020 y por razones de la emergencia sanitaria los términos para resolver las solicitudes de información se extendieron  de 10 a 20 días hábiles.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</si>
</sst>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_(* #,##0.00_);_(* \(#,##0.00\);_(* &quot;-&quot;??_);_(@_)"/>
    <numFmt numFmtId="165" formatCode="_(* #,##0_);_(* \(#,##0\);_(* &quot;-&quot;??_);_(@_)"/>
    <numFmt numFmtId="166" formatCode="hh:mm:ss;@"/>
    <numFmt numFmtId="167" formatCode="d/mm/yyyy;@"/>
    <numFmt numFmtId="168" formatCode="dd/mm/yyyy;@"/>
  </numFmts>
  <fonts count="2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indexed="64"/>
      <name val="Arial"/>
      <family val="2"/>
    </font>
    <font>
      <sz val="8"/>
      <color indexed="64"/>
      <name val="Calibri"/>
      <family val="2"/>
      <scheme val="minor"/>
    </font>
    <font>
      <b/>
      <sz val="8"/>
      <color indexed="8"/>
      <name val="Calibri"/>
      <family val="2"/>
      <scheme val="minor"/>
    </font>
    <font>
      <b/>
      <sz val="16"/>
      <color rgb="FF002060"/>
      <name val="Calibri"/>
      <family val="2"/>
    </font>
    <font>
      <sz val="16"/>
      <color rgb="FF002060"/>
      <name val="Calibri"/>
      <family val="2"/>
    </font>
    <font>
      <b/>
      <sz val="8"/>
      <name val="Calibri"/>
      <family val="2"/>
    </font>
    <font>
      <sz val="8"/>
      <color theme="1"/>
      <name val="Calibri"/>
      <family val="2"/>
      <scheme val="minor"/>
    </font>
    <font>
      <sz val="8"/>
      <color indexed="8"/>
      <name val="Calibri"/>
      <family val="2"/>
      <scheme val="minor"/>
    </font>
    <font>
      <sz val="8"/>
      <name val="Calibri"/>
      <family val="2"/>
      <scheme val="minor"/>
    </font>
    <font>
      <sz val="8"/>
      <color rgb="FF333333"/>
      <name val="Arial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59999389629810485"/>
        <bgColor indexed="9"/>
      </patternFill>
    </fill>
    <fill>
      <patternFill patternType="solid">
        <fgColor rgb="FFBDD7EE"/>
        <bgColor rgb="FF000000"/>
      </patternFill>
    </fill>
    <fill>
      <patternFill patternType="solid">
        <fgColor rgb="FFC6E0B4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9">
    <xf numFmtId="0" fontId="0" fillId="0" borderId="0"/>
    <xf numFmtId="9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0" fontId="12" fillId="0" borderId="0"/>
    <xf numFmtId="0" fontId="13" fillId="0" borderId="0"/>
    <xf numFmtId="0" fontId="13" fillId="0" borderId="0"/>
    <xf numFmtId="41" fontId="7" fillId="0" borderId="0" applyFont="0" applyFill="0" applyBorder="0" applyAlignment="0" applyProtection="0"/>
    <xf numFmtId="0" fontId="15" fillId="0" borderId="0"/>
    <xf numFmtId="0" fontId="7" fillId="0" borderId="0"/>
  </cellStyleXfs>
  <cellXfs count="113">
    <xf numFmtId="0" fontId="0" fillId="0" borderId="0" xfId="0"/>
    <xf numFmtId="0" fontId="1" fillId="0" borderId="0" xfId="0" applyFont="1"/>
    <xf numFmtId="0" fontId="0" fillId="0" borderId="0" xfId="0" applyAlignment="1">
      <alignment horizontal="right"/>
    </xf>
    <xf numFmtId="0" fontId="2" fillId="0" borderId="0" xfId="0" applyFont="1"/>
    <xf numFmtId="0" fontId="1" fillId="0" borderId="1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right"/>
    </xf>
    <xf numFmtId="0" fontId="1" fillId="0" borderId="1" xfId="0" applyFont="1" applyFill="1" applyBorder="1" applyAlignment="1">
      <alignment horizontal="center" vertical="center" wrapText="1"/>
    </xf>
    <xf numFmtId="0" fontId="3" fillId="0" borderId="0" xfId="0" applyFont="1" applyFill="1" applyBorder="1"/>
    <xf numFmtId="0" fontId="1" fillId="0" borderId="0" xfId="0" applyFont="1" applyBorder="1" applyAlignment="1">
      <alignment horizontal="right"/>
    </xf>
    <xf numFmtId="0" fontId="1" fillId="0" borderId="0" xfId="0" applyFont="1" applyBorder="1"/>
    <xf numFmtId="0" fontId="0" fillId="0" borderId="0" xfId="0" applyFill="1" applyBorder="1"/>
    <xf numFmtId="3" fontId="0" fillId="0" borderId="1" xfId="0" applyNumberFormat="1" applyBorder="1"/>
    <xf numFmtId="0" fontId="1" fillId="0" borderId="0" xfId="0" applyFont="1" applyFill="1" applyBorder="1" applyAlignment="1">
      <alignment horizontal="right"/>
    </xf>
    <xf numFmtId="0" fontId="1" fillId="0" borderId="0" xfId="0" applyFont="1" applyFill="1" applyBorder="1"/>
    <xf numFmtId="3" fontId="0" fillId="0" borderId="1" xfId="0" applyNumberFormat="1" applyFill="1" applyBorder="1"/>
    <xf numFmtId="3" fontId="1" fillId="0" borderId="1" xfId="0" applyNumberFormat="1" applyFont="1" applyBorder="1"/>
    <xf numFmtId="3" fontId="1" fillId="0" borderId="1" xfId="0" applyNumberFormat="1" applyFont="1" applyFill="1" applyBorder="1"/>
    <xf numFmtId="0" fontId="4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/>
    <xf numFmtId="0" fontId="0" fillId="0" borderId="1" xfId="0" applyFont="1" applyBorder="1"/>
    <xf numFmtId="0" fontId="1" fillId="0" borderId="0" xfId="0" applyFont="1" applyAlignment="1">
      <alignment horizontal="center"/>
    </xf>
    <xf numFmtId="3" fontId="1" fillId="0" borderId="0" xfId="0" applyNumberFormat="1" applyFont="1" applyFill="1" applyBorder="1"/>
    <xf numFmtId="0" fontId="0" fillId="0" borderId="0" xfId="0" applyFill="1"/>
    <xf numFmtId="10" fontId="0" fillId="0" borderId="1" xfId="1" applyNumberFormat="1" applyFont="1" applyBorder="1"/>
    <xf numFmtId="10" fontId="1" fillId="0" borderId="1" xfId="1" applyNumberFormat="1" applyFont="1" applyFill="1" applyBorder="1"/>
    <xf numFmtId="10" fontId="0" fillId="0" borderId="0" xfId="1" applyNumberFormat="1" applyFont="1"/>
    <xf numFmtId="3" fontId="0" fillId="0" borderId="0" xfId="0" applyNumberFormat="1"/>
    <xf numFmtId="165" fontId="1" fillId="0" borderId="1" xfId="2" applyNumberFormat="1" applyFont="1" applyBorder="1"/>
    <xf numFmtId="0" fontId="8" fillId="0" borderId="0" xfId="0" applyFont="1" applyFill="1" applyBorder="1" applyAlignment="1">
      <alignment horizontal="left"/>
    </xf>
    <xf numFmtId="10" fontId="1" fillId="0" borderId="1" xfId="1" applyNumberFormat="1" applyFont="1" applyBorder="1"/>
    <xf numFmtId="0" fontId="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17" fontId="1" fillId="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right"/>
    </xf>
    <xf numFmtId="3" fontId="1" fillId="2" borderId="1" xfId="0" applyNumberFormat="1" applyFont="1" applyFill="1" applyBorder="1"/>
    <xf numFmtId="3" fontId="3" fillId="2" borderId="1" xfId="0" applyNumberFormat="1" applyFont="1" applyFill="1" applyBorder="1"/>
    <xf numFmtId="10" fontId="3" fillId="2" borderId="1" xfId="1" applyNumberFormat="1" applyFont="1" applyFill="1" applyBorder="1"/>
    <xf numFmtId="0" fontId="1" fillId="2" borderId="1" xfId="0" applyFont="1" applyFill="1" applyBorder="1"/>
    <xf numFmtId="165" fontId="1" fillId="2" borderId="1" xfId="2" applyNumberFormat="1" applyFont="1" applyFill="1" applyBorder="1"/>
    <xf numFmtId="0" fontId="1" fillId="2" borderId="1" xfId="0" applyFont="1" applyFill="1" applyBorder="1" applyAlignment="1">
      <alignment horizontal="right" wrapText="1"/>
    </xf>
    <xf numFmtId="0" fontId="10" fillId="0" borderId="0" xfId="0" applyFont="1"/>
    <xf numFmtId="0" fontId="10" fillId="0" borderId="0" xfId="0" applyFont="1" applyBorder="1" applyAlignment="1">
      <alignment horizontal="left"/>
    </xf>
    <xf numFmtId="0" fontId="0" fillId="0" borderId="1" xfId="0" applyFont="1" applyFill="1" applyBorder="1"/>
    <xf numFmtId="0" fontId="11" fillId="0" borderId="0" xfId="0" applyFont="1" applyBorder="1"/>
    <xf numFmtId="0" fontId="4" fillId="0" borderId="1" xfId="0" applyFont="1" applyBorder="1" applyAlignment="1">
      <alignment horizontal="right" wrapText="1"/>
    </xf>
    <xf numFmtId="3" fontId="0" fillId="0" borderId="1" xfId="0" applyNumberFormat="1" applyBorder="1" applyAlignment="1">
      <alignment horizontal="center" vertical="center"/>
    </xf>
    <xf numFmtId="3" fontId="1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1" fillId="0" borderId="1" xfId="0" applyNumberFormat="1" applyFont="1" applyBorder="1" applyAlignment="1">
      <alignment horizontal="center" vertical="center"/>
    </xf>
    <xf numFmtId="166" fontId="0" fillId="0" borderId="0" xfId="0" applyNumberFormat="1"/>
    <xf numFmtId="21" fontId="0" fillId="0" borderId="0" xfId="0" applyNumberFormat="1"/>
    <xf numFmtId="0" fontId="0" fillId="0" borderId="0" xfId="0" applyNumberFormat="1"/>
    <xf numFmtId="0" fontId="0" fillId="0" borderId="1" xfId="0" applyNumberFormat="1" applyBorder="1" applyAlignment="1">
      <alignment horizontal="center" vertical="center"/>
    </xf>
    <xf numFmtId="41" fontId="0" fillId="0" borderId="1" xfId="6" applyFont="1" applyBorder="1" applyAlignment="1">
      <alignment horizontal="center"/>
    </xf>
    <xf numFmtId="41" fontId="0" fillId="0" borderId="1" xfId="6" applyFont="1" applyBorder="1"/>
    <xf numFmtId="0" fontId="11" fillId="0" borderId="0" xfId="0" applyFont="1" applyFill="1" applyBorder="1" applyAlignment="1">
      <alignment horizontal="left"/>
    </xf>
    <xf numFmtId="3" fontId="0" fillId="0" borderId="1" xfId="0" applyNumberForma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1" xfId="0" applyFont="1" applyFill="1" applyBorder="1" applyAlignment="1">
      <alignment vertical="center"/>
    </xf>
    <xf numFmtId="0" fontId="11" fillId="0" borderId="0" xfId="0" applyFont="1"/>
    <xf numFmtId="3" fontId="1" fillId="0" borderId="1" xfId="0" applyNumberFormat="1" applyFont="1" applyFill="1" applyBorder="1" applyAlignment="1">
      <alignment horizontal="center" vertical="center" wrapText="1"/>
    </xf>
    <xf numFmtId="0" fontId="1" fillId="3" borderId="1" xfId="0" applyFont="1" applyFill="1" applyBorder="1"/>
    <xf numFmtId="0" fontId="14" fillId="0" borderId="0" xfId="0" applyFont="1"/>
    <xf numFmtId="41" fontId="7" fillId="3" borderId="1" xfId="6" applyFont="1" applyFill="1" applyBorder="1"/>
    <xf numFmtId="3" fontId="0" fillId="0" borderId="1" xfId="0" applyNumberFormat="1" applyFill="1" applyBorder="1" applyAlignment="1">
      <alignment horizontal="center"/>
    </xf>
    <xf numFmtId="10" fontId="1" fillId="0" borderId="1" xfId="1" applyNumberFormat="1" applyFont="1" applyFill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0" fontId="4" fillId="0" borderId="1" xfId="0" applyFont="1" applyBorder="1" applyAlignment="1">
      <alignment horizontal="right" vertical="center" wrapText="1"/>
    </xf>
    <xf numFmtId="41" fontId="7" fillId="3" borderId="1" xfId="6" applyFont="1" applyFill="1" applyBorder="1" applyAlignment="1">
      <alignment horizontal="center"/>
    </xf>
    <xf numFmtId="0" fontId="9" fillId="0" borderId="0" xfId="0" applyFont="1" applyFill="1" applyBorder="1" applyAlignment="1">
      <alignment horizontal="left"/>
    </xf>
    <xf numFmtId="41" fontId="0" fillId="0" borderId="1" xfId="6" applyFont="1" applyBorder="1" applyAlignment="1">
      <alignment vertical="center"/>
    </xf>
    <xf numFmtId="41" fontId="0" fillId="0" borderId="1" xfId="6" applyFont="1" applyFill="1" applyBorder="1" applyAlignment="1">
      <alignment vertical="center"/>
    </xf>
    <xf numFmtId="41" fontId="1" fillId="0" borderId="1" xfId="6" applyFont="1" applyBorder="1"/>
    <xf numFmtId="41" fontId="1" fillId="2" borderId="1" xfId="6" applyFont="1" applyFill="1" applyBorder="1"/>
    <xf numFmtId="0" fontId="15" fillId="0" borderId="0" xfId="7"/>
    <xf numFmtId="14" fontId="16" fillId="0" borderId="0" xfId="7" applyNumberFormat="1" applyFont="1"/>
    <xf numFmtId="0" fontId="17" fillId="4" borderId="1" xfId="7" applyFont="1" applyFill="1" applyBorder="1" applyAlignment="1">
      <alignment horizontal="center" vertical="center"/>
    </xf>
    <xf numFmtId="167" fontId="17" fillId="4" borderId="1" xfId="7" applyNumberFormat="1" applyFont="1" applyFill="1" applyBorder="1" applyAlignment="1">
      <alignment horizontal="center" vertical="center"/>
    </xf>
    <xf numFmtId="49" fontId="16" fillId="0" borderId="0" xfId="7" applyNumberFormat="1" applyFont="1"/>
    <xf numFmtId="0" fontId="16" fillId="0" borderId="0" xfId="7" applyFont="1"/>
    <xf numFmtId="168" fontId="16" fillId="0" borderId="0" xfId="7" applyNumberFormat="1" applyFont="1"/>
    <xf numFmtId="0" fontId="20" fillId="5" borderId="1" xfId="3" applyFont="1" applyFill="1" applyBorder="1" applyAlignment="1">
      <alignment horizontal="center" vertical="center" wrapText="1"/>
    </xf>
    <xf numFmtId="168" fontId="20" fillId="5" borderId="1" xfId="3" applyNumberFormat="1" applyFont="1" applyFill="1" applyBorder="1" applyAlignment="1">
      <alignment horizontal="center" vertical="center" wrapText="1"/>
    </xf>
    <xf numFmtId="14" fontId="20" fillId="5" borderId="1" xfId="3" applyNumberFormat="1" applyFont="1" applyFill="1" applyBorder="1" applyAlignment="1">
      <alignment horizontal="center" vertical="center" wrapText="1"/>
    </xf>
    <xf numFmtId="0" fontId="20" fillId="5" borderId="1" xfId="3" applyFont="1" applyFill="1" applyBorder="1" applyAlignment="1">
      <alignment horizontal="center" vertical="center"/>
    </xf>
    <xf numFmtId="0" fontId="21" fillId="0" borderId="0" xfId="0" applyFont="1"/>
    <xf numFmtId="168" fontId="21" fillId="0" borderId="0" xfId="0" applyNumberFormat="1" applyFont="1"/>
    <xf numFmtId="0" fontId="22" fillId="0" borderId="0" xfId="0" applyFont="1" applyAlignment="1">
      <alignment horizontal="center"/>
    </xf>
    <xf numFmtId="0" fontId="23" fillId="0" borderId="0" xfId="0" applyFont="1"/>
    <xf numFmtId="0" fontId="24" fillId="0" borderId="0" xfId="0" applyFont="1"/>
    <xf numFmtId="0" fontId="13" fillId="0" borderId="0" xfId="5"/>
    <xf numFmtId="1" fontId="13" fillId="0" borderId="0" xfId="5" applyNumberFormat="1"/>
    <xf numFmtId="0" fontId="7" fillId="0" borderId="0" xfId="8"/>
    <xf numFmtId="14" fontId="0" fillId="0" borderId="0" xfId="0" applyNumberFormat="1"/>
    <xf numFmtId="22" fontId="0" fillId="0" borderId="0" xfId="0" applyNumberFormat="1"/>
    <xf numFmtId="0" fontId="26" fillId="0" borderId="1" xfId="5" applyFont="1" applyBorder="1" applyAlignment="1">
      <alignment horizontal="center" vertical="center"/>
    </xf>
    <xf numFmtId="0" fontId="26" fillId="0" borderId="1" xfId="5" applyFont="1" applyBorder="1" applyAlignment="1">
      <alignment vertical="center"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5" fillId="0" borderId="2" xfId="7" applyFont="1" applyBorder="1" applyAlignment="1">
      <alignment horizontal="center" wrapText="1"/>
    </xf>
    <xf numFmtId="0" fontId="5" fillId="0" borderId="3" xfId="7" applyFont="1" applyBorder="1" applyAlignment="1">
      <alignment horizontal="center"/>
    </xf>
    <xf numFmtId="0" fontId="5" fillId="0" borderId="4" xfId="7" applyFont="1" applyBorder="1" applyAlignment="1">
      <alignment horizontal="center"/>
    </xf>
    <xf numFmtId="0" fontId="18" fillId="0" borderId="0" xfId="3" applyFont="1" applyAlignment="1">
      <alignment horizontal="center" wrapText="1"/>
    </xf>
    <xf numFmtId="0" fontId="18" fillId="0" borderId="4" xfId="3" applyFont="1" applyBorder="1" applyAlignment="1">
      <alignment horizontal="center" wrapText="1"/>
    </xf>
    <xf numFmtId="0" fontId="26" fillId="0" borderId="1" xfId="5" applyFont="1" applyBorder="1" applyAlignment="1">
      <alignment horizontal="right" vertical="center" wrapText="1"/>
    </xf>
    <xf numFmtId="0" fontId="0" fillId="0" borderId="1" xfId="0" applyBorder="1" applyAlignment="1">
      <alignment horizontal="center" wrapText="1"/>
    </xf>
    <xf numFmtId="0" fontId="18" fillId="0" borderId="0" xfId="5" applyFont="1" applyAlignment="1">
      <alignment horizontal="center" wrapText="1"/>
    </xf>
    <xf numFmtId="0" fontId="18" fillId="0" borderId="4" xfId="5" applyFont="1" applyBorder="1" applyAlignment="1">
      <alignment horizontal="center" wrapText="1"/>
    </xf>
    <xf numFmtId="0" fontId="25" fillId="6" borderId="1" xfId="5" applyFont="1" applyFill="1" applyBorder="1" applyAlignment="1">
      <alignment horizontal="center"/>
    </xf>
    <xf numFmtId="0" fontId="26" fillId="0" borderId="1" xfId="5" applyFont="1" applyBorder="1" applyAlignment="1">
      <alignment horizontal="right" vertical="center"/>
    </xf>
    <xf numFmtId="0" fontId="5" fillId="0" borderId="0" xfId="7" applyFont="1" applyBorder="1" applyAlignment="1">
      <alignment horizontal="center" wrapText="1"/>
    </xf>
  </cellXfs>
  <cellStyles count="9">
    <cellStyle name="Millares" xfId="2" builtinId="3"/>
    <cellStyle name="Millares [0]" xfId="6" builtinId="6"/>
    <cellStyle name="Normal" xfId="0" builtinId="0"/>
    <cellStyle name="Normal 2" xfId="4" xr:uid="{00000000-0005-0000-0000-000003000000}"/>
    <cellStyle name="Normal 2 2" xfId="3" xr:uid="{00000000-0005-0000-0000-000004000000}"/>
    <cellStyle name="Normal 2 3" xfId="8" xr:uid="{5E0114B0-BA8D-4A08-8BCE-1D61207B8304}"/>
    <cellStyle name="Normal 3" xfId="5" xr:uid="{00000000-0005-0000-0000-000005000000}"/>
    <cellStyle name="Normal 4" xfId="7" xr:uid="{AF211116-BC0E-4E9A-8141-641D0734AB5C}"/>
    <cellStyle name="Porcentaje" xfId="1" builtinId="5"/>
  </cellStyles>
  <dxfs count="0"/>
  <tableStyles count="0" defaultTableStyle="TableStyleMedium9" defaultPivotStyle="PivotStyleLight16"/>
  <colors>
    <mruColors>
      <color rgb="FF00CC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Trámites radicados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613236025958739E-2"/>
          <c:y val="0.24234729741618966"/>
          <c:w val="0.85633500817210173"/>
          <c:h val="0.6133667537702297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Estadisticas_CanalesGCAU!$B$56</c:f>
              <c:strCache>
                <c:ptCount val="1"/>
                <c:pt idx="0">
                  <c:v>TI - Trámite Inmediato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Estadisticas_CanalesGCAU!$C$55:$N$55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Estadisticas_CanalesGCAU!$C$56:$N$56</c:f>
              <c:numCache>
                <c:formatCode>#,##0</c:formatCode>
                <c:ptCount val="12"/>
                <c:pt idx="0">
                  <c:v>14418</c:v>
                </c:pt>
                <c:pt idx="1">
                  <c:v>15808</c:v>
                </c:pt>
                <c:pt idx="2">
                  <c:v>10840</c:v>
                </c:pt>
                <c:pt idx="3">
                  <c:v>3157</c:v>
                </c:pt>
                <c:pt idx="4">
                  <c:v>1879</c:v>
                </c:pt>
                <c:pt idx="5">
                  <c:v>1131</c:v>
                </c:pt>
                <c:pt idx="6">
                  <c:v>2205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F88-411D-BC6E-C208ECFD2AEC}"/>
            </c:ext>
          </c:extLst>
        </c:ser>
        <c:ser>
          <c:idx val="1"/>
          <c:order val="1"/>
          <c:tx>
            <c:strRef>
              <c:f>Estadisticas_CanalesGCAU!$B$57</c:f>
              <c:strCache>
                <c:ptCount val="1"/>
                <c:pt idx="0">
                  <c:v>TNI - Trámite No Inmediato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Estadisticas_CanalesGCAU!$C$55:$N$55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Estadisticas_CanalesGCAU!$C$57:$N$57</c:f>
              <c:numCache>
                <c:formatCode>#,##0</c:formatCode>
                <c:ptCount val="12"/>
                <c:pt idx="0">
                  <c:v>1608</c:v>
                </c:pt>
                <c:pt idx="1">
                  <c:v>2228</c:v>
                </c:pt>
                <c:pt idx="2">
                  <c:v>1285</c:v>
                </c:pt>
                <c:pt idx="3">
                  <c:v>218</c:v>
                </c:pt>
                <c:pt idx="4">
                  <c:v>473</c:v>
                </c:pt>
                <c:pt idx="5">
                  <c:v>523</c:v>
                </c:pt>
                <c:pt idx="6">
                  <c:v>1337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F88-411D-BC6E-C208ECFD2AE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2823504"/>
        <c:axId val="672824064"/>
        <c:axId val="0"/>
      </c:bar3DChart>
      <c:catAx>
        <c:axId val="67282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4064"/>
        <c:crosses val="autoZero"/>
        <c:auto val="1"/>
        <c:lblAlgn val="ctr"/>
        <c:lblOffset val="100"/>
        <c:noMultiLvlLbl val="0"/>
      </c:catAx>
      <c:valAx>
        <c:axId val="67282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3874328318417291"/>
          <c:y val="0.33892976064559088"/>
          <c:w val="0.14563077163515684"/>
          <c:h val="0.282960786618090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REQUERIMIENTOS EN EL SDQS POR TIPO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Estadisticas_CanalesGCAU!$C$293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Estadisticas_CanalesGCAU!$B$294:$B$303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Estadisticas_CanalesGCAU!$C$294:$C$303</c:f>
              <c:numCache>
                <c:formatCode>General</c:formatCode>
                <c:ptCount val="10"/>
                <c:pt idx="0">
                  <c:v>12</c:v>
                </c:pt>
                <c:pt idx="1">
                  <c:v>2</c:v>
                </c:pt>
                <c:pt idx="2">
                  <c:v>10</c:v>
                </c:pt>
                <c:pt idx="3">
                  <c:v>177</c:v>
                </c:pt>
                <c:pt idx="4">
                  <c:v>10</c:v>
                </c:pt>
                <c:pt idx="5">
                  <c:v>4</c:v>
                </c:pt>
                <c:pt idx="6">
                  <c:v>26</c:v>
                </c:pt>
                <c:pt idx="7">
                  <c:v>2</c:v>
                </c:pt>
                <c:pt idx="8">
                  <c:v>2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B1-4DEE-A03E-3FCB48098559}"/>
            </c:ext>
          </c:extLst>
        </c:ser>
        <c:ser>
          <c:idx val="1"/>
          <c:order val="1"/>
          <c:tx>
            <c:strRef>
              <c:f>Estadisticas_CanalesGCAU!$D$293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Estadisticas_CanalesGCAU!$B$294:$B$303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Estadisticas_CanalesGCAU!$D$294:$D$303</c:f>
              <c:numCache>
                <c:formatCode>General</c:formatCode>
                <c:ptCount val="10"/>
                <c:pt idx="0">
                  <c:v>19</c:v>
                </c:pt>
                <c:pt idx="1">
                  <c:v>3</c:v>
                </c:pt>
                <c:pt idx="2">
                  <c:v>8</c:v>
                </c:pt>
                <c:pt idx="3">
                  <c:v>177</c:v>
                </c:pt>
                <c:pt idx="4">
                  <c:v>8</c:v>
                </c:pt>
                <c:pt idx="5">
                  <c:v>14</c:v>
                </c:pt>
                <c:pt idx="6">
                  <c:v>90</c:v>
                </c:pt>
                <c:pt idx="7">
                  <c:v>5</c:v>
                </c:pt>
                <c:pt idx="8">
                  <c:v>0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B1-4DEE-A03E-3FCB48098559}"/>
            </c:ext>
          </c:extLst>
        </c:ser>
        <c:ser>
          <c:idx val="2"/>
          <c:order val="2"/>
          <c:tx>
            <c:strRef>
              <c:f>Estadisticas_CanalesGCAU!$E$293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Estadisticas_CanalesGCAU!$B$294:$B$303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Estadisticas_CanalesGCAU!$E$294:$E$303</c:f>
              <c:numCache>
                <c:formatCode>General</c:formatCode>
                <c:ptCount val="10"/>
                <c:pt idx="0">
                  <c:v>9</c:v>
                </c:pt>
                <c:pt idx="1">
                  <c:v>1</c:v>
                </c:pt>
                <c:pt idx="2">
                  <c:v>11</c:v>
                </c:pt>
                <c:pt idx="3">
                  <c:v>205</c:v>
                </c:pt>
                <c:pt idx="4">
                  <c:v>2</c:v>
                </c:pt>
                <c:pt idx="5">
                  <c:v>7</c:v>
                </c:pt>
                <c:pt idx="6">
                  <c:v>99</c:v>
                </c:pt>
                <c:pt idx="7">
                  <c:v>16</c:v>
                </c:pt>
                <c:pt idx="8">
                  <c:v>5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B1-4DEE-A03E-3FCB48098559}"/>
            </c:ext>
          </c:extLst>
        </c:ser>
        <c:ser>
          <c:idx val="3"/>
          <c:order val="3"/>
          <c:tx>
            <c:strRef>
              <c:f>Estadisticas_CanalesGCAU!$F$293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Estadisticas_CanalesGCAU!$B$294:$B$303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Estadisticas_CanalesGCAU!$F$294:$F$303</c:f>
              <c:numCache>
                <c:formatCode>General</c:formatCode>
                <c:ptCount val="10"/>
                <c:pt idx="0">
                  <c:v>20</c:v>
                </c:pt>
                <c:pt idx="1">
                  <c:v>5</c:v>
                </c:pt>
                <c:pt idx="2">
                  <c:v>12</c:v>
                </c:pt>
                <c:pt idx="3">
                  <c:v>235</c:v>
                </c:pt>
                <c:pt idx="4">
                  <c:v>0</c:v>
                </c:pt>
                <c:pt idx="5">
                  <c:v>4</c:v>
                </c:pt>
                <c:pt idx="6">
                  <c:v>54</c:v>
                </c:pt>
                <c:pt idx="7">
                  <c:v>13</c:v>
                </c:pt>
                <c:pt idx="8">
                  <c:v>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B1-4DEE-A03E-3FCB48098559}"/>
            </c:ext>
          </c:extLst>
        </c:ser>
        <c:ser>
          <c:idx val="4"/>
          <c:order val="4"/>
          <c:tx>
            <c:strRef>
              <c:f>Estadisticas_CanalesGCAU!$G$293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Estadisticas_CanalesGCAU!$B$294:$B$303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Estadisticas_CanalesGCAU!$G$294:$G$303</c:f>
              <c:numCache>
                <c:formatCode>General</c:formatCode>
                <c:ptCount val="10"/>
                <c:pt idx="0">
                  <c:v>33</c:v>
                </c:pt>
                <c:pt idx="1">
                  <c:v>6</c:v>
                </c:pt>
                <c:pt idx="2">
                  <c:v>16</c:v>
                </c:pt>
                <c:pt idx="3">
                  <c:v>413</c:v>
                </c:pt>
                <c:pt idx="4">
                  <c:v>0</c:v>
                </c:pt>
                <c:pt idx="5">
                  <c:v>5</c:v>
                </c:pt>
                <c:pt idx="6">
                  <c:v>75</c:v>
                </c:pt>
                <c:pt idx="7">
                  <c:v>42</c:v>
                </c:pt>
                <c:pt idx="8">
                  <c:v>19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B1-4DEE-A03E-3FCB48098559}"/>
            </c:ext>
          </c:extLst>
        </c:ser>
        <c:ser>
          <c:idx val="5"/>
          <c:order val="5"/>
          <c:tx>
            <c:strRef>
              <c:f>Estadisticas_CanalesGCAU!$H$293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Estadisticas_CanalesGCAU!$B$294:$B$303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Estadisticas_CanalesGCAU!$H$294:$H$303</c:f>
              <c:numCache>
                <c:formatCode>General</c:formatCode>
                <c:ptCount val="10"/>
                <c:pt idx="0">
                  <c:v>37</c:v>
                </c:pt>
                <c:pt idx="1">
                  <c:v>4</c:v>
                </c:pt>
                <c:pt idx="2">
                  <c:v>29</c:v>
                </c:pt>
                <c:pt idx="3">
                  <c:v>705</c:v>
                </c:pt>
                <c:pt idx="4">
                  <c:v>0</c:v>
                </c:pt>
                <c:pt idx="5">
                  <c:v>13</c:v>
                </c:pt>
                <c:pt idx="6">
                  <c:v>86</c:v>
                </c:pt>
                <c:pt idx="7">
                  <c:v>30</c:v>
                </c:pt>
                <c:pt idx="8">
                  <c:v>10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1B1-4DEE-A03E-3FCB48098559}"/>
            </c:ext>
          </c:extLst>
        </c:ser>
        <c:ser>
          <c:idx val="6"/>
          <c:order val="6"/>
          <c:tx>
            <c:strRef>
              <c:f>Estadisticas_CanalesGCAU!$I$293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Estadisticas_CanalesGCAU!$B$294:$B$303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Estadisticas_CanalesGCAU!$I$294:$I$303</c:f>
              <c:numCache>
                <c:formatCode>General</c:formatCode>
                <c:ptCount val="10"/>
                <c:pt idx="0">
                  <c:v>91</c:v>
                </c:pt>
                <c:pt idx="1">
                  <c:v>2</c:v>
                </c:pt>
                <c:pt idx="2">
                  <c:v>29</c:v>
                </c:pt>
                <c:pt idx="3">
                  <c:v>1069</c:v>
                </c:pt>
                <c:pt idx="4">
                  <c:v>0</c:v>
                </c:pt>
                <c:pt idx="5">
                  <c:v>19</c:v>
                </c:pt>
                <c:pt idx="6">
                  <c:v>114</c:v>
                </c:pt>
                <c:pt idx="7">
                  <c:v>60</c:v>
                </c:pt>
                <c:pt idx="8">
                  <c:v>28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1B1-4DEE-A03E-3FCB48098559}"/>
            </c:ext>
          </c:extLst>
        </c:ser>
        <c:ser>
          <c:idx val="7"/>
          <c:order val="7"/>
          <c:tx>
            <c:strRef>
              <c:f>Estadisticas_CanalesGCAU!$J$293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Estadisticas_CanalesGCAU!$B$294:$B$303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Estadisticas_CanalesGCAU!$J$294:$J$303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7-A1B1-4DEE-A03E-3FCB48098559}"/>
            </c:ext>
          </c:extLst>
        </c:ser>
        <c:ser>
          <c:idx val="8"/>
          <c:order val="8"/>
          <c:tx>
            <c:strRef>
              <c:f>Estadisticas_CanalesGCAU!$K$293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Estadisticas_CanalesGCAU!$B$294:$B$303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Estadisticas_CanalesGCAU!$K$294:$K$303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8-A1B1-4DEE-A03E-3FCB48098559}"/>
            </c:ext>
          </c:extLst>
        </c:ser>
        <c:ser>
          <c:idx val="9"/>
          <c:order val="9"/>
          <c:tx>
            <c:strRef>
              <c:f>Estadisticas_CanalesGCAU!$L$293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Estadisticas_CanalesGCAU!$B$294:$B$303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Estadisticas_CanalesGCAU!$L$294:$L$303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9-A1B1-4DEE-A03E-3FCB48098559}"/>
            </c:ext>
          </c:extLst>
        </c:ser>
        <c:ser>
          <c:idx val="10"/>
          <c:order val="10"/>
          <c:tx>
            <c:strRef>
              <c:f>Estadisticas_CanalesGCAU!$M$293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Estadisticas_CanalesGCAU!$B$294:$B$303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Estadisticas_CanalesGCAU!$M$294:$M$303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A-A1B1-4DEE-A03E-3FCB48098559}"/>
            </c:ext>
          </c:extLst>
        </c:ser>
        <c:ser>
          <c:idx val="11"/>
          <c:order val="11"/>
          <c:tx>
            <c:strRef>
              <c:f>Estadisticas_CanalesGCAU!$N$293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Estadisticas_CanalesGCAU!$B$294:$B$303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Estadisticas_CanalesGCAU!$N$294:$N$303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B-A1B1-4DEE-A03E-3FCB4809855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65286256"/>
        <c:axId val="365286816"/>
        <c:axId val="0"/>
      </c:bar3DChart>
      <c:catAx>
        <c:axId val="3652862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816"/>
        <c:crosses val="autoZero"/>
        <c:auto val="1"/>
        <c:lblAlgn val="ctr"/>
        <c:lblOffset val="100"/>
        <c:noMultiLvlLbl val="0"/>
      </c:catAx>
      <c:valAx>
        <c:axId val="36528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0381266820801726"/>
          <c:y val="0.91723160614513599"/>
          <c:w val="0.42849014946073399"/>
          <c:h val="7.01284006071470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REQUERIMIENTOS EN EL SDQS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Estadisticas_CanalesGCAU!$C$327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Estadisticas_CanalesGCAU!$B$328:$B$333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Estadisticas_CanalesGCAU!$C$328:$C$333</c:f>
              <c:numCache>
                <c:formatCode>General</c:formatCode>
                <c:ptCount val="6"/>
                <c:pt idx="0">
                  <c:v>114</c:v>
                </c:pt>
                <c:pt idx="1">
                  <c:v>5</c:v>
                </c:pt>
                <c:pt idx="2">
                  <c:v>14</c:v>
                </c:pt>
                <c:pt idx="3">
                  <c:v>9</c:v>
                </c:pt>
                <c:pt idx="4">
                  <c:v>71</c:v>
                </c:pt>
                <c:pt idx="5">
                  <c:v>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E14-4AF4-B62C-313D60D7FE80}"/>
            </c:ext>
          </c:extLst>
        </c:ser>
        <c:ser>
          <c:idx val="1"/>
          <c:order val="1"/>
          <c:tx>
            <c:strRef>
              <c:f>Estadisticas_CanalesGCAU!$D$327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Estadisticas_CanalesGCAU!$B$328:$B$333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Estadisticas_CanalesGCAU!$D$328:$D$333</c:f>
              <c:numCache>
                <c:formatCode>General</c:formatCode>
                <c:ptCount val="6"/>
                <c:pt idx="0">
                  <c:v>177</c:v>
                </c:pt>
                <c:pt idx="1">
                  <c:v>9</c:v>
                </c:pt>
                <c:pt idx="2">
                  <c:v>39</c:v>
                </c:pt>
                <c:pt idx="3">
                  <c:v>18</c:v>
                </c:pt>
                <c:pt idx="4">
                  <c:v>18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14-4AF4-B62C-313D60D7FE80}"/>
            </c:ext>
          </c:extLst>
        </c:ser>
        <c:ser>
          <c:idx val="2"/>
          <c:order val="2"/>
          <c:tx>
            <c:strRef>
              <c:f>Estadisticas_CanalesGCAU!$E$327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Estadisticas_CanalesGCAU!$B$328:$B$333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Estadisticas_CanalesGCAU!$E$328:$E$333</c:f>
              <c:numCache>
                <c:formatCode>General</c:formatCode>
                <c:ptCount val="6"/>
                <c:pt idx="0">
                  <c:v>258</c:v>
                </c:pt>
                <c:pt idx="1">
                  <c:v>10</c:v>
                </c:pt>
                <c:pt idx="2">
                  <c:v>19</c:v>
                </c:pt>
                <c:pt idx="3">
                  <c:v>20</c:v>
                </c:pt>
                <c:pt idx="4">
                  <c:v>8</c:v>
                </c:pt>
                <c:pt idx="5">
                  <c:v>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14-4AF4-B62C-313D60D7FE80}"/>
            </c:ext>
          </c:extLst>
        </c:ser>
        <c:ser>
          <c:idx val="3"/>
          <c:order val="3"/>
          <c:tx>
            <c:strRef>
              <c:f>Estadisticas_CanalesGCAU!$F$327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Estadisticas_CanalesGCAU!$B$328:$B$333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Estadisticas_CanalesGCAU!$F$328:$F$333</c:f>
              <c:numCache>
                <c:formatCode>General</c:formatCode>
                <c:ptCount val="6"/>
                <c:pt idx="0">
                  <c:v>304</c:v>
                </c:pt>
                <c:pt idx="1">
                  <c:v>0</c:v>
                </c:pt>
                <c:pt idx="2">
                  <c:v>0</c:v>
                </c:pt>
                <c:pt idx="3">
                  <c:v>26</c:v>
                </c:pt>
                <c:pt idx="4">
                  <c:v>7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E14-4AF4-B62C-313D60D7FE80}"/>
            </c:ext>
          </c:extLst>
        </c:ser>
        <c:ser>
          <c:idx val="4"/>
          <c:order val="4"/>
          <c:tx>
            <c:strRef>
              <c:f>Estadisticas_CanalesGCAU!$G$327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Estadisticas_CanalesGCAU!$B$328:$B$333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Estadisticas_CanalesGCAU!$G$328:$G$333</c:f>
              <c:numCache>
                <c:formatCode>General</c:formatCode>
                <c:ptCount val="6"/>
                <c:pt idx="0">
                  <c:v>558</c:v>
                </c:pt>
                <c:pt idx="1">
                  <c:v>1</c:v>
                </c:pt>
                <c:pt idx="2">
                  <c:v>0</c:v>
                </c:pt>
                <c:pt idx="3">
                  <c:v>38</c:v>
                </c:pt>
                <c:pt idx="4">
                  <c:v>9</c:v>
                </c:pt>
                <c:pt idx="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E14-4AF4-B62C-313D60D7FE80}"/>
            </c:ext>
          </c:extLst>
        </c:ser>
        <c:ser>
          <c:idx val="5"/>
          <c:order val="5"/>
          <c:tx>
            <c:strRef>
              <c:f>Estadisticas_CanalesGCAU!$H$327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Estadisticas_CanalesGCAU!$B$328:$B$333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Estadisticas_CanalesGCAU!$H$328:$H$333</c:f>
              <c:numCache>
                <c:formatCode>General</c:formatCode>
                <c:ptCount val="6"/>
                <c:pt idx="0">
                  <c:v>863</c:v>
                </c:pt>
                <c:pt idx="1">
                  <c:v>0</c:v>
                </c:pt>
                <c:pt idx="2">
                  <c:v>0</c:v>
                </c:pt>
                <c:pt idx="3">
                  <c:v>29</c:v>
                </c:pt>
                <c:pt idx="4">
                  <c:v>17</c:v>
                </c:pt>
                <c:pt idx="5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E14-4AF4-B62C-313D60D7FE80}"/>
            </c:ext>
          </c:extLst>
        </c:ser>
        <c:ser>
          <c:idx val="6"/>
          <c:order val="6"/>
          <c:tx>
            <c:strRef>
              <c:f>Estadisticas_CanalesGCAU!$I$327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Estadisticas_CanalesGCAU!$B$328:$B$333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Estadisticas_CanalesGCAU!$I$328:$I$333</c:f>
              <c:numCache>
                <c:formatCode>General</c:formatCode>
                <c:ptCount val="6"/>
                <c:pt idx="0">
                  <c:v>1348</c:v>
                </c:pt>
                <c:pt idx="1">
                  <c:v>0</c:v>
                </c:pt>
                <c:pt idx="2">
                  <c:v>2</c:v>
                </c:pt>
                <c:pt idx="3">
                  <c:v>34</c:v>
                </c:pt>
                <c:pt idx="4">
                  <c:v>19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E14-4AF4-B62C-313D60D7FE80}"/>
            </c:ext>
          </c:extLst>
        </c:ser>
        <c:ser>
          <c:idx val="7"/>
          <c:order val="7"/>
          <c:tx>
            <c:strRef>
              <c:f>Estadisticas_CanalesGCAU!$J$327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Estadisticas_CanalesGCAU!$B$328:$B$333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Estadisticas_CanalesGCAU!$J$328:$J$333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DE14-4AF4-B62C-313D60D7FE80}"/>
            </c:ext>
          </c:extLst>
        </c:ser>
        <c:ser>
          <c:idx val="8"/>
          <c:order val="8"/>
          <c:tx>
            <c:strRef>
              <c:f>Estadisticas_CanalesGCAU!$K$327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Estadisticas_CanalesGCAU!$B$328:$B$333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Estadisticas_CanalesGCAU!$K$328:$K$333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8-DE14-4AF4-B62C-313D60D7FE80}"/>
            </c:ext>
          </c:extLst>
        </c:ser>
        <c:ser>
          <c:idx val="9"/>
          <c:order val="9"/>
          <c:tx>
            <c:strRef>
              <c:f>Estadisticas_CanalesGCAU!$L$327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Estadisticas_CanalesGCAU!$B$328:$B$333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Estadisticas_CanalesGCAU!$L$328:$L$333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9-DE14-4AF4-B62C-313D60D7FE80}"/>
            </c:ext>
          </c:extLst>
        </c:ser>
        <c:ser>
          <c:idx val="10"/>
          <c:order val="10"/>
          <c:tx>
            <c:strRef>
              <c:f>Estadisticas_CanalesGCAU!$M$327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Estadisticas_CanalesGCAU!$B$328:$B$333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Estadisticas_CanalesGCAU!$M$328:$M$333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A-DE14-4AF4-B62C-313D60D7FE80}"/>
            </c:ext>
          </c:extLst>
        </c:ser>
        <c:ser>
          <c:idx val="11"/>
          <c:order val="11"/>
          <c:tx>
            <c:strRef>
              <c:f>Estadisticas_CanalesGCAU!$N$327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Estadisticas_CanalesGCAU!$B$328:$B$333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Estadisticas_CanalesGCAU!$N$328:$N$333</c:f>
              <c:numCache>
                <c:formatCode>General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B-DE14-4AF4-B62C-313D60D7FE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68364080"/>
        <c:axId val="368364640"/>
        <c:axId val="0"/>
      </c:bar3DChart>
      <c:catAx>
        <c:axId val="368364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640"/>
        <c:crosses val="autoZero"/>
        <c:auto val="1"/>
        <c:lblAlgn val="ctr"/>
        <c:lblOffset val="100"/>
        <c:noMultiLvlLbl val="0"/>
      </c:catAx>
      <c:valAx>
        <c:axId val="36836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2829105962619315"/>
          <c:y val="0.8996067771948898"/>
          <c:w val="0.41043095491099468"/>
          <c:h val="7.65804772361714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Participación mes en el total para servicios atendidos en puntos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Estadisticas_CanalesGCAU!$C$6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Estadisticas_CanalesGCAU!$C$14</c:f>
              <c:numCache>
                <c:formatCode>0.00%</c:formatCode>
                <c:ptCount val="1"/>
                <c:pt idx="0">
                  <c:v>0.33614183810606846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38-4A0F-B011-38E9CC9813E7}"/>
            </c:ext>
          </c:extLst>
        </c:ser>
        <c:ser>
          <c:idx val="1"/>
          <c:order val="1"/>
          <c:tx>
            <c:strRef>
              <c:f>Estadisticas_CanalesGCAU!$D$6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Estadisticas_CanalesGCAU!$D$14</c:f>
              <c:numCache>
                <c:formatCode>0.00%</c:formatCode>
                <c:ptCount val="1"/>
                <c:pt idx="0">
                  <c:v>0.40330473138288708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C38-4A0F-B011-38E9CC9813E7}"/>
            </c:ext>
          </c:extLst>
        </c:ser>
        <c:ser>
          <c:idx val="2"/>
          <c:order val="2"/>
          <c:tx>
            <c:strRef>
              <c:f>Estadisticas_CanalesGCAU!$E$6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Estadisticas_CanalesGCAU!$E$14</c:f>
              <c:numCache>
                <c:formatCode>0.00%</c:formatCode>
                <c:ptCount val="1"/>
                <c:pt idx="0">
                  <c:v>0.26055343051104451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C38-4A0F-B011-38E9CC9813E7}"/>
            </c:ext>
          </c:extLst>
        </c:ser>
        <c:ser>
          <c:idx val="3"/>
          <c:order val="3"/>
          <c:tx>
            <c:strRef>
              <c:f>Estadisticas_CanalesGCAU!$F$6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Estadisticas_CanalesGCAU!$F$14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C38-4A0F-B011-38E9CC9813E7}"/>
            </c:ext>
          </c:extLst>
        </c:ser>
        <c:ser>
          <c:idx val="4"/>
          <c:order val="4"/>
          <c:tx>
            <c:strRef>
              <c:f>Estadisticas_CanalesGCAU!$G$6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Estadisticas_CanalesGCAU!$G$14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C38-4A0F-B011-38E9CC9813E7}"/>
            </c:ext>
          </c:extLst>
        </c:ser>
        <c:ser>
          <c:idx val="5"/>
          <c:order val="5"/>
          <c:tx>
            <c:strRef>
              <c:f>Estadisticas_CanalesGCAU!$H$6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Estadisticas_CanalesGCAU!$H$14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C38-4A0F-B011-38E9CC9813E7}"/>
            </c:ext>
          </c:extLst>
        </c:ser>
        <c:ser>
          <c:idx val="6"/>
          <c:order val="6"/>
          <c:tx>
            <c:strRef>
              <c:f>Estadisticas_CanalesGCAU!$I$6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Estadisticas_CanalesGCAU!$I$14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C38-4A0F-B011-38E9CC9813E7}"/>
            </c:ext>
          </c:extLst>
        </c:ser>
        <c:ser>
          <c:idx val="7"/>
          <c:order val="7"/>
          <c:tx>
            <c:strRef>
              <c:f>Estadisticas_CanalesGCAU!$J$6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Estadisticas_CanalesGCAU!$J$14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C38-4A0F-B011-38E9CC9813E7}"/>
            </c:ext>
          </c:extLst>
        </c:ser>
        <c:ser>
          <c:idx val="8"/>
          <c:order val="8"/>
          <c:tx>
            <c:strRef>
              <c:f>Estadisticas_CanalesGCAU!$K$6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Estadisticas_CanalesGCAU!$K$14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C38-4A0F-B011-38E9CC9813E7}"/>
            </c:ext>
          </c:extLst>
        </c:ser>
        <c:ser>
          <c:idx val="9"/>
          <c:order val="9"/>
          <c:tx>
            <c:strRef>
              <c:f>Estadisticas_CanalesGCAU!$L$6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Estadisticas_CanalesGCAU!$L$14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C38-4A0F-B011-38E9CC9813E7}"/>
            </c:ext>
          </c:extLst>
        </c:ser>
        <c:ser>
          <c:idx val="10"/>
          <c:order val="10"/>
          <c:tx>
            <c:strRef>
              <c:f>Estadisticas_CanalesGCAU!$M$6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Estadisticas_CanalesGCAU!$M$14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C38-4A0F-B011-38E9CC9813E7}"/>
            </c:ext>
          </c:extLst>
        </c:ser>
        <c:ser>
          <c:idx val="11"/>
          <c:order val="11"/>
          <c:tx>
            <c:strRef>
              <c:f>Estadisticas_CanalesGCAU!$N$6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Estadisticas_CanalesGCAU!$B$14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Estadisticas_CanalesGCAU!$N$14</c:f>
              <c:numCache>
                <c:formatCode>0.00%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C38-4A0F-B011-38E9CC9813E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368373600"/>
        <c:axId val="368374160"/>
      </c:barChart>
      <c:catAx>
        <c:axId val="36837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4160"/>
        <c:crosses val="autoZero"/>
        <c:auto val="1"/>
        <c:lblAlgn val="ctr"/>
        <c:lblOffset val="100"/>
        <c:noMultiLvlLbl val="0"/>
      </c:catAx>
      <c:valAx>
        <c:axId val="36837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77653451213336"/>
          <c:y val="0.15120661254356371"/>
          <c:w val="0.73854829549815026"/>
          <c:h val="0.51660225407899041"/>
        </c:manualLayout>
      </c:layout>
      <c:pie3DChart>
        <c:varyColors val="1"/>
        <c:ser>
          <c:idx val="0"/>
          <c:order val="0"/>
          <c:tx>
            <c:strRef>
              <c:f>Estadisticas_CanalesGCAU!$P$55</c:f>
              <c:strCache>
                <c:ptCount val="1"/>
                <c:pt idx="0">
                  <c:v>Participación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45A4-4265-AB3A-7091857FB730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45A4-4265-AB3A-7091857FB730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Estadisticas_CanalesGCAU!$B$56:$B$57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Estadisticas_CanalesGCAU!$P$56:$P$57</c:f>
              <c:numCache>
                <c:formatCode>0.00%</c:formatCode>
                <c:ptCount val="2"/>
                <c:pt idx="0">
                  <c:v>0.86566275608474874</c:v>
                </c:pt>
                <c:pt idx="1">
                  <c:v>0.13433724391525126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A4-4265-AB3A-7091857FB73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Certificaciones atendidas por canal</a:t>
            </a:r>
          </a:p>
        </c:rich>
      </c:tx>
      <c:layout>
        <c:manualLayout>
          <c:xMode val="edge"/>
          <c:yMode val="edge"/>
          <c:x val="0.1193181385792017"/>
          <c:y val="3.7612459006592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EB4F-483F-8E9A-B05DC728D761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EB4F-483F-8E9A-B05DC728D761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Estadisticas_CanalesGCAU!$B$193:$B$194</c:f>
              <c:strCache>
                <c:ptCount val="2"/>
                <c:pt idx="0">
                  <c:v>Catastro en línea CEL</c:v>
                </c:pt>
                <c:pt idx="1">
                  <c:v>Canales diferentes a CEL</c:v>
                </c:pt>
              </c:strCache>
            </c:strRef>
          </c:cat>
          <c:val>
            <c:numRef>
              <c:f>Estadisticas_CanalesGCAU!$P$193:$P$194</c:f>
              <c:numCache>
                <c:formatCode>0.00%</c:formatCode>
                <c:ptCount val="2"/>
                <c:pt idx="0">
                  <c:v>0.89600868856910132</c:v>
                </c:pt>
                <c:pt idx="1">
                  <c:v>0.10399131143089872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B4F-483F-8E9A-B05DC728D76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Participación mensual sobre el total año</a:t>
            </a:r>
          </a:p>
        </c:rich>
      </c:tx>
      <c:layout>
        <c:manualLayout>
          <c:xMode val="edge"/>
          <c:yMode val="edge"/>
          <c:x val="5.4907045491211989E-2"/>
          <c:y val="3.20641215103968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220744384973856"/>
          <c:y val="0.19286569088503711"/>
          <c:w val="0.80994095518279996"/>
          <c:h val="0.677818276380945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Estadisticas_CanalesGCAU!$C$55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Estadisticas_CanalesGCAU!$B$59:$B$60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Estadisticas_CanalesGCAU!$C$59:$C$60</c:f>
              <c:numCache>
                <c:formatCode>0.00%</c:formatCode>
                <c:ptCount val="2"/>
                <c:pt idx="0">
                  <c:v>0.29163801124640965</c:v>
                </c:pt>
                <c:pt idx="1">
                  <c:v>0.20959332638164754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A3-4D32-9CAD-EEBA57578353}"/>
            </c:ext>
          </c:extLst>
        </c:ser>
        <c:ser>
          <c:idx val="1"/>
          <c:order val="1"/>
          <c:tx>
            <c:strRef>
              <c:f>Estadisticas_CanalesGCAU!$D$55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Estadisticas_CanalesGCAU!$B$59:$B$60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Estadisticas_CanalesGCAU!$D$59:$D$60</c:f>
              <c:numCache>
                <c:formatCode>0.00%</c:formatCode>
                <c:ptCount val="2"/>
                <c:pt idx="0">
                  <c:v>0.31975403535741737</c:v>
                </c:pt>
                <c:pt idx="1">
                  <c:v>0.29040667361835243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7A3-4D32-9CAD-EEBA57578353}"/>
            </c:ext>
          </c:extLst>
        </c:ser>
        <c:ser>
          <c:idx val="2"/>
          <c:order val="2"/>
          <c:tx>
            <c:strRef>
              <c:f>Estadisticas_CanalesGCAU!$E$55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Estadisticas_CanalesGCAU!$B$59:$B$60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Estadisticas_CanalesGCAU!$E$59:$E$60</c:f>
              <c:numCache>
                <c:formatCode>0.00%</c:formatCode>
                <c:ptCount val="2"/>
                <c:pt idx="0">
                  <c:v>0.21926453335490917</c:v>
                </c:pt>
                <c:pt idx="1">
                  <c:v>0.16749217935349323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7A3-4D32-9CAD-EEBA57578353}"/>
            </c:ext>
          </c:extLst>
        </c:ser>
        <c:ser>
          <c:idx val="3"/>
          <c:order val="3"/>
          <c:tx>
            <c:strRef>
              <c:f>Estadisticas_CanalesGCAU!$F$55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Estadisticas_CanalesGCAU!$B$59:$B$60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Estadisticas_CanalesGCAU!$F$59:$F$60</c:f>
              <c:numCache>
                <c:formatCode>0.00%</c:formatCode>
                <c:ptCount val="2"/>
                <c:pt idx="0">
                  <c:v>6.3857761236295968E-2</c:v>
                </c:pt>
                <c:pt idx="1">
                  <c:v>2.8415015641293014E-2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7A3-4D32-9CAD-EEBA57578353}"/>
            </c:ext>
          </c:extLst>
        </c:ser>
        <c:ser>
          <c:idx val="4"/>
          <c:order val="4"/>
          <c:tx>
            <c:strRef>
              <c:f>Estadisticas_CanalesGCAU!$G$55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Estadisticas_CanalesGCAU!$B$59:$B$60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Estadisticas_CanalesGCAU!$G$59:$G$60</c:f>
              <c:numCache>
                <c:formatCode>0.00%</c:formatCode>
                <c:ptCount val="2"/>
                <c:pt idx="0">
                  <c:v>3.8007200938549292E-2</c:v>
                </c:pt>
                <c:pt idx="1">
                  <c:v>6.1652763295099063E-2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7A3-4D32-9CAD-EEBA57578353}"/>
            </c:ext>
          </c:extLst>
        </c:ser>
        <c:ser>
          <c:idx val="5"/>
          <c:order val="5"/>
          <c:tx>
            <c:strRef>
              <c:f>Estadisticas_CanalesGCAU!$H$55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Estadisticas_CanalesGCAU!$B$59:$B$60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Estadisticas_CanalesGCAU!$H$59:$H$60</c:f>
              <c:numCache>
                <c:formatCode>0.00%</c:formatCode>
                <c:ptCount val="2"/>
                <c:pt idx="0">
                  <c:v>2.2877139042841541E-2</c:v>
                </c:pt>
                <c:pt idx="1">
                  <c:v>6.8169968717413973E-2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7A3-4D32-9CAD-EEBA57578353}"/>
            </c:ext>
          </c:extLst>
        </c:ser>
        <c:ser>
          <c:idx val="6"/>
          <c:order val="6"/>
          <c:tx>
            <c:strRef>
              <c:f>Estadisticas_CanalesGCAU!$I$55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Estadisticas_CanalesGCAU!$B$59:$B$60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Estadisticas_CanalesGCAU!$I$59:$I$60</c:f>
              <c:numCache>
                <c:formatCode>0.00%</c:formatCode>
                <c:ptCount val="2"/>
                <c:pt idx="0">
                  <c:v>4.4601318823577006E-2</c:v>
                </c:pt>
                <c:pt idx="1">
                  <c:v>0.17427007299270073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7A3-4D32-9CAD-EEBA57578353}"/>
            </c:ext>
          </c:extLst>
        </c:ser>
        <c:ser>
          <c:idx val="7"/>
          <c:order val="7"/>
          <c:tx>
            <c:strRef>
              <c:f>Estadisticas_CanalesGCAU!$J$55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Estadisticas_CanalesGCAU!$B$59:$B$60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Estadisticas_CanalesGCAU!$J$59:$J$60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7A3-4D32-9CAD-EEBA57578353}"/>
            </c:ext>
          </c:extLst>
        </c:ser>
        <c:ser>
          <c:idx val="8"/>
          <c:order val="8"/>
          <c:tx>
            <c:strRef>
              <c:f>Estadisticas_CanalesGCAU!$K$55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Estadisticas_CanalesGCAU!$B$59:$B$60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Estadisticas_CanalesGCAU!$K$59:$K$60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7A3-4D32-9CAD-EEBA57578353}"/>
            </c:ext>
          </c:extLst>
        </c:ser>
        <c:ser>
          <c:idx val="9"/>
          <c:order val="9"/>
          <c:tx>
            <c:strRef>
              <c:f>Estadisticas_CanalesGCAU!$L$55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Estadisticas_CanalesGCAU!$B$59:$B$60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Estadisticas_CanalesGCAU!$L$59:$L$60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7A3-4D32-9CAD-EEBA57578353}"/>
            </c:ext>
          </c:extLst>
        </c:ser>
        <c:ser>
          <c:idx val="10"/>
          <c:order val="10"/>
          <c:tx>
            <c:strRef>
              <c:f>Estadisticas_CanalesGCAU!$M$55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Estadisticas_CanalesGCAU!$B$59:$B$60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Estadisticas_CanalesGCAU!$M$59:$M$60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7A3-4D32-9CAD-EEBA57578353}"/>
            </c:ext>
          </c:extLst>
        </c:ser>
        <c:ser>
          <c:idx val="11"/>
          <c:order val="11"/>
          <c:tx>
            <c:strRef>
              <c:f>Estadisticas_CanalesGCAU!$N$55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Estadisticas_CanalesGCAU!$B$59:$B$60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Estadisticas_CanalesGCAU!$N$59:$N$60</c:f>
              <c:numCache>
                <c:formatCode>0.00%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7A3-4D32-9CAD-EEBA5757835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0368720"/>
        <c:axId val="190369280"/>
      </c:barChart>
      <c:catAx>
        <c:axId val="19036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9280"/>
        <c:crosses val="autoZero"/>
        <c:auto val="1"/>
        <c:lblAlgn val="ctr"/>
        <c:lblOffset val="100"/>
        <c:noMultiLvlLbl val="0"/>
      </c:catAx>
      <c:valAx>
        <c:axId val="19036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8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252912704168461"/>
          <c:y val="4.4087746287799476E-2"/>
          <c:w val="0.56747087295831533"/>
          <c:h val="0.103116447463652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baseline="0">
                <a:solidFill>
                  <a:sysClr val="windowText" lastClr="000000"/>
                </a:solidFill>
              </a:rPr>
              <a:t>Participación mensual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1527232098318274E-2"/>
          <c:y val="0.20683911932342119"/>
          <c:w val="0.95847276790168168"/>
          <c:h val="0.5362242792029297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Estadisticas_CanalesGCAU!$B$196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Estadisticas_CanalesGCAU!$C$192:$N$192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Estadisticas_CanalesGCAU!$C$196:$N$196</c:f>
              <c:numCache>
                <c:formatCode>0.00%</c:formatCode>
                <c:ptCount val="12"/>
                <c:pt idx="0">
                  <c:v>0.77193452626370906</c:v>
                </c:pt>
                <c:pt idx="1">
                  <c:v>0.83047541413141579</c:v>
                </c:pt>
                <c:pt idx="2">
                  <c:v>0.85310193496908038</c:v>
                </c:pt>
                <c:pt idx="3">
                  <c:v>0.99489681722548007</c:v>
                </c:pt>
                <c:pt idx="4">
                  <c:v>0.99128342805341518</c:v>
                </c:pt>
                <c:pt idx="5">
                  <c:v>0.98949925765960323</c:v>
                </c:pt>
                <c:pt idx="6">
                  <c:v>0.98755498337088299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EF5-460A-AE9C-72DA67D03B59}"/>
            </c:ext>
          </c:extLst>
        </c:ser>
        <c:ser>
          <c:idx val="1"/>
          <c:order val="1"/>
          <c:tx>
            <c:strRef>
              <c:f>Estadisticas_CanalesGCAU!$B$197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Estadisticas_CanalesGCAU!$C$192:$N$192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Estadisticas_CanalesGCAU!$C$197:$N$197</c:f>
              <c:numCache>
                <c:formatCode>0.00%</c:formatCode>
                <c:ptCount val="12"/>
                <c:pt idx="0">
                  <c:v>0.22806547373629091</c:v>
                </c:pt>
                <c:pt idx="1">
                  <c:v>0.16952458586858424</c:v>
                </c:pt>
                <c:pt idx="2">
                  <c:v>0.14689806503091962</c:v>
                </c:pt>
                <c:pt idx="3">
                  <c:v>5.1031827745198982E-3</c:v>
                </c:pt>
                <c:pt idx="4">
                  <c:v>8.7165719465848463E-3</c:v>
                </c:pt>
                <c:pt idx="5">
                  <c:v>1.0500742340396815E-2</c:v>
                </c:pt>
                <c:pt idx="6">
                  <c:v>1.2445016629117048E-2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EF5-460A-AE9C-72DA67D03B5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90372640"/>
        <c:axId val="190373200"/>
        <c:axId val="0"/>
      </c:bar3DChart>
      <c:catAx>
        <c:axId val="19037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3200"/>
        <c:crosses val="autoZero"/>
        <c:auto val="1"/>
        <c:lblAlgn val="ctr"/>
        <c:lblOffset val="100"/>
        <c:noMultiLvlLbl val="0"/>
      </c:catAx>
      <c:valAx>
        <c:axId val="19037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2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107242286218405"/>
          <c:y val="0.86127938735542353"/>
          <c:w val="0.15561254490957693"/>
          <c:h val="0.105260523242027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Canal virtual "contactenos@catastrobogota.gov.co"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1"/>
          <c:order val="0"/>
          <c:tx>
            <c:v>Correos respondidos</c:v>
          </c:tx>
          <c:spPr>
            <a:gradFill flip="none" rotWithShape="1">
              <a:gsLst>
                <a:gs pos="0">
                  <a:schemeClr val="accent6">
                    <a:lumMod val="0"/>
                    <a:lumOff val="100000"/>
                  </a:schemeClr>
                </a:gs>
                <a:gs pos="35000">
                  <a:schemeClr val="accent6">
                    <a:lumMod val="0"/>
                    <a:lumOff val="100000"/>
                  </a:schemeClr>
                </a:gs>
                <a:gs pos="100000">
                  <a:schemeClr val="accent6">
                    <a:lumMod val="100000"/>
                  </a:schemeClr>
                </a:gs>
              </a:gsLst>
              <a:path path="circle">
                <a:fillToRect l="50000" t="-80000" r="50000" b="180000"/>
              </a:path>
              <a:tileRect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Estadisticas_CanalesGCAU!$C$231:$N$231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Estadisticas_CanalesGCAU!$C$232:$N$232</c:f>
              <c:numCache>
                <c:formatCode>#,##0</c:formatCode>
                <c:ptCount val="12"/>
                <c:pt idx="0">
                  <c:v>69</c:v>
                </c:pt>
                <c:pt idx="1">
                  <c:v>106</c:v>
                </c:pt>
                <c:pt idx="2">
                  <c:v>72</c:v>
                </c:pt>
                <c:pt idx="3">
                  <c:v>128</c:v>
                </c:pt>
                <c:pt idx="4">
                  <c:v>196</c:v>
                </c:pt>
                <c:pt idx="5">
                  <c:v>28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BA7-481F-8C59-A84FFCFDED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shape val="box"/>
        <c:axId val="190911712"/>
        <c:axId val="190912272"/>
        <c:axId val="0"/>
      </c:bar3DChart>
      <c:catAx>
        <c:axId val="190911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2272"/>
        <c:crosses val="autoZero"/>
        <c:auto val="1"/>
        <c:lblAlgn val="ctr"/>
        <c:lblOffset val="100"/>
        <c:noMultiLvlLbl val="0"/>
      </c:catAx>
      <c:valAx>
        <c:axId val="1909122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171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ayout>
        <c:manualLayout>
          <c:xMode val="edge"/>
          <c:yMode val="edge"/>
          <c:x val="0.38226378713142783"/>
          <c:y val="0.83821544098230805"/>
          <c:w val="0.23042539696669598"/>
          <c:h val="0.1617845590176920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CORDIS tramitados GCAU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221826259692639E-2"/>
          <c:y val="0.18300925925925926"/>
          <c:w val="0.94695318959944041"/>
          <c:h val="0.60368802857976089"/>
        </c:manualLayout>
      </c:layout>
      <c:lineChart>
        <c:grouping val="standard"/>
        <c:varyColors val="0"/>
        <c:ser>
          <c:idx val="0"/>
          <c:order val="0"/>
          <c:tx>
            <c:strRef>
              <c:f>Estadisticas_CanalesGCAU!$B$252</c:f>
              <c:strCache>
                <c:ptCount val="1"/>
                <c:pt idx="0">
                  <c:v>Oficios recibidos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1.9617100369044998E-2"/>
                  <c:y val="-9.2592592592592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480-455D-95E7-FA15D8C36F2E}"/>
                </c:ext>
              </c:extLst>
            </c:dLbl>
            <c:dLbl>
              <c:idx val="1"/>
              <c:layout>
                <c:manualLayout>
                  <c:x val="-1.1539470805320608E-2"/>
                  <c:y val="-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480-455D-95E7-FA15D8C36F2E}"/>
                </c:ext>
              </c:extLst>
            </c:dLbl>
            <c:dLbl>
              <c:idx val="2"/>
              <c:layout>
                <c:manualLayout>
                  <c:x val="6.9236824831923095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80-455D-95E7-FA15D8C36F2E}"/>
                </c:ext>
              </c:extLst>
            </c:dLbl>
            <c:dLbl>
              <c:idx val="3"/>
              <c:layout>
                <c:manualLayout>
                  <c:x val="-1.9931931298449612E-2"/>
                  <c:y val="-8.7962962962962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480-455D-95E7-FA15D8C36F2E}"/>
                </c:ext>
              </c:extLst>
            </c:dLbl>
            <c:dLbl>
              <c:idx val="4"/>
              <c:layout>
                <c:manualLayout>
                  <c:x val="-3.4618518974466514E-3"/>
                  <c:y val="-5.09259259259259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480-455D-95E7-FA15D8C36F2E}"/>
                </c:ext>
              </c:extLst>
            </c:dLbl>
            <c:dLbl>
              <c:idx val="5"/>
              <c:layout>
                <c:manualLayout>
                  <c:x val="-1.545611693849064E-2"/>
                  <c:y val="-0.106481481481481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480-455D-95E7-FA15D8C36F2E}"/>
                </c:ext>
              </c:extLst>
            </c:dLbl>
            <c:dLbl>
              <c:idx val="6"/>
              <c:layout>
                <c:manualLayout>
                  <c:x val="-2.951331954983483E-2"/>
                  <c:y val="-7.87037037037037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480-455D-95E7-FA15D8C36F2E}"/>
                </c:ext>
              </c:extLst>
            </c:dLbl>
            <c:dLbl>
              <c:idx val="7"/>
              <c:layout>
                <c:manualLayout>
                  <c:x val="-1.6844407694540681E-2"/>
                  <c:y val="0.115740740740740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480-455D-95E7-FA15D8C36F2E}"/>
                </c:ext>
              </c:extLst>
            </c:dLbl>
            <c:dLbl>
              <c:idx val="8"/>
              <c:layout>
                <c:manualLayout>
                  <c:x val="-8.8231592474422507E-17"/>
                  <c:y val="5.5555555555555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480-455D-95E7-FA15D8C36F2E}"/>
                </c:ext>
              </c:extLst>
            </c:dLbl>
            <c:dLbl>
              <c:idx val="9"/>
              <c:layout>
                <c:manualLayout>
                  <c:x val="-1.203171978181471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480-455D-95E7-FA15D8C36F2E}"/>
                </c:ext>
              </c:extLst>
            </c:dLbl>
            <c:dLbl>
              <c:idx val="10"/>
              <c:layout>
                <c:manualLayout>
                  <c:x val="-1.7646318494884501E-16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480-455D-95E7-FA15D8C36F2E}"/>
                </c:ext>
              </c:extLst>
            </c:dLbl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Estadisticas_CanalesGCAU!$C$251:$N$251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Estadisticas_CanalesGCAU!$C$252:$N$252</c:f>
              <c:numCache>
                <c:formatCode>_(* #,##0_);_(* \(#,##0\);_(* "-"_);_(@_)</c:formatCode>
                <c:ptCount val="12"/>
                <c:pt idx="0">
                  <c:v>864</c:v>
                </c:pt>
                <c:pt idx="1">
                  <c:v>1624</c:v>
                </c:pt>
                <c:pt idx="2">
                  <c:v>940</c:v>
                </c:pt>
                <c:pt idx="3">
                  <c:v>171</c:v>
                </c:pt>
                <c:pt idx="4">
                  <c:v>276</c:v>
                </c:pt>
                <c:pt idx="5">
                  <c:v>570</c:v>
                </c:pt>
                <c:pt idx="6">
                  <c:v>1357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480-455D-95E7-FA15D8C36F2E}"/>
            </c:ext>
          </c:extLst>
        </c:ser>
        <c:ser>
          <c:idx val="1"/>
          <c:order val="1"/>
          <c:tx>
            <c:strRef>
              <c:f>Estadisticas_CanalesGCAU!$B$253</c:f>
              <c:strCache>
                <c:ptCount val="1"/>
                <c:pt idx="0">
                  <c:v>Oficios respondidos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1.1028949059302813E-17"/>
                  <c:y val="6.0185185185185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B480-455D-95E7-FA15D8C36F2E}"/>
                </c:ext>
              </c:extLst>
            </c:dLbl>
            <c:dLbl>
              <c:idx val="1"/>
              <c:layout>
                <c:manualLayout>
                  <c:x val="-1.9750044389574083E-2"/>
                  <c:y val="0.1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480-455D-95E7-FA15D8C36F2E}"/>
                </c:ext>
              </c:extLst>
            </c:dLbl>
            <c:dLbl>
              <c:idx val="2"/>
              <c:layout>
                <c:manualLayout>
                  <c:x val="-1.8047579672722063E-2"/>
                  <c:y val="0.11111111111111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B480-455D-95E7-FA15D8C36F2E}"/>
                </c:ext>
              </c:extLst>
            </c:dLbl>
            <c:dLbl>
              <c:idx val="3"/>
              <c:layout>
                <c:manualLayout>
                  <c:x val="-4.9118881819997233E-2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480-455D-95E7-FA15D8C36F2E}"/>
                </c:ext>
              </c:extLst>
            </c:dLbl>
            <c:dLbl>
              <c:idx val="4"/>
              <c:layout>
                <c:manualLayout>
                  <c:x val="-1.1846631507355274E-2"/>
                  <c:y val="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B480-455D-95E7-FA15D8C36F2E}"/>
                </c:ext>
              </c:extLst>
            </c:dLbl>
            <c:dLbl>
              <c:idx val="5"/>
              <c:layout>
                <c:manualLayout>
                  <c:x val="-2.250423732582028E-2"/>
                  <c:y val="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B480-455D-95E7-FA15D8C36F2E}"/>
                </c:ext>
              </c:extLst>
            </c:dLbl>
            <c:dLbl>
              <c:idx val="6"/>
              <c:layout>
                <c:manualLayout>
                  <c:x val="-3.5781893687940908E-2"/>
                  <c:y val="0.101851851851851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B480-455D-95E7-FA15D8C36F2E}"/>
                </c:ext>
              </c:extLst>
            </c:dLbl>
            <c:dLbl>
              <c:idx val="7"/>
              <c:layout>
                <c:manualLayout>
                  <c:x val="4.8126879127257955E-3"/>
                  <c:y val="-7.40740740740740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B480-455D-95E7-FA15D8C36F2E}"/>
                </c:ext>
              </c:extLst>
            </c:dLbl>
            <c:dLbl>
              <c:idx val="8"/>
              <c:layout>
                <c:manualLayout>
                  <c:x val="-8.8231592474422507E-17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B480-455D-95E7-FA15D8C36F2E}"/>
                </c:ext>
              </c:extLst>
            </c:dLbl>
            <c:dLbl>
              <c:idx val="9"/>
              <c:layout>
                <c:manualLayout>
                  <c:x val="-1.7646318494884501E-16"/>
                  <c:y val="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B480-455D-95E7-FA15D8C36F2E}"/>
                </c:ext>
              </c:extLst>
            </c:dLbl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Estadisticas_CanalesGCAU!$C$251:$N$251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Estadisticas_CanalesGCAU!$C$253:$N$253</c:f>
              <c:numCache>
                <c:formatCode>_(* #,##0_);_(* \(#,##0\);_(* "-"_);_(@_)</c:formatCode>
                <c:ptCount val="12"/>
                <c:pt idx="0">
                  <c:v>864</c:v>
                </c:pt>
                <c:pt idx="1">
                  <c:v>1622</c:v>
                </c:pt>
                <c:pt idx="2">
                  <c:v>937</c:v>
                </c:pt>
                <c:pt idx="3">
                  <c:v>167</c:v>
                </c:pt>
                <c:pt idx="4">
                  <c:v>275</c:v>
                </c:pt>
                <c:pt idx="5">
                  <c:v>563</c:v>
                </c:pt>
                <c:pt idx="6">
                  <c:v>1303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B480-455D-95E7-FA15D8C36F2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915072"/>
        <c:axId val="190915632"/>
      </c:lineChart>
      <c:catAx>
        <c:axId val="190915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632"/>
        <c:crosses val="autoZero"/>
        <c:auto val="1"/>
        <c:lblAlgn val="ctr"/>
        <c:lblOffset val="100"/>
        <c:noMultiLvlLbl val="0"/>
      </c:catAx>
      <c:valAx>
        <c:axId val="190915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i="0" baseline="0">
                <a:solidFill>
                  <a:sysClr val="windowText" lastClr="000000"/>
                </a:solidFill>
              </a:rPr>
              <a:t>Requerimientos recibidos en el SDQS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Estadisticas_CanalesGCAU!$B$274</c:f>
              <c:strCache>
                <c:ptCount val="1"/>
                <c:pt idx="0">
                  <c:v>INGRESADOS PERIODO ACTUAL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Estadisticas_CanalesGCAU!$C$273:$N$273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Estadisticas_CanalesGCAU!$C$274:$N$274</c:f>
              <c:numCache>
                <c:formatCode>_(* #,##0_);_(* \(#,##0\);_(* "-"_);_(@_)</c:formatCode>
                <c:ptCount val="12"/>
                <c:pt idx="0">
                  <c:v>208</c:v>
                </c:pt>
                <c:pt idx="1">
                  <c:v>265</c:v>
                </c:pt>
                <c:pt idx="2">
                  <c:v>260</c:v>
                </c:pt>
                <c:pt idx="3">
                  <c:v>267</c:v>
                </c:pt>
                <c:pt idx="4">
                  <c:v>493</c:v>
                </c:pt>
                <c:pt idx="5">
                  <c:v>675</c:v>
                </c:pt>
                <c:pt idx="6">
                  <c:v>1165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19-42F7-83FC-9CED54A551D1}"/>
            </c:ext>
          </c:extLst>
        </c:ser>
        <c:ser>
          <c:idx val="1"/>
          <c:order val="1"/>
          <c:tx>
            <c:strRef>
              <c:f>Estadisticas_CanalesGCAU!$B$275</c:f>
              <c:strCache>
                <c:ptCount val="1"/>
                <c:pt idx="0">
                  <c:v>INGRESADOS PERIODOS ANTERIORES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Estadisticas_CanalesGCAU!$C$273:$N$273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Estadisticas_CanalesGCAU!$C$275:$N$275</c:f>
              <c:numCache>
                <c:formatCode>_(* #,##0_);_(* \(#,##0\);_(* "-"_);_(@_)</c:formatCode>
                <c:ptCount val="12"/>
                <c:pt idx="0">
                  <c:v>38</c:v>
                </c:pt>
                <c:pt idx="1">
                  <c:v>60</c:v>
                </c:pt>
                <c:pt idx="2">
                  <c:v>95</c:v>
                </c:pt>
                <c:pt idx="3">
                  <c:v>79</c:v>
                </c:pt>
                <c:pt idx="4">
                  <c:v>118</c:v>
                </c:pt>
                <c:pt idx="5">
                  <c:v>240</c:v>
                </c:pt>
                <c:pt idx="6">
                  <c:v>247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19-42F7-83FC-9CED54A551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25774431"/>
        <c:axId val="1125775679"/>
        <c:axId val="0"/>
      </c:bar3DChart>
      <c:catAx>
        <c:axId val="1125774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5679"/>
        <c:crosses val="autoZero"/>
        <c:auto val="1"/>
        <c:lblAlgn val="ctr"/>
        <c:lblOffset val="100"/>
        <c:noMultiLvlLbl val="0"/>
      </c:catAx>
      <c:valAx>
        <c:axId val="1125775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4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Certificaciones expedidas canal virtual "Catastro en línea"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288331270664066E-2"/>
          <c:y val="0.27818683902297231"/>
          <c:w val="0.93054650058638999"/>
          <c:h val="0.6130111911906777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Estadisticas_CanalesGCAU!$C$168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Estadisticas_CanalesGCAU!$B$169:$B$170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Estadisticas_CanalesGCAU!$C$169:$C$170</c:f>
              <c:numCache>
                <c:formatCode>#,##0</c:formatCode>
                <c:ptCount val="2"/>
                <c:pt idx="0">
                  <c:v>9977</c:v>
                </c:pt>
                <c:pt idx="1">
                  <c:v>27468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EB-4217-BCE7-97CF2C242ABC}"/>
            </c:ext>
          </c:extLst>
        </c:ser>
        <c:ser>
          <c:idx val="1"/>
          <c:order val="1"/>
          <c:tx>
            <c:strRef>
              <c:f>Estadisticas_CanalesGCAU!$D$168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Estadisticas_CanalesGCAU!$B$169:$B$170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Estadisticas_CanalesGCAU!$D$169:$D$170</c:f>
              <c:numCache>
                <c:formatCode>#,##0</c:formatCode>
                <c:ptCount val="2"/>
                <c:pt idx="0">
                  <c:v>12945</c:v>
                </c:pt>
                <c:pt idx="1">
                  <c:v>44107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EB-4217-BCE7-97CF2C242ABC}"/>
            </c:ext>
          </c:extLst>
        </c:ser>
        <c:ser>
          <c:idx val="2"/>
          <c:order val="2"/>
          <c:tx>
            <c:strRef>
              <c:f>Estadisticas_CanalesGCAU!$E$168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Estadisticas_CanalesGCAU!$B$169:$B$170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Estadisticas_CanalesGCAU!$E$169:$E$170</c:f>
              <c:numCache>
                <c:formatCode>#,##0</c:formatCode>
                <c:ptCount val="2"/>
                <c:pt idx="0">
                  <c:v>7848</c:v>
                </c:pt>
                <c:pt idx="1">
                  <c:v>34918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EB-4217-BCE7-97CF2C242ABC}"/>
            </c:ext>
          </c:extLst>
        </c:ser>
        <c:ser>
          <c:idx val="3"/>
          <c:order val="3"/>
          <c:tx>
            <c:strRef>
              <c:f>Estadisticas_CanalesGCAU!$F$168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Estadisticas_CanalesGCAU!$B$169:$B$170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Estadisticas_CanalesGCAU!$F$169:$F$170</c:f>
              <c:numCache>
                <c:formatCode>#,##0</c:formatCode>
                <c:ptCount val="2"/>
                <c:pt idx="0">
                  <c:v>2413</c:v>
                </c:pt>
                <c:pt idx="1">
                  <c:v>19812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EB-4217-BCE7-97CF2C242ABC}"/>
            </c:ext>
          </c:extLst>
        </c:ser>
        <c:ser>
          <c:idx val="4"/>
          <c:order val="4"/>
          <c:tx>
            <c:strRef>
              <c:f>Estadisticas_CanalesGCAU!$G$168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Estadisticas_CanalesGCAU!$B$169:$B$170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Estadisticas_CanalesGCAU!$G$169:$G$170</c:f>
              <c:numCache>
                <c:formatCode>#,##0</c:formatCode>
                <c:ptCount val="2"/>
                <c:pt idx="0">
                  <c:v>3807</c:v>
                </c:pt>
                <c:pt idx="1">
                  <c:v>24624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EB-4217-BCE7-97CF2C242ABC}"/>
            </c:ext>
          </c:extLst>
        </c:ser>
        <c:ser>
          <c:idx val="5"/>
          <c:order val="5"/>
          <c:tx>
            <c:strRef>
              <c:f>Estadisticas_CanalesGCAU!$H$168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Estadisticas_CanalesGCAU!$B$169:$B$170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Estadisticas_CanalesGCAU!$H$169:$H$170</c:f>
              <c:numCache>
                <c:formatCode>#,##0</c:formatCode>
                <c:ptCount val="2"/>
                <c:pt idx="0">
                  <c:v>6497</c:v>
                </c:pt>
                <c:pt idx="1">
                  <c:v>30159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1EB-4217-BCE7-97CF2C242ABC}"/>
            </c:ext>
          </c:extLst>
        </c:ser>
        <c:ser>
          <c:idx val="6"/>
          <c:order val="6"/>
          <c:tx>
            <c:strRef>
              <c:f>Estadisticas_CanalesGCAU!$I$168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Estadisticas_CanalesGCAU!$B$169:$B$170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Estadisticas_CanalesGCAU!$I$169:$I$170</c:f>
              <c:numCache>
                <c:formatCode>#,##0</c:formatCode>
                <c:ptCount val="2"/>
                <c:pt idx="0">
                  <c:v>8685</c:v>
                </c:pt>
                <c:pt idx="1">
                  <c:v>37340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1EB-4217-BCE7-97CF2C242ABC}"/>
            </c:ext>
          </c:extLst>
        </c:ser>
        <c:ser>
          <c:idx val="7"/>
          <c:order val="7"/>
          <c:tx>
            <c:strRef>
              <c:f>Estadisticas_CanalesGCAU!$J$168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Estadisticas_CanalesGCAU!$B$169:$B$170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Estadisticas_CanalesGCAU!$J$169:$J$170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7-61EB-4217-BCE7-97CF2C242ABC}"/>
            </c:ext>
          </c:extLst>
        </c:ser>
        <c:ser>
          <c:idx val="8"/>
          <c:order val="8"/>
          <c:tx>
            <c:strRef>
              <c:f>Estadisticas_CanalesGCAU!$K$168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Estadisticas_CanalesGCAU!$B$169:$B$170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Estadisticas_CanalesGCAU!$K$169:$K$170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8-61EB-4217-BCE7-97CF2C242ABC}"/>
            </c:ext>
          </c:extLst>
        </c:ser>
        <c:ser>
          <c:idx val="9"/>
          <c:order val="9"/>
          <c:tx>
            <c:strRef>
              <c:f>Estadisticas_CanalesGCAU!$L$168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Estadisticas_CanalesGCAU!$B$169:$B$170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Estadisticas_CanalesGCAU!$L$169:$L$170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9-61EB-4217-BCE7-97CF2C242ABC}"/>
            </c:ext>
          </c:extLst>
        </c:ser>
        <c:ser>
          <c:idx val="10"/>
          <c:order val="10"/>
          <c:tx>
            <c:strRef>
              <c:f>Estadisticas_CanalesGCAU!$M$168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Estadisticas_CanalesGCAU!$B$169:$B$170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Estadisticas_CanalesGCAU!$M$169:$M$170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A-61EB-4217-BCE7-97CF2C242ABC}"/>
            </c:ext>
          </c:extLst>
        </c:ser>
        <c:ser>
          <c:idx val="11"/>
          <c:order val="11"/>
          <c:tx>
            <c:strRef>
              <c:f>Estadisticas_CanalesGCAU!$N$168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Estadisticas_CanalesGCAU!$B$169:$B$170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Estadisticas_CanalesGCAU!$N$169:$N$170</c:f>
              <c:numCache>
                <c:formatCode>#,##0</c:formatCode>
                <c:ptCount val="2"/>
              </c:numCache>
            </c:numRef>
          </c:val>
          <c:extLst>
            <c:ext xmlns:c16="http://schemas.microsoft.com/office/drawing/2014/chart" uri="{C3380CC4-5D6E-409C-BE32-E72D297353CC}">
              <c16:uniqueId val="{0000000B-61EB-4217-BCE7-97CF2C242A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5957760"/>
        <c:axId val="35958320"/>
        <c:axId val="0"/>
      </c:bar3DChart>
      <c:catAx>
        <c:axId val="35957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8320"/>
        <c:crosses val="autoZero"/>
        <c:auto val="1"/>
        <c:lblAlgn val="ctr"/>
        <c:lblOffset val="100"/>
        <c:noMultiLvlLbl val="0"/>
      </c:catAx>
      <c:valAx>
        <c:axId val="3595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171930338679007"/>
          <c:y val="0.14060753988627847"/>
          <c:w val="0.65828069661320998"/>
          <c:h val="8.41019787328092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Servicios atendidos por punto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Suba</c:v>
                </c:pt>
              </c:strCache>
            </c:strRef>
          </c:cat>
          <c:val>
            <c:numRef>
              <c:f>Estadisticas_CanalesGCAU!$C$7:$C$12</c:f>
              <c:numCache>
                <c:formatCode>#,##0</c:formatCode>
                <c:ptCount val="6"/>
                <c:pt idx="0">
                  <c:v>1776</c:v>
                </c:pt>
                <c:pt idx="1">
                  <c:v>2198</c:v>
                </c:pt>
                <c:pt idx="2">
                  <c:v>1682</c:v>
                </c:pt>
                <c:pt idx="3">
                  <c:v>11809</c:v>
                </c:pt>
                <c:pt idx="4">
                  <c:v>612</c:v>
                </c:pt>
                <c:pt idx="5">
                  <c:v>1432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085-4DA1-B017-BF91B9495773}"/>
            </c:ext>
          </c:extLst>
        </c:ser>
        <c:ser>
          <c:idx val="1"/>
          <c:order val="1"/>
          <c:tx>
            <c:strRef>
              <c:f>Estadisticas_CanalesGCAU!$D$6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Suba</c:v>
                </c:pt>
              </c:strCache>
            </c:strRef>
          </c:cat>
          <c:val>
            <c:numRef>
              <c:f>Estadisticas_CanalesGCAU!$D$7:$D$12</c:f>
              <c:numCache>
                <c:formatCode>#,##0</c:formatCode>
                <c:ptCount val="6"/>
                <c:pt idx="0">
                  <c:v>1523</c:v>
                </c:pt>
                <c:pt idx="1">
                  <c:v>2665</c:v>
                </c:pt>
                <c:pt idx="2">
                  <c:v>1689</c:v>
                </c:pt>
                <c:pt idx="3">
                  <c:v>15624</c:v>
                </c:pt>
                <c:pt idx="4">
                  <c:v>115</c:v>
                </c:pt>
                <c:pt idx="5">
                  <c:v>1791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085-4DA1-B017-BF91B9495773}"/>
            </c:ext>
          </c:extLst>
        </c:ser>
        <c:ser>
          <c:idx val="2"/>
          <c:order val="2"/>
          <c:tx>
            <c:strRef>
              <c:f>Estadisticas_CanalesGCAU!$E$6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Suba</c:v>
                </c:pt>
              </c:strCache>
            </c:strRef>
          </c:cat>
          <c:val>
            <c:numRef>
              <c:f>Estadisticas_CanalesGCAU!$E$7:$E$12</c:f>
              <c:numCache>
                <c:formatCode>#,##0</c:formatCode>
                <c:ptCount val="6"/>
                <c:pt idx="0">
                  <c:v>790</c:v>
                </c:pt>
                <c:pt idx="1">
                  <c:v>2033</c:v>
                </c:pt>
                <c:pt idx="2">
                  <c:v>1167</c:v>
                </c:pt>
                <c:pt idx="3">
                  <c:v>9852</c:v>
                </c:pt>
                <c:pt idx="4">
                  <c:v>108</c:v>
                </c:pt>
                <c:pt idx="5">
                  <c:v>1172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85-4DA1-B017-BF91B9495773}"/>
            </c:ext>
          </c:extLst>
        </c:ser>
        <c:ser>
          <c:idx val="3"/>
          <c:order val="3"/>
          <c:tx>
            <c:strRef>
              <c:f>Estadisticas_CanalesGCAU!$F$6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Suba</c:v>
                </c:pt>
              </c:strCache>
            </c:strRef>
          </c:cat>
          <c:val>
            <c:numRef>
              <c:f>Estadisticas_CanalesGCAU!$F$7:$F$12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85-4DA1-B017-BF91B9495773}"/>
            </c:ext>
          </c:extLst>
        </c:ser>
        <c:ser>
          <c:idx val="4"/>
          <c:order val="4"/>
          <c:tx>
            <c:strRef>
              <c:f>Estadisticas_CanalesGCAU!$G$6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Suba</c:v>
                </c:pt>
              </c:strCache>
            </c:strRef>
          </c:cat>
          <c:val>
            <c:numRef>
              <c:f>Estadisticas_CanalesGCAU!$G$7:$G$12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085-4DA1-B017-BF91B9495773}"/>
            </c:ext>
          </c:extLst>
        </c:ser>
        <c:ser>
          <c:idx val="5"/>
          <c:order val="5"/>
          <c:tx>
            <c:strRef>
              <c:f>Estadisticas_CanalesGCAU!$H$6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Suba</c:v>
                </c:pt>
              </c:strCache>
            </c:strRef>
          </c:cat>
          <c:val>
            <c:numRef>
              <c:f>Estadisticas_CanalesGCAU!$H$7:$H$12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4085-4DA1-B017-BF91B9495773}"/>
            </c:ext>
          </c:extLst>
        </c:ser>
        <c:ser>
          <c:idx val="6"/>
          <c:order val="6"/>
          <c:tx>
            <c:strRef>
              <c:f>Estadisticas_CanalesGCAU!$I$6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Suba</c:v>
                </c:pt>
              </c:strCache>
            </c:strRef>
          </c:cat>
          <c:val>
            <c:numRef>
              <c:f>Estadisticas_CanalesGCAU!$I$7:$I$12</c:f>
              <c:numCache>
                <c:formatCode>#,##0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085-4DA1-B017-BF91B9495773}"/>
            </c:ext>
          </c:extLst>
        </c:ser>
        <c:ser>
          <c:idx val="7"/>
          <c:order val="7"/>
          <c:tx>
            <c:strRef>
              <c:f>Estadisticas_CanalesGCAU!$J$6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Suba</c:v>
                </c:pt>
              </c:strCache>
            </c:strRef>
          </c:cat>
          <c:val>
            <c:numRef>
              <c:f>Estadisticas_CanalesGCAU!$J$7:$J$12</c:f>
              <c:numCache>
                <c:formatCode>#,##0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4085-4DA1-B017-BF91B9495773}"/>
            </c:ext>
          </c:extLst>
        </c:ser>
        <c:ser>
          <c:idx val="8"/>
          <c:order val="8"/>
          <c:tx>
            <c:strRef>
              <c:f>Estadisticas_CanalesGCAU!$K$6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Suba</c:v>
                </c:pt>
              </c:strCache>
            </c:strRef>
          </c:cat>
          <c:val>
            <c:numRef>
              <c:f>Estadisticas_CanalesGCAU!$K$7:$K$12</c:f>
              <c:numCache>
                <c:formatCode>#,##0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8-4085-4DA1-B017-BF91B9495773}"/>
            </c:ext>
          </c:extLst>
        </c:ser>
        <c:ser>
          <c:idx val="9"/>
          <c:order val="9"/>
          <c:tx>
            <c:strRef>
              <c:f>Estadisticas_CanalesGCAU!$L$6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Suba</c:v>
                </c:pt>
              </c:strCache>
            </c:strRef>
          </c:cat>
          <c:val>
            <c:numRef>
              <c:f>Estadisticas_CanalesGCAU!$L$7:$L$12</c:f>
              <c:numCache>
                <c:formatCode>#,##0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9-4085-4DA1-B017-BF91B9495773}"/>
            </c:ext>
          </c:extLst>
        </c:ser>
        <c:ser>
          <c:idx val="10"/>
          <c:order val="10"/>
          <c:tx>
            <c:strRef>
              <c:f>Estadisticas_CanalesGCAU!$M$6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Suba</c:v>
                </c:pt>
              </c:strCache>
            </c:strRef>
          </c:cat>
          <c:val>
            <c:numRef>
              <c:f>Estadisticas_CanalesGCAU!$M$7:$M$12</c:f>
              <c:numCache>
                <c:formatCode>#,##0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A-4085-4DA1-B017-BF91B9495773}"/>
            </c:ext>
          </c:extLst>
        </c:ser>
        <c:ser>
          <c:idx val="11"/>
          <c:order val="11"/>
          <c:tx>
            <c:strRef>
              <c:f>Estadisticas_CanalesGCAU!$N$6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Estadisticas_CanalesGCAU!$B$7:$B$12</c:f>
              <c:strCache>
                <c:ptCount val="6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Suba</c:v>
                </c:pt>
              </c:strCache>
            </c:strRef>
          </c:cat>
          <c:val>
            <c:numRef>
              <c:f>Estadisticas_CanalesGCAU!$N$7:$N$12</c:f>
              <c:numCache>
                <c:formatCode>#,##0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B-4085-4DA1-B017-BF91B94957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93212432"/>
        <c:axId val="493212992"/>
        <c:axId val="0"/>
      </c:bar3DChart>
      <c:catAx>
        <c:axId val="4932124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992"/>
        <c:crosses val="autoZero"/>
        <c:auto val="1"/>
        <c:lblAlgn val="ctr"/>
        <c:lblOffset val="100"/>
        <c:noMultiLvlLbl val="0"/>
      </c:catAx>
      <c:valAx>
        <c:axId val="49321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#</a:t>
            </a:r>
            <a:r>
              <a:rPr lang="en-US" b="1" baseline="0"/>
              <a:t> Contactos atendidos Call Center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6628225794669242E-2"/>
          <c:y val="0.19480351414406533"/>
          <c:w val="0.8852188953169291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Estadisticas_CanalesGCAU!$B$357</c:f>
              <c:strCache>
                <c:ptCount val="1"/>
                <c:pt idx="0">
                  <c:v># Llamadas atendidas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Estadisticas_CanalesGCAU!$C$356:$N$356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Estadisticas_CanalesGCAU!$C$357:$N$357</c:f>
              <c:numCache>
                <c:formatCode>#,##0</c:formatCode>
                <c:ptCount val="12"/>
                <c:pt idx="0">
                  <c:v>924</c:v>
                </c:pt>
                <c:pt idx="1">
                  <c:v>1610</c:v>
                </c:pt>
                <c:pt idx="2">
                  <c:v>1649</c:v>
                </c:pt>
                <c:pt idx="3">
                  <c:v>898</c:v>
                </c:pt>
                <c:pt idx="4">
                  <c:v>1010</c:v>
                </c:pt>
                <c:pt idx="5">
                  <c:v>3009</c:v>
                </c:pt>
                <c:pt idx="6">
                  <c:v>4436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52E-40A7-8198-0A531F470FB3}"/>
            </c:ext>
          </c:extLst>
        </c:ser>
        <c:ser>
          <c:idx val="1"/>
          <c:order val="1"/>
          <c:tx>
            <c:strRef>
              <c:f>Estadisticas_CanalesGCAU!$B$360</c:f>
              <c:strCache>
                <c:ptCount val="1"/>
                <c:pt idx="0">
                  <c:v>#Consultas por sistema IVR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Estadisticas_CanalesGCAU!$C$356:$N$356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Estadisticas_CanalesGCAU!$C$360:$N$360</c:f>
              <c:numCache>
                <c:formatCode>#,##0</c:formatCode>
                <c:ptCount val="12"/>
                <c:pt idx="0">
                  <c:v>170</c:v>
                </c:pt>
                <c:pt idx="1">
                  <c:v>232</c:v>
                </c:pt>
                <c:pt idx="2">
                  <c:v>184</c:v>
                </c:pt>
                <c:pt idx="3">
                  <c:v>178</c:v>
                </c:pt>
                <c:pt idx="4">
                  <c:v>33</c:v>
                </c:pt>
                <c:pt idx="5">
                  <c:v>83</c:v>
                </c:pt>
                <c:pt idx="6">
                  <c:v>783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C4F-492A-A1F6-E2DEFF1281CD}"/>
            </c:ext>
          </c:extLst>
        </c:ser>
        <c:ser>
          <c:idx val="2"/>
          <c:order val="2"/>
          <c:tx>
            <c:strRef>
              <c:f>Estadisticas_CanalesGCAU!$B$361</c:f>
              <c:strCache>
                <c:ptCount val="1"/>
                <c:pt idx="0">
                  <c:v># Chats atendidos *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Estadisticas_CanalesGCAU!$C$356:$N$356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Estadisticas_CanalesGCAU!$C$361:$N$361</c:f>
              <c:numCache>
                <c:formatCode>#,##0</c:formatCode>
                <c:ptCount val="12"/>
                <c:pt idx="0">
                  <c:v>11</c:v>
                </c:pt>
                <c:pt idx="1">
                  <c:v>244</c:v>
                </c:pt>
                <c:pt idx="2">
                  <c:v>372</c:v>
                </c:pt>
                <c:pt idx="3">
                  <c:v>200</c:v>
                </c:pt>
                <c:pt idx="4">
                  <c:v>432</c:v>
                </c:pt>
                <c:pt idx="5">
                  <c:v>1956</c:v>
                </c:pt>
                <c:pt idx="6">
                  <c:v>3360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C4F-492A-A1F6-E2DEFF1281C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93215792"/>
        <c:axId val="493216352"/>
        <c:axId val="0"/>
      </c:bar3DChart>
      <c:catAx>
        <c:axId val="493215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6352"/>
        <c:crosses val="autoZero"/>
        <c:auto val="1"/>
        <c:lblAlgn val="ctr"/>
        <c:lblOffset val="100"/>
        <c:noMultiLvlLbl val="0"/>
      </c:catAx>
      <c:valAx>
        <c:axId val="49321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5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8755260514715451"/>
          <c:y val="0.25983741615631378"/>
          <c:w val="0.11244739485284547"/>
          <c:h val="0.48285032079323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minutos promedio por llamada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9682883389576304E-2"/>
          <c:y val="0.19480351414406533"/>
          <c:w val="0.88525065616797904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Estadisticas_CanalesGCAU!$B$358</c:f>
              <c:strCache>
                <c:ptCount val="1"/>
                <c:pt idx="0">
                  <c:v>Tiempo promedio por llamada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overflow" horzOverflow="overflow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Estadisticas_CanalesGCAU!$C$356:$N$356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Estadisticas_CanalesGCAU!$C$358:$N$358</c:f>
              <c:numCache>
                <c:formatCode>General</c:formatCode>
                <c:ptCount val="12"/>
                <c:pt idx="0">
                  <c:v>6.21</c:v>
                </c:pt>
                <c:pt idx="1">
                  <c:v>4.32</c:v>
                </c:pt>
                <c:pt idx="2">
                  <c:v>4.43</c:v>
                </c:pt>
                <c:pt idx="3">
                  <c:v>4.43</c:v>
                </c:pt>
                <c:pt idx="4">
                  <c:v>4.83</c:v>
                </c:pt>
                <c:pt idx="5">
                  <c:v>4.9800000000000004</c:v>
                </c:pt>
                <c:pt idx="6">
                  <c:v>4.78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7D-4E02-A879-DF8F43C89A8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00740736"/>
        <c:axId val="500741296"/>
        <c:axId val="0"/>
      </c:bar3DChart>
      <c:catAx>
        <c:axId val="500740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1296"/>
        <c:crosses val="autoZero"/>
        <c:auto val="1"/>
        <c:lblAlgn val="ctr"/>
        <c:lblOffset val="100"/>
        <c:noMultiLvlLbl val="0"/>
      </c:catAx>
      <c:valAx>
        <c:axId val="500741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0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7313082040570278"/>
          <c:y val="0.30150408282298047"/>
          <c:w val="0.12686917959429719"/>
          <c:h val="0.195813283756197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Total horas mes llamadas atendidas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3052932440384455E-2"/>
          <c:y val="0.19480351414406533"/>
          <c:w val="0.86454796798087075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Estadisticas_CanalesGCAU!$B$359</c:f>
              <c:strCache>
                <c:ptCount val="1"/>
                <c:pt idx="0">
                  <c:v>Total horas mes llamadas atendidas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Estadisticas_CanalesGCAU!$C$356:$N$356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Estadisticas_CanalesGCAU!$C$359:$N$359</c:f>
              <c:numCache>
                <c:formatCode>0.00</c:formatCode>
                <c:ptCount val="12"/>
                <c:pt idx="0">
                  <c:v>95.63</c:v>
                </c:pt>
                <c:pt idx="1">
                  <c:v>115.92</c:v>
                </c:pt>
                <c:pt idx="2">
                  <c:v>121.75</c:v>
                </c:pt>
                <c:pt idx="3">
                  <c:v>66.3</c:v>
                </c:pt>
                <c:pt idx="4">
                  <c:v>81.31</c:v>
                </c:pt>
                <c:pt idx="5">
                  <c:v>249.75</c:v>
                </c:pt>
                <c:pt idx="6">
                  <c:v>353.4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6C5-47D6-924F-AB027008738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00743536"/>
        <c:axId val="500744096"/>
        <c:axId val="0"/>
      </c:bar3DChart>
      <c:catAx>
        <c:axId val="500743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4096"/>
        <c:crosses val="autoZero"/>
        <c:auto val="1"/>
        <c:lblAlgn val="ctr"/>
        <c:lblOffset val="100"/>
        <c:noMultiLvlLbl val="0"/>
      </c:catAx>
      <c:valAx>
        <c:axId val="50074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3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6862532301533479"/>
          <c:y val="0.29224482356372117"/>
          <c:w val="0.13137467698466518"/>
          <c:h val="0.191183654126567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Certificaciones atendidas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2433467883618939E-2"/>
          <c:y val="0.19480351414406533"/>
          <c:w val="0.87987912333284257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Estadisticas_CanalesGCAU!$B$193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-4.48590472220946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235139116029513E-2"/>
                      <c:h val="8.09714931466900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8FDB-4A73-9288-4B406C74E56A}"/>
                </c:ext>
              </c:extLst>
            </c:dLbl>
            <c:dLbl>
              <c:idx val="1"/>
              <c:layout>
                <c:manualLayout>
                  <c:x val="-3.364428541657059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70710574372416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8FDB-4A73-9288-4B406C74E56A}"/>
                </c:ext>
              </c:extLst>
            </c:dLbl>
            <c:dLbl>
              <c:idx val="2"/>
              <c:layout>
                <c:manualLayout>
                  <c:x val="-3.36442854165710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8FDB-4A73-9288-4B406C74E56A}"/>
                </c:ext>
              </c:extLst>
            </c:dLbl>
            <c:dLbl>
              <c:idx val="3"/>
              <c:layout>
                <c:manualLayout>
                  <c:x val="-3.3644285416571003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708260425780110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8FDB-4A73-9288-4B406C74E56A}"/>
                </c:ext>
              </c:extLst>
            </c:dLbl>
            <c:dLbl>
              <c:idx val="4"/>
              <c:layout>
                <c:manualLayout>
                  <c:x val="-2.2429523611048156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7.1712233887430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8FDB-4A73-9288-4B406C74E56A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Estadisticas_CanalesGCAU!$C$192:$N$192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Estadisticas_CanalesGCAU!$C$193:$N$193</c:f>
              <c:numCache>
                <c:formatCode>#,##0</c:formatCode>
                <c:ptCount val="12"/>
                <c:pt idx="0">
                  <c:v>37445</c:v>
                </c:pt>
                <c:pt idx="1">
                  <c:v>57052</c:v>
                </c:pt>
                <c:pt idx="2">
                  <c:v>42766</c:v>
                </c:pt>
                <c:pt idx="3">
                  <c:v>22225</c:v>
                </c:pt>
                <c:pt idx="4">
                  <c:v>28431</c:v>
                </c:pt>
                <c:pt idx="5">
                  <c:v>36656</c:v>
                </c:pt>
                <c:pt idx="6">
                  <c:v>46025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FDB-4A73-9288-4B406C74E56A}"/>
            </c:ext>
          </c:extLst>
        </c:ser>
        <c:ser>
          <c:idx val="1"/>
          <c:order val="1"/>
          <c:tx>
            <c:strRef>
              <c:f>Estadisticas_CanalesGCAU!$B$194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Estadisticas_CanalesGCAU!$C$192:$N$192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Estadisticas_CanalesGCAU!$C$194:$N$194</c:f>
              <c:numCache>
                <c:formatCode>#,##0</c:formatCode>
                <c:ptCount val="12"/>
                <c:pt idx="0">
                  <c:v>11063</c:v>
                </c:pt>
                <c:pt idx="1">
                  <c:v>11646</c:v>
                </c:pt>
                <c:pt idx="2">
                  <c:v>7364</c:v>
                </c:pt>
                <c:pt idx="3">
                  <c:v>114</c:v>
                </c:pt>
                <c:pt idx="4">
                  <c:v>250</c:v>
                </c:pt>
                <c:pt idx="5">
                  <c:v>389</c:v>
                </c:pt>
                <c:pt idx="6">
                  <c:v>580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FDB-4A73-9288-4B406C74E5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0746896"/>
        <c:axId val="500747456"/>
        <c:axId val="0"/>
      </c:bar3DChart>
      <c:catAx>
        <c:axId val="500746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7456"/>
        <c:crosses val="autoZero"/>
        <c:auto val="1"/>
        <c:lblAlgn val="ctr"/>
        <c:lblOffset val="100"/>
        <c:noMultiLvlLbl val="0"/>
      </c:catAx>
      <c:valAx>
        <c:axId val="50074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6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8307924274535443"/>
          <c:y val="0.25077035768928652"/>
          <c:w val="9.41228465481357E-2"/>
          <c:h val="0.438590190046379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Trámites no inmediatos más solicitados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6260018242408774E-2"/>
          <c:y val="0.11508388502573201"/>
          <c:w val="0.79474759868551181"/>
          <c:h val="0.8163987940834368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Estadisticas_CanalesGCAU!$B$92</c:f>
              <c:strCache>
                <c:ptCount val="1"/>
                <c:pt idx="0">
                  <c:v>71-CERTIFICACIONES MANUALES CONSERVACION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Estadisticas_CanalesGCAU!$C$91:$N$91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Estadisticas_CanalesGCAU!$C$92:$N$92</c:f>
              <c:numCache>
                <c:formatCode>#,##0</c:formatCode>
                <c:ptCount val="12"/>
                <c:pt idx="0">
                  <c:v>865</c:v>
                </c:pt>
                <c:pt idx="1">
                  <c:v>746</c:v>
                </c:pt>
                <c:pt idx="2">
                  <c:v>611</c:v>
                </c:pt>
                <c:pt idx="3">
                  <c:v>157</c:v>
                </c:pt>
                <c:pt idx="4">
                  <c:v>3</c:v>
                </c:pt>
                <c:pt idx="5">
                  <c:v>14</c:v>
                </c:pt>
                <c:pt idx="6">
                  <c:v>270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0EE-49AD-9BCC-6292CC054151}"/>
            </c:ext>
          </c:extLst>
        </c:ser>
        <c:ser>
          <c:idx val="1"/>
          <c:order val="1"/>
          <c:tx>
            <c:strRef>
              <c:f>Estadisticas_CanalesGCAU!$B$93</c:f>
              <c:strCache>
                <c:ptCount val="1"/>
                <c:pt idx="0">
                  <c:v>5-MODIFICACION ESTRATO USO Y DESTINO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Estadisticas_CanalesGCAU!$C$91:$N$91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Estadisticas_CanalesGCAU!$C$93:$N$93</c:f>
              <c:numCache>
                <c:formatCode>#,##0</c:formatCode>
                <c:ptCount val="12"/>
                <c:pt idx="0">
                  <c:v>186</c:v>
                </c:pt>
                <c:pt idx="1">
                  <c:v>606</c:v>
                </c:pt>
                <c:pt idx="2">
                  <c:v>197</c:v>
                </c:pt>
                <c:pt idx="3">
                  <c:v>63</c:v>
                </c:pt>
                <c:pt idx="4">
                  <c:v>299</c:v>
                </c:pt>
                <c:pt idx="5">
                  <c:v>369</c:v>
                </c:pt>
                <c:pt idx="6">
                  <c:v>319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EE-49AD-9BCC-6292CC054151}"/>
            </c:ext>
          </c:extLst>
        </c:ser>
        <c:ser>
          <c:idx val="2"/>
          <c:order val="2"/>
          <c:tx>
            <c:strRef>
              <c:f>Estadisticas_CanalesGCAU!$B$94</c:f>
              <c:strCache>
                <c:ptCount val="1"/>
                <c:pt idx="0">
                  <c:v>44-RECTIFICACION VIGENCIAS AVALUOS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Estadisticas_CanalesGCAU!$C$91:$N$91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Estadisticas_CanalesGCAU!$C$94:$N$94</c:f>
              <c:numCache>
                <c:formatCode>#,##0</c:formatCode>
                <c:ptCount val="12"/>
                <c:pt idx="0">
                  <c:v>15</c:v>
                </c:pt>
                <c:pt idx="1">
                  <c:v>22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0EE-49AD-9BCC-6292CC054151}"/>
            </c:ext>
          </c:extLst>
        </c:ser>
        <c:ser>
          <c:idx val="3"/>
          <c:order val="3"/>
          <c:tx>
            <c:strRef>
              <c:f>Estadisticas_CanalesGCAU!$B$95</c:f>
              <c:strCache>
                <c:ptCount val="1"/>
                <c:pt idx="0">
                  <c:v>42-REVISION AVALUO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Estadisticas_CanalesGCAU!$C$91:$N$91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Estadisticas_CanalesGCAU!$C$95:$N$95</c:f>
              <c:numCache>
                <c:formatCode>#,##0</c:formatCode>
                <c:ptCount val="12"/>
                <c:pt idx="0">
                  <c:v>94</c:v>
                </c:pt>
                <c:pt idx="1">
                  <c:v>142</c:v>
                </c:pt>
                <c:pt idx="2">
                  <c:v>143</c:v>
                </c:pt>
                <c:pt idx="3">
                  <c:v>29</c:v>
                </c:pt>
                <c:pt idx="4">
                  <c:v>70</c:v>
                </c:pt>
                <c:pt idx="5">
                  <c:v>94</c:v>
                </c:pt>
                <c:pt idx="6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0EE-49AD-9BCC-6292CC054151}"/>
            </c:ext>
          </c:extLst>
        </c:ser>
        <c:ser>
          <c:idx val="4"/>
          <c:order val="4"/>
          <c:tx>
            <c:strRef>
              <c:f>Estadisticas_CanalesGCAU!$B$96</c:f>
              <c:strCache>
                <c:ptCount val="1"/>
                <c:pt idx="0">
                  <c:v>74-CERTIFICACION DE  CABIDA Y LINDEROS 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Estadisticas_CanalesGCAU!$C$91:$N$91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Estadisticas_CanalesGCAU!$C$96:$N$96</c:f>
              <c:numCache>
                <c:formatCode>#,##0</c:formatCode>
                <c:ptCount val="12"/>
                <c:pt idx="0">
                  <c:v>165</c:v>
                </c:pt>
                <c:pt idx="1">
                  <c:v>164</c:v>
                </c:pt>
                <c:pt idx="2">
                  <c:v>79</c:v>
                </c:pt>
                <c:pt idx="3">
                  <c:v>22</c:v>
                </c:pt>
                <c:pt idx="4">
                  <c:v>17</c:v>
                </c:pt>
                <c:pt idx="5">
                  <c:v>27</c:v>
                </c:pt>
                <c:pt idx="6">
                  <c:v>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0EE-49AD-9BCC-6292CC054151}"/>
            </c:ext>
          </c:extLst>
        </c:ser>
        <c:ser>
          <c:idx val="5"/>
          <c:order val="5"/>
          <c:tx>
            <c:strRef>
              <c:f>Estadisticas_CanalesGCAU!$B$97</c:f>
              <c:strCache>
                <c:ptCount val="1"/>
                <c:pt idx="0">
                  <c:v>10-CAMBIO DE NOMBRE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Estadisticas_CanalesGCAU!$C$91:$N$91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Estadisticas_CanalesGCAU!$C$97:$N$97</c:f>
              <c:numCache>
                <c:formatCode>#,##0</c:formatCode>
                <c:ptCount val="12"/>
                <c:pt idx="0">
                  <c:v>146</c:v>
                </c:pt>
                <c:pt idx="1">
                  <c:v>134</c:v>
                </c:pt>
                <c:pt idx="2">
                  <c:v>98</c:v>
                </c:pt>
                <c:pt idx="3">
                  <c:v>8</c:v>
                </c:pt>
                <c:pt idx="4">
                  <c:v>15</c:v>
                </c:pt>
                <c:pt idx="5">
                  <c:v>24</c:v>
                </c:pt>
                <c:pt idx="6">
                  <c:v>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0EE-49AD-9BCC-6292CC054151}"/>
            </c:ext>
          </c:extLst>
        </c:ser>
        <c:ser>
          <c:idx val="6"/>
          <c:order val="6"/>
          <c:tx>
            <c:strRef>
              <c:f>Estadisticas_CanalesGCAU!$B$98</c:f>
              <c:strCache>
                <c:ptCount val="1"/>
                <c:pt idx="0">
                  <c:v>86-AVALUOS COMERCIALES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Estadisticas_CanalesGCAU!$C$91:$N$91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Estadisticas_CanalesGCAU!$C$98:$N$98</c:f>
              <c:numCache>
                <c:formatCode>#,##0</c:formatCode>
                <c:ptCount val="12"/>
                <c:pt idx="0">
                  <c:v>18</c:v>
                </c:pt>
                <c:pt idx="1">
                  <c:v>94</c:v>
                </c:pt>
                <c:pt idx="2">
                  <c:v>70</c:v>
                </c:pt>
                <c:pt idx="3">
                  <c:v>54</c:v>
                </c:pt>
                <c:pt idx="4">
                  <c:v>78</c:v>
                </c:pt>
                <c:pt idx="5">
                  <c:v>15</c:v>
                </c:pt>
                <c:pt idx="6">
                  <c:v>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0EE-49AD-9BCC-6292CC054151}"/>
            </c:ext>
          </c:extLst>
        </c:ser>
        <c:ser>
          <c:idx val="7"/>
          <c:order val="7"/>
          <c:tx>
            <c:strRef>
              <c:f>Estadisticas_CanalesGCAU!$B$99</c:f>
              <c:strCache>
                <c:ptCount val="1"/>
                <c:pt idx="0">
                  <c:v>21-DESENGLOBE NPH-NO PROPIEDAD HORIZONTAL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Estadisticas_CanalesGCAU!$C$91:$N$91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Estadisticas_CanalesGCAU!$C$99:$N$99</c:f>
              <c:numCache>
                <c:formatCode>#,##0</c:formatCode>
                <c:ptCount val="12"/>
                <c:pt idx="0">
                  <c:v>102</c:v>
                </c:pt>
                <c:pt idx="1">
                  <c:v>134</c:v>
                </c:pt>
                <c:pt idx="2">
                  <c:v>78</c:v>
                </c:pt>
                <c:pt idx="3">
                  <c:v>13</c:v>
                </c:pt>
                <c:pt idx="4">
                  <c:v>9</c:v>
                </c:pt>
                <c:pt idx="5">
                  <c:v>4</c:v>
                </c:pt>
                <c:pt idx="6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0EE-49AD-9BCC-6292CC054151}"/>
            </c:ext>
          </c:extLst>
        </c:ser>
        <c:ser>
          <c:idx val="8"/>
          <c:order val="8"/>
          <c:tx>
            <c:strRef>
              <c:f>Estadisticas_CanalesGCAU!$B$100</c:f>
              <c:strCache>
                <c:ptCount val="1"/>
                <c:pt idx="0">
                  <c:v>9-REFORMA PH/INCORPORACION CONSTRUCCION PH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Estadisticas_CanalesGCAU!$C$91:$N$91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Estadisticas_CanalesGCAU!$C$100:$N$100</c:f>
              <c:numCache>
                <c:formatCode>#,##0</c:formatCode>
                <c:ptCount val="12"/>
                <c:pt idx="0">
                  <c:v>33</c:v>
                </c:pt>
                <c:pt idx="1">
                  <c:v>166</c:v>
                </c:pt>
                <c:pt idx="2">
                  <c:v>36</c:v>
                </c:pt>
                <c:pt idx="3">
                  <c:v>29</c:v>
                </c:pt>
                <c:pt idx="4">
                  <c:v>26</c:v>
                </c:pt>
                <c:pt idx="5">
                  <c:v>12</c:v>
                </c:pt>
                <c:pt idx="6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0EE-49AD-9BCC-6292CC054151}"/>
            </c:ext>
          </c:extLst>
        </c:ser>
        <c:ser>
          <c:idx val="9"/>
          <c:order val="9"/>
          <c:tx>
            <c:strRef>
              <c:f>Estadisticas_CanalesGCAU!$B$101</c:f>
              <c:strCache>
                <c:ptCount val="1"/>
                <c:pt idx="0">
                  <c:v>31-INCORPORACION CONSTRUCCION NPH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Estadisticas_CanalesGCAU!$C$91:$N$91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Estadisticas_CanalesGCAU!$C$101:$N$101</c:f>
              <c:numCache>
                <c:formatCode>#,##0</c:formatCode>
                <c:ptCount val="12"/>
                <c:pt idx="0">
                  <c:v>100</c:v>
                </c:pt>
                <c:pt idx="1">
                  <c:v>103</c:v>
                </c:pt>
                <c:pt idx="2">
                  <c:v>46</c:v>
                </c:pt>
                <c:pt idx="3">
                  <c:v>5</c:v>
                </c:pt>
                <c:pt idx="4">
                  <c:v>4</c:v>
                </c:pt>
                <c:pt idx="5">
                  <c:v>8</c:v>
                </c:pt>
                <c:pt idx="6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0EE-49AD-9BCC-6292CC05415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09859456"/>
        <c:axId val="409860016"/>
        <c:axId val="0"/>
      </c:bar3DChart>
      <c:catAx>
        <c:axId val="4098594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60016"/>
        <c:crosses val="autoZero"/>
        <c:auto val="1"/>
        <c:lblAlgn val="ctr"/>
        <c:lblOffset val="100"/>
        <c:noMultiLvlLbl val="0"/>
      </c:catAx>
      <c:valAx>
        <c:axId val="40986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59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2349641951814678"/>
          <c:y val="0.10256342335928173"/>
          <c:w val="0.16793854196128671"/>
          <c:h val="0.845470781461757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chemeClr val="tx1"/>
                </a:solidFill>
              </a:rPr>
              <a:t>Total de trámites no inmediatos más solicitados por punto de atención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Estadisticas_CanalesGCAU!$C$131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Estadisticas_CanalesGCAU!$B$132:$B$140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SUBA</c:v>
                </c:pt>
              </c:strCache>
            </c:strRef>
          </c:cat>
          <c:val>
            <c:numRef>
              <c:f>Estadisticas_CanalesGCAU!$C$132:$C$140</c:f>
              <c:numCache>
                <c:formatCode>#,##0</c:formatCode>
                <c:ptCount val="9"/>
                <c:pt idx="0">
                  <c:v>59</c:v>
                </c:pt>
                <c:pt idx="1">
                  <c:v>48</c:v>
                </c:pt>
                <c:pt idx="2">
                  <c:v>74</c:v>
                </c:pt>
                <c:pt idx="3">
                  <c:v>400</c:v>
                </c:pt>
                <c:pt idx="4">
                  <c:v>266</c:v>
                </c:pt>
                <c:pt idx="5">
                  <c:v>792</c:v>
                </c:pt>
                <c:pt idx="6">
                  <c:v>18</c:v>
                </c:pt>
                <c:pt idx="7">
                  <c:v>12</c:v>
                </c:pt>
                <c:pt idx="8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56-4224-8011-67EF7D63C078}"/>
            </c:ext>
          </c:extLst>
        </c:ser>
        <c:ser>
          <c:idx val="1"/>
          <c:order val="1"/>
          <c:tx>
            <c:strRef>
              <c:f>Estadisticas_CanalesGCAU!$D$131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Estadisticas_CanalesGCAU!$B$132:$B$140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SUBA</c:v>
                </c:pt>
              </c:strCache>
            </c:strRef>
          </c:cat>
          <c:val>
            <c:numRef>
              <c:f>Estadisticas_CanalesGCAU!$D$132:$D$140</c:f>
              <c:numCache>
                <c:formatCode>#,##0</c:formatCode>
                <c:ptCount val="9"/>
                <c:pt idx="0">
                  <c:v>49</c:v>
                </c:pt>
                <c:pt idx="1">
                  <c:v>56</c:v>
                </c:pt>
                <c:pt idx="2">
                  <c:v>59</c:v>
                </c:pt>
                <c:pt idx="3">
                  <c:v>459</c:v>
                </c:pt>
                <c:pt idx="4">
                  <c:v>909</c:v>
                </c:pt>
                <c:pt idx="5">
                  <c:v>624</c:v>
                </c:pt>
                <c:pt idx="6">
                  <c:v>94</c:v>
                </c:pt>
                <c:pt idx="7">
                  <c:v>4</c:v>
                </c:pt>
                <c:pt idx="8">
                  <c:v>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56-4224-8011-67EF7D63C078}"/>
            </c:ext>
          </c:extLst>
        </c:ser>
        <c:ser>
          <c:idx val="2"/>
          <c:order val="2"/>
          <c:tx>
            <c:strRef>
              <c:f>Estadisticas_CanalesGCAU!$E$131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Estadisticas_CanalesGCAU!$B$132:$B$140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SUBA</c:v>
                </c:pt>
              </c:strCache>
            </c:strRef>
          </c:cat>
          <c:val>
            <c:numRef>
              <c:f>Estadisticas_CanalesGCAU!$E$132:$E$140</c:f>
              <c:numCache>
                <c:formatCode>#,##0</c:formatCode>
                <c:ptCount val="9"/>
                <c:pt idx="0">
                  <c:v>20</c:v>
                </c:pt>
                <c:pt idx="1">
                  <c:v>36</c:v>
                </c:pt>
                <c:pt idx="2">
                  <c:v>39</c:v>
                </c:pt>
                <c:pt idx="3">
                  <c:v>340</c:v>
                </c:pt>
                <c:pt idx="4">
                  <c:v>331</c:v>
                </c:pt>
                <c:pt idx="5">
                  <c:v>475</c:v>
                </c:pt>
                <c:pt idx="6">
                  <c:v>70</c:v>
                </c:pt>
                <c:pt idx="7">
                  <c:v>6</c:v>
                </c:pt>
                <c:pt idx="8">
                  <c:v>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56-4224-8011-67EF7D63C078}"/>
            </c:ext>
          </c:extLst>
        </c:ser>
        <c:ser>
          <c:idx val="3"/>
          <c:order val="3"/>
          <c:tx>
            <c:strRef>
              <c:f>Estadisticas_CanalesGCAU!$F$131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Estadisticas_CanalesGCAU!$B$132:$B$140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SUBA</c:v>
                </c:pt>
              </c:strCache>
            </c:strRef>
          </c:cat>
          <c:val>
            <c:numRef>
              <c:f>Estadisticas_CanalesGCAU!$F$132:$F$140</c:f>
              <c:numCache>
                <c:formatCode>#,##0</c:formatCode>
                <c:ptCount val="9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2</c:v>
                </c:pt>
                <c:pt idx="4">
                  <c:v>131</c:v>
                </c:pt>
                <c:pt idx="5">
                  <c:v>192</c:v>
                </c:pt>
                <c:pt idx="6">
                  <c:v>54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56-4224-8011-67EF7D63C078}"/>
            </c:ext>
          </c:extLst>
        </c:ser>
        <c:ser>
          <c:idx val="4"/>
          <c:order val="4"/>
          <c:tx>
            <c:strRef>
              <c:f>Estadisticas_CanalesGCAU!$G$131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Estadisticas_CanalesGCAU!$B$132:$B$140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SUBA</c:v>
                </c:pt>
              </c:strCache>
            </c:strRef>
          </c:cat>
          <c:val>
            <c:numRef>
              <c:f>Estadisticas_CanalesGCAU!$G$132:$G$140</c:f>
              <c:numCache>
                <c:formatCode>#,##0</c:formatCode>
                <c:ptCount val="9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191</c:v>
                </c:pt>
                <c:pt idx="4">
                  <c:v>161</c:v>
                </c:pt>
                <c:pt idx="5">
                  <c:v>89</c:v>
                </c:pt>
                <c:pt idx="6">
                  <c:v>78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756-4224-8011-67EF7D63C078}"/>
            </c:ext>
          </c:extLst>
        </c:ser>
        <c:ser>
          <c:idx val="5"/>
          <c:order val="5"/>
          <c:tx>
            <c:strRef>
              <c:f>Estadisticas_CanalesGCAU!$H$131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Estadisticas_CanalesGCAU!$B$132:$B$140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SUBA</c:v>
                </c:pt>
              </c:strCache>
            </c:strRef>
          </c:cat>
          <c:val>
            <c:numRef>
              <c:f>Estadisticas_CanalesGCAU!$H$132:$H$140</c:f>
              <c:numCache>
                <c:formatCode>#,##0</c:formatCode>
                <c:ptCount val="9"/>
                <c:pt idx="0">
                  <c:v>0</c:v>
                </c:pt>
                <c:pt idx="1">
                  <c:v>1</c:v>
                </c:pt>
                <c:pt idx="2">
                  <c:v>10</c:v>
                </c:pt>
                <c:pt idx="3">
                  <c:v>145</c:v>
                </c:pt>
                <c:pt idx="4">
                  <c:v>280</c:v>
                </c:pt>
                <c:pt idx="5">
                  <c:v>116</c:v>
                </c:pt>
                <c:pt idx="6">
                  <c:v>15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756-4224-8011-67EF7D63C078}"/>
            </c:ext>
          </c:extLst>
        </c:ser>
        <c:ser>
          <c:idx val="6"/>
          <c:order val="6"/>
          <c:tx>
            <c:strRef>
              <c:f>Estadisticas_CanalesGCAU!$I$131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Estadisticas_CanalesGCAU!$B$132:$B$140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SUBA</c:v>
                </c:pt>
              </c:strCache>
            </c:strRef>
          </c:cat>
          <c:val>
            <c:numRef>
              <c:f>Estadisticas_CanalesGCAU!$I$132:$I$140</c:f>
              <c:numCache>
                <c:formatCode>#,##0</c:formatCode>
                <c:ptCount val="9"/>
                <c:pt idx="0">
                  <c:v>1</c:v>
                </c:pt>
                <c:pt idx="1">
                  <c:v>3</c:v>
                </c:pt>
                <c:pt idx="2">
                  <c:v>1</c:v>
                </c:pt>
                <c:pt idx="3">
                  <c:v>49</c:v>
                </c:pt>
                <c:pt idx="4">
                  <c:v>1074</c:v>
                </c:pt>
                <c:pt idx="5">
                  <c:v>411</c:v>
                </c:pt>
                <c:pt idx="6">
                  <c:v>67</c:v>
                </c:pt>
                <c:pt idx="7">
                  <c:v>6</c:v>
                </c:pt>
                <c:pt idx="8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756-4224-8011-67EF7D63C078}"/>
            </c:ext>
          </c:extLst>
        </c:ser>
        <c:ser>
          <c:idx val="7"/>
          <c:order val="7"/>
          <c:tx>
            <c:strRef>
              <c:f>Estadisticas_CanalesGCAU!$J$131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Estadisticas_CanalesGCAU!$B$132:$B$140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SUBA</c:v>
                </c:pt>
              </c:strCache>
            </c:strRef>
          </c:cat>
          <c:val>
            <c:numRef>
              <c:f>Estadisticas_CanalesGCAU!$J$132:$J$140</c:f>
              <c:numCache>
                <c:formatCode>#,##0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7-8756-4224-8011-67EF7D63C078}"/>
            </c:ext>
          </c:extLst>
        </c:ser>
        <c:ser>
          <c:idx val="8"/>
          <c:order val="8"/>
          <c:tx>
            <c:strRef>
              <c:f>Estadisticas_CanalesGCAU!$K$131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Estadisticas_CanalesGCAU!$B$132:$B$140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SUBA</c:v>
                </c:pt>
              </c:strCache>
            </c:strRef>
          </c:cat>
          <c:val>
            <c:numRef>
              <c:f>Estadisticas_CanalesGCAU!$K$132:$K$140</c:f>
              <c:numCache>
                <c:formatCode>#,##0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8-8756-4224-8011-67EF7D63C078}"/>
            </c:ext>
          </c:extLst>
        </c:ser>
        <c:ser>
          <c:idx val="9"/>
          <c:order val="9"/>
          <c:tx>
            <c:strRef>
              <c:f>Estadisticas_CanalesGCAU!$L$131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Estadisticas_CanalesGCAU!$B$132:$B$140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SUBA</c:v>
                </c:pt>
              </c:strCache>
            </c:strRef>
          </c:cat>
          <c:val>
            <c:numRef>
              <c:f>Estadisticas_CanalesGCAU!$L$132:$L$140</c:f>
              <c:numCache>
                <c:formatCode>#,##0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9-8756-4224-8011-67EF7D63C078}"/>
            </c:ext>
          </c:extLst>
        </c:ser>
        <c:ser>
          <c:idx val="10"/>
          <c:order val="10"/>
          <c:tx>
            <c:strRef>
              <c:f>Estadisticas_CanalesGCAU!$M$131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Estadisticas_CanalesGCAU!$B$132:$B$140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SUBA</c:v>
                </c:pt>
              </c:strCache>
            </c:strRef>
          </c:cat>
          <c:val>
            <c:numRef>
              <c:f>Estadisticas_CanalesGCAU!$M$132:$M$140</c:f>
              <c:numCache>
                <c:formatCode>#,##0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A-8756-4224-8011-67EF7D63C078}"/>
            </c:ext>
          </c:extLst>
        </c:ser>
        <c:ser>
          <c:idx val="11"/>
          <c:order val="11"/>
          <c:tx>
            <c:strRef>
              <c:f>Estadisticas_CanalesGCAU!$N$131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Estadisticas_CanalesGCAU!$B$132:$B$140</c:f>
              <c:strCache>
                <c:ptCount val="9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SUBA</c:v>
                </c:pt>
              </c:strCache>
            </c:strRef>
          </c:cat>
          <c:val>
            <c:numRef>
              <c:f>Estadisticas_CanalesGCAU!$N$132:$N$140</c:f>
              <c:numCache>
                <c:formatCode>#,##0</c:formatCode>
                <c:ptCount val="9"/>
              </c:numCache>
            </c:numRef>
          </c:val>
          <c:extLst>
            <c:ext xmlns:c16="http://schemas.microsoft.com/office/drawing/2014/chart" uri="{C3380CC4-5D6E-409C-BE32-E72D297353CC}">
              <c16:uniqueId val="{0000000B-8756-4224-8011-67EF7D63C0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473504"/>
        <c:axId val="103474064"/>
        <c:axId val="0"/>
      </c:bar3DChart>
      <c:catAx>
        <c:axId val="10347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4064"/>
        <c:crosses val="autoZero"/>
        <c:auto val="1"/>
        <c:lblAlgn val="ctr"/>
        <c:lblOffset val="100"/>
        <c:noMultiLvlLbl val="0"/>
      </c:catAx>
      <c:valAx>
        <c:axId val="10347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2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image" Target="../media/image1.png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chart" Target="../charts/chart15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4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3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61</xdr:row>
      <xdr:rowOff>38100</xdr:rowOff>
    </xdr:from>
    <xdr:to>
      <xdr:col>13</xdr:col>
      <xdr:colOff>295275</xdr:colOff>
      <xdr:row>74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66674</xdr:colOff>
      <xdr:row>173</xdr:row>
      <xdr:rowOff>23812</xdr:rowOff>
    </xdr:from>
    <xdr:to>
      <xdr:col>14</xdr:col>
      <xdr:colOff>533400</xdr:colOff>
      <xdr:row>187</xdr:row>
      <xdr:rowOff>166687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28573</xdr:colOff>
      <xdr:row>18</xdr:row>
      <xdr:rowOff>185737</xdr:rowOff>
    </xdr:from>
    <xdr:to>
      <xdr:col>14</xdr:col>
      <xdr:colOff>476250</xdr:colOff>
      <xdr:row>36</xdr:row>
      <xdr:rowOff>38100</xdr:rowOff>
    </xdr:to>
    <xdr:graphicFrame macro="">
      <xdr:nvGraphicFramePr>
        <xdr:cNvPr id="4" name="5 Gráfico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333375</xdr:colOff>
      <xdr:row>362</xdr:row>
      <xdr:rowOff>119062</xdr:rowOff>
    </xdr:from>
    <xdr:to>
      <xdr:col>15</xdr:col>
      <xdr:colOff>819150</xdr:colOff>
      <xdr:row>377</xdr:row>
      <xdr:rowOff>4762</xdr:rowOff>
    </xdr:to>
    <xdr:graphicFrame macro="">
      <xdr:nvGraphicFramePr>
        <xdr:cNvPr id="5" name="3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266700</xdr:colOff>
      <xdr:row>379</xdr:row>
      <xdr:rowOff>33337</xdr:rowOff>
    </xdr:from>
    <xdr:to>
      <xdr:col>15</xdr:col>
      <xdr:colOff>790575</xdr:colOff>
      <xdr:row>393</xdr:row>
      <xdr:rowOff>109537</xdr:rowOff>
    </xdr:to>
    <xdr:graphicFrame macro="">
      <xdr:nvGraphicFramePr>
        <xdr:cNvPr id="6" name="4 Gráfico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395</xdr:row>
      <xdr:rowOff>176212</xdr:rowOff>
    </xdr:from>
    <xdr:to>
      <xdr:col>15</xdr:col>
      <xdr:colOff>771525</xdr:colOff>
      <xdr:row>410</xdr:row>
      <xdr:rowOff>61912</xdr:rowOff>
    </xdr:to>
    <xdr:graphicFrame macro="">
      <xdr:nvGraphicFramePr>
        <xdr:cNvPr id="7" name="7 Gráfico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9526</xdr:colOff>
      <xdr:row>198</xdr:row>
      <xdr:rowOff>185737</xdr:rowOff>
    </xdr:from>
    <xdr:to>
      <xdr:col>13</xdr:col>
      <xdr:colOff>581892</xdr:colOff>
      <xdr:row>213</xdr:row>
      <xdr:rowOff>71437</xdr:rowOff>
    </xdr:to>
    <xdr:graphicFrame macro="">
      <xdr:nvGraphicFramePr>
        <xdr:cNvPr id="8" name="8 Gráfico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9520</xdr:colOff>
      <xdr:row>103</xdr:row>
      <xdr:rowOff>100010</xdr:rowOff>
    </xdr:from>
    <xdr:to>
      <xdr:col>16</xdr:col>
      <xdr:colOff>736022</xdr:colOff>
      <xdr:row>127</xdr:row>
      <xdr:rowOff>171449</xdr:rowOff>
    </xdr:to>
    <xdr:graphicFrame macro="">
      <xdr:nvGraphicFramePr>
        <xdr:cNvPr id="9" name="9 Gráfico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38096</xdr:colOff>
      <xdr:row>143</xdr:row>
      <xdr:rowOff>42861</xdr:rowOff>
    </xdr:from>
    <xdr:to>
      <xdr:col>14</xdr:col>
      <xdr:colOff>704850</xdr:colOff>
      <xdr:row>164</xdr:row>
      <xdr:rowOff>0</xdr:rowOff>
    </xdr:to>
    <xdr:graphicFrame macro="">
      <xdr:nvGraphicFramePr>
        <xdr:cNvPr id="10" name="10 Gráfico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104773</xdr:colOff>
      <xdr:row>305</xdr:row>
      <xdr:rowOff>100011</xdr:rowOff>
    </xdr:from>
    <xdr:to>
      <xdr:col>14</xdr:col>
      <xdr:colOff>839932</xdr:colOff>
      <xdr:row>323</xdr:row>
      <xdr:rowOff>9524</xdr:rowOff>
    </xdr:to>
    <xdr:graphicFrame macro="">
      <xdr:nvGraphicFramePr>
        <xdr:cNvPr id="11" name="12 Gráfico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19048</xdr:colOff>
      <xdr:row>335</xdr:row>
      <xdr:rowOff>185737</xdr:rowOff>
    </xdr:from>
    <xdr:to>
      <xdr:col>14</xdr:col>
      <xdr:colOff>865909</xdr:colOff>
      <xdr:row>352</xdr:row>
      <xdr:rowOff>0</xdr:rowOff>
    </xdr:to>
    <xdr:graphicFrame macro="">
      <xdr:nvGraphicFramePr>
        <xdr:cNvPr id="12" name="14 Gráfico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oneCellAnchor>
    <xdr:from>
      <xdr:col>1</xdr:col>
      <xdr:colOff>736889</xdr:colOff>
      <xdr:row>0</xdr:row>
      <xdr:rowOff>23098</xdr:rowOff>
    </xdr:from>
    <xdr:ext cx="1021773" cy="902345"/>
    <xdr:pic>
      <xdr:nvPicPr>
        <xdr:cNvPr id="13" name="Imagen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75014" y="975598"/>
          <a:ext cx="1021773" cy="90234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>
    <xdr:from>
      <xdr:col>1</xdr:col>
      <xdr:colOff>0</xdr:colOff>
      <xdr:row>37</xdr:row>
      <xdr:rowOff>33337</xdr:rowOff>
    </xdr:from>
    <xdr:to>
      <xdr:col>14</xdr:col>
      <xdr:colOff>457199</xdr:colOff>
      <xdr:row>51</xdr:row>
      <xdr:rowOff>109537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361950</xdr:colOff>
      <xdr:row>61</xdr:row>
      <xdr:rowOff>38099</xdr:rowOff>
    </xdr:from>
    <xdr:to>
      <xdr:col>17</xdr:col>
      <xdr:colOff>342900</xdr:colOff>
      <xdr:row>74</xdr:row>
      <xdr:rowOff>114300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13</xdr:col>
      <xdr:colOff>714896</xdr:colOff>
      <xdr:row>199</xdr:row>
      <xdr:rowOff>167467</xdr:rowOff>
    </xdr:from>
    <xdr:to>
      <xdr:col>17</xdr:col>
      <xdr:colOff>448887</xdr:colOff>
      <xdr:row>213</xdr:row>
      <xdr:rowOff>33251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47625</xdr:colOff>
      <xdr:row>75</xdr:row>
      <xdr:rowOff>71437</xdr:rowOff>
    </xdr:from>
    <xdr:to>
      <xdr:col>15</xdr:col>
      <xdr:colOff>762000</xdr:colOff>
      <xdr:row>87</xdr:row>
      <xdr:rowOff>161925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17317</xdr:colOff>
      <xdr:row>215</xdr:row>
      <xdr:rowOff>25978</xdr:rowOff>
    </xdr:from>
    <xdr:to>
      <xdr:col>13</xdr:col>
      <xdr:colOff>762000</xdr:colOff>
      <xdr:row>227</xdr:row>
      <xdr:rowOff>17318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233795</xdr:colOff>
      <xdr:row>234</xdr:row>
      <xdr:rowOff>70138</xdr:rowOff>
    </xdr:from>
    <xdr:to>
      <xdr:col>16</xdr:col>
      <xdr:colOff>428625</xdr:colOff>
      <xdr:row>247</xdr:row>
      <xdr:rowOff>17318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</xdr:col>
      <xdr:colOff>961158</xdr:colOff>
      <xdr:row>255</xdr:row>
      <xdr:rowOff>9525</xdr:rowOff>
    </xdr:from>
    <xdr:to>
      <xdr:col>14</xdr:col>
      <xdr:colOff>155863</xdr:colOff>
      <xdr:row>269</xdr:row>
      <xdr:rowOff>85725</xdr:rowOff>
    </xdr:to>
    <xdr:graphicFrame macro="">
      <xdr:nvGraphicFramePr>
        <xdr:cNvPr id="20" name="Gráfico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1190625</xdr:colOff>
      <xdr:row>277</xdr:row>
      <xdr:rowOff>47625</xdr:rowOff>
    </xdr:from>
    <xdr:to>
      <xdr:col>15</xdr:col>
      <xdr:colOff>342900</xdr:colOff>
      <xdr:row>289</xdr:row>
      <xdr:rowOff>200024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0</xdr:row>
      <xdr:rowOff>0</xdr:rowOff>
    </xdr:from>
    <xdr:to>
      <xdr:col>2</xdr:col>
      <xdr:colOff>1209676</xdr:colOff>
      <xdr:row>2</xdr:row>
      <xdr:rowOff>252609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7A9C8BF-DE01-49AA-A663-8504CD78B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" y="0"/>
          <a:ext cx="2495550" cy="681234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200488</xdr:colOff>
      <xdr:row>2</xdr:row>
      <xdr:rowOff>238222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4AD0AB-6146-4B30-9E7A-75000775B7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15163" cy="69542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114763</xdr:colOff>
      <xdr:row>2</xdr:row>
      <xdr:rowOff>238222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4A2489C-4685-4E41-A778-CB47497C90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315163" cy="69542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6" tint="0.39997558519241921"/>
    <pageSetUpPr fitToPage="1"/>
  </sheetPr>
  <dimension ref="A1:V411"/>
  <sheetViews>
    <sheetView showGridLines="0" zoomScale="90" zoomScaleNormal="90" workbookViewId="0">
      <pane ySplit="3" topLeftCell="A4" activePane="bottomLeft" state="frozen"/>
      <selection pane="bottomLeft" activeCell="A4" sqref="A4"/>
    </sheetView>
  </sheetViews>
  <sheetFormatPr baseColWidth="10" defaultRowHeight="15" x14ac:dyDescent="0.25"/>
  <cols>
    <col min="1" max="1" width="3.5703125" customWidth="1"/>
    <col min="2" max="2" width="32.140625" customWidth="1"/>
    <col min="3" max="3" width="15.85546875" customWidth="1"/>
    <col min="7" max="7" width="12.7109375" bestFit="1" customWidth="1"/>
    <col min="10" max="11" width="11.42578125" customWidth="1"/>
    <col min="12" max="14" width="11.7109375" customWidth="1"/>
    <col min="15" max="15" width="13.42578125" customWidth="1"/>
    <col min="16" max="16" width="12.5703125" customWidth="1"/>
  </cols>
  <sheetData>
    <row r="1" spans="1:22" ht="11.25" customHeight="1" x14ac:dyDescent="0.25"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22" ht="38.25" customHeight="1" x14ac:dyDescent="0.35">
      <c r="B2" s="98" t="s">
        <v>40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</row>
    <row r="3" spans="1:22" ht="18.75" customHeight="1" x14ac:dyDescent="0.35">
      <c r="B3" s="100" t="s">
        <v>90</v>
      </c>
      <c r="C3" s="100"/>
      <c r="D3" s="100"/>
      <c r="E3" s="100"/>
      <c r="F3" s="100"/>
      <c r="G3" s="100"/>
      <c r="H3" s="100"/>
      <c r="I3" s="100"/>
      <c r="J3" s="100"/>
      <c r="K3" s="100"/>
      <c r="L3" s="100"/>
      <c r="M3" s="100"/>
      <c r="N3" s="100"/>
    </row>
    <row r="4" spans="1:22" x14ac:dyDescent="0.25">
      <c r="A4" t="s">
        <v>89</v>
      </c>
    </row>
    <row r="5" spans="1:22" ht="21" x14ac:dyDescent="0.35">
      <c r="B5" s="41" t="s">
        <v>48</v>
      </c>
    </row>
    <row r="6" spans="1:22" x14ac:dyDescent="0.25">
      <c r="B6" s="31" t="s">
        <v>1</v>
      </c>
      <c r="C6" s="32" t="s">
        <v>5</v>
      </c>
      <c r="D6" s="32" t="s">
        <v>44</v>
      </c>
      <c r="E6" s="32" t="s">
        <v>46</v>
      </c>
      <c r="F6" s="32" t="s">
        <v>47</v>
      </c>
      <c r="G6" s="32" t="s">
        <v>49</v>
      </c>
      <c r="H6" s="32" t="s">
        <v>50</v>
      </c>
      <c r="I6" s="32" t="s">
        <v>52</v>
      </c>
      <c r="J6" s="32" t="s">
        <v>53</v>
      </c>
      <c r="K6" s="32" t="s">
        <v>54</v>
      </c>
      <c r="L6" s="32" t="s">
        <v>55</v>
      </c>
      <c r="M6" s="32" t="s">
        <v>56</v>
      </c>
      <c r="N6" s="32" t="s">
        <v>57</v>
      </c>
      <c r="O6" s="33" t="s">
        <v>9</v>
      </c>
    </row>
    <row r="7" spans="1:22" x14ac:dyDescent="0.25">
      <c r="B7" s="4" t="s">
        <v>0</v>
      </c>
      <c r="C7" s="12">
        <v>1776</v>
      </c>
      <c r="D7" s="12">
        <v>1523</v>
      </c>
      <c r="E7" s="12">
        <v>790</v>
      </c>
      <c r="F7" s="12">
        <v>0</v>
      </c>
      <c r="G7" s="12">
        <v>0</v>
      </c>
      <c r="H7" s="12">
        <v>0</v>
      </c>
      <c r="I7" s="12">
        <v>0</v>
      </c>
      <c r="J7" s="12"/>
      <c r="K7" s="12"/>
      <c r="L7" s="12"/>
      <c r="M7" s="12"/>
      <c r="N7" s="12"/>
      <c r="O7" s="12">
        <f t="shared" ref="O7:O13" si="0">SUM(C7:N7)</f>
        <v>4089</v>
      </c>
      <c r="Q7" s="26"/>
    </row>
    <row r="8" spans="1:22" x14ac:dyDescent="0.25">
      <c r="B8" s="4" t="s">
        <v>12</v>
      </c>
      <c r="C8" s="12">
        <v>2198</v>
      </c>
      <c r="D8" s="12">
        <v>2665</v>
      </c>
      <c r="E8" s="12">
        <v>2033</v>
      </c>
      <c r="F8" s="12">
        <v>0</v>
      </c>
      <c r="G8" s="12">
        <v>0</v>
      </c>
      <c r="H8" s="12">
        <v>0</v>
      </c>
      <c r="I8" s="12">
        <v>0</v>
      </c>
      <c r="J8" s="12"/>
      <c r="K8" s="12"/>
      <c r="L8" s="12"/>
      <c r="M8" s="12"/>
      <c r="N8" s="12"/>
      <c r="O8" s="15">
        <f t="shared" si="0"/>
        <v>6896</v>
      </c>
      <c r="Q8" s="26"/>
    </row>
    <row r="9" spans="1:22" x14ac:dyDescent="0.25">
      <c r="B9" s="4" t="s">
        <v>13</v>
      </c>
      <c r="C9" s="12">
        <v>1682</v>
      </c>
      <c r="D9" s="12">
        <v>1689</v>
      </c>
      <c r="E9" s="12">
        <v>1167</v>
      </c>
      <c r="F9" s="12">
        <v>0</v>
      </c>
      <c r="G9" s="12">
        <v>0</v>
      </c>
      <c r="H9" s="12">
        <v>0</v>
      </c>
      <c r="I9" s="12">
        <v>0</v>
      </c>
      <c r="J9" s="12"/>
      <c r="K9" s="12"/>
      <c r="L9" s="12"/>
      <c r="M9" s="12"/>
      <c r="N9" s="12"/>
      <c r="O9" s="15">
        <f t="shared" si="0"/>
        <v>4538</v>
      </c>
      <c r="Q9" s="26"/>
    </row>
    <row r="10" spans="1:22" x14ac:dyDescent="0.25">
      <c r="B10" s="4" t="s">
        <v>14</v>
      </c>
      <c r="C10" s="12">
        <v>11809</v>
      </c>
      <c r="D10" s="12">
        <v>15624</v>
      </c>
      <c r="E10" s="12">
        <v>9852</v>
      </c>
      <c r="F10" s="12">
        <v>0</v>
      </c>
      <c r="G10" s="12">
        <v>0</v>
      </c>
      <c r="H10" s="12">
        <v>0</v>
      </c>
      <c r="I10" s="12">
        <v>0</v>
      </c>
      <c r="J10" s="12"/>
      <c r="K10" s="12"/>
      <c r="L10" s="12"/>
      <c r="M10" s="12"/>
      <c r="N10" s="12"/>
      <c r="O10" s="15">
        <f t="shared" si="0"/>
        <v>37285</v>
      </c>
      <c r="Q10" s="26"/>
    </row>
    <row r="11" spans="1:22" x14ac:dyDescent="0.25">
      <c r="B11" s="4" t="s">
        <v>68</v>
      </c>
      <c r="C11" s="12">
        <v>612</v>
      </c>
      <c r="D11" s="12">
        <v>115</v>
      </c>
      <c r="E11" s="12">
        <v>108</v>
      </c>
      <c r="F11" s="12">
        <v>0</v>
      </c>
      <c r="G11" s="12">
        <v>0</v>
      </c>
      <c r="H11" s="12">
        <v>0</v>
      </c>
      <c r="I11" s="12">
        <v>0</v>
      </c>
      <c r="J11" s="12"/>
      <c r="K11" s="12"/>
      <c r="L11" s="12"/>
      <c r="M11" s="12"/>
      <c r="N11" s="12"/>
      <c r="O11" s="15">
        <f t="shared" si="0"/>
        <v>835</v>
      </c>
      <c r="Q11" s="26"/>
    </row>
    <row r="12" spans="1:22" x14ac:dyDescent="0.25">
      <c r="B12" s="4" t="s">
        <v>15</v>
      </c>
      <c r="C12" s="12">
        <v>1432</v>
      </c>
      <c r="D12" s="12">
        <v>1791</v>
      </c>
      <c r="E12" s="12">
        <v>1172</v>
      </c>
      <c r="F12" s="12">
        <v>0</v>
      </c>
      <c r="G12" s="12">
        <v>0</v>
      </c>
      <c r="H12" s="12">
        <v>0</v>
      </c>
      <c r="I12" s="12">
        <v>0</v>
      </c>
      <c r="J12" s="12"/>
      <c r="K12" s="12"/>
      <c r="L12" s="12"/>
      <c r="M12" s="12"/>
      <c r="N12" s="12"/>
      <c r="O12" s="12">
        <f t="shared" si="0"/>
        <v>4395</v>
      </c>
      <c r="Q12" s="26"/>
    </row>
    <row r="13" spans="1:22" x14ac:dyDescent="0.25">
      <c r="B13" s="34" t="s">
        <v>4</v>
      </c>
      <c r="C13" s="35">
        <f t="shared" ref="C13:N13" si="1">SUM(C7:C12)</f>
        <v>19509</v>
      </c>
      <c r="D13" s="35">
        <f t="shared" si="1"/>
        <v>23407</v>
      </c>
      <c r="E13" s="35">
        <f t="shared" si="1"/>
        <v>15122</v>
      </c>
      <c r="F13" s="35">
        <f t="shared" si="1"/>
        <v>0</v>
      </c>
      <c r="G13" s="35">
        <f t="shared" si="1"/>
        <v>0</v>
      </c>
      <c r="H13" s="35">
        <f t="shared" si="1"/>
        <v>0</v>
      </c>
      <c r="I13" s="35">
        <f t="shared" si="1"/>
        <v>0</v>
      </c>
      <c r="J13" s="35">
        <f t="shared" si="1"/>
        <v>0</v>
      </c>
      <c r="K13" s="35">
        <f t="shared" si="1"/>
        <v>0</v>
      </c>
      <c r="L13" s="35">
        <f t="shared" si="1"/>
        <v>0</v>
      </c>
      <c r="M13" s="35">
        <f t="shared" si="1"/>
        <v>0</v>
      </c>
      <c r="N13" s="35">
        <f t="shared" si="1"/>
        <v>0</v>
      </c>
      <c r="O13" s="35">
        <f t="shared" si="0"/>
        <v>58038</v>
      </c>
      <c r="Q13" s="27"/>
      <c r="R13" s="27"/>
    </row>
    <row r="14" spans="1:22" s="23" customFormat="1" x14ac:dyDescent="0.25">
      <c r="A14"/>
      <c r="B14" s="4" t="s">
        <v>41</v>
      </c>
      <c r="C14" s="30">
        <f t="shared" ref="C14:N14" si="2">IF(C13=0,"",+C13/$O$13)</f>
        <v>0.33614183810606846</v>
      </c>
      <c r="D14" s="30">
        <f t="shared" si="2"/>
        <v>0.40330473138288708</v>
      </c>
      <c r="E14" s="30">
        <f t="shared" si="2"/>
        <v>0.26055343051104451</v>
      </c>
      <c r="F14" s="30" t="str">
        <f t="shared" si="2"/>
        <v/>
      </c>
      <c r="G14" s="30" t="str">
        <f t="shared" si="2"/>
        <v/>
      </c>
      <c r="H14" s="30" t="str">
        <f t="shared" si="2"/>
        <v/>
      </c>
      <c r="I14" s="30" t="str">
        <f t="shared" si="2"/>
        <v/>
      </c>
      <c r="J14" s="30" t="str">
        <f t="shared" si="2"/>
        <v/>
      </c>
      <c r="K14" s="30" t="str">
        <f t="shared" si="2"/>
        <v/>
      </c>
      <c r="L14" s="30" t="str">
        <f t="shared" si="2"/>
        <v/>
      </c>
      <c r="M14" s="30" t="str">
        <f t="shared" si="2"/>
        <v/>
      </c>
      <c r="N14" s="30" t="str">
        <f t="shared" si="2"/>
        <v/>
      </c>
      <c r="O14" s="24">
        <f>SUM(C14:M14)</f>
        <v>1</v>
      </c>
      <c r="P14"/>
      <c r="Q14"/>
      <c r="R14"/>
      <c r="S14"/>
      <c r="T14"/>
      <c r="U14"/>
      <c r="V14"/>
    </row>
    <row r="15" spans="1:22" s="23" customFormat="1" x14ac:dyDescent="0.25">
      <c r="A15"/>
      <c r="B15" s="62" t="s">
        <v>91</v>
      </c>
      <c r="C15" s="69">
        <v>773</v>
      </c>
      <c r="D15" s="69">
        <v>661</v>
      </c>
      <c r="E15" s="64">
        <v>299</v>
      </c>
      <c r="F15" s="64">
        <v>0</v>
      </c>
      <c r="G15" s="64">
        <v>0</v>
      </c>
      <c r="H15" s="64">
        <v>0</v>
      </c>
      <c r="I15" s="64">
        <v>0</v>
      </c>
      <c r="J15" s="64"/>
      <c r="K15" s="64"/>
      <c r="L15" s="64"/>
      <c r="M15" s="64"/>
      <c r="N15" s="64"/>
      <c r="O15" s="64">
        <f>SUM(C15:N15)</f>
        <v>1733</v>
      </c>
      <c r="P15"/>
      <c r="Q15"/>
      <c r="R15"/>
      <c r="S15"/>
      <c r="T15"/>
      <c r="U15"/>
      <c r="V15"/>
    </row>
    <row r="16" spans="1:22" s="23" customFormat="1" x14ac:dyDescent="0.25">
      <c r="A16"/>
      <c r="B16" s="62" t="s">
        <v>87</v>
      </c>
      <c r="C16" s="69">
        <v>0</v>
      </c>
      <c r="D16" s="69">
        <v>1475</v>
      </c>
      <c r="E16" s="64">
        <v>1148</v>
      </c>
      <c r="F16" s="64">
        <v>0</v>
      </c>
      <c r="G16" s="64">
        <v>0</v>
      </c>
      <c r="H16" s="64">
        <v>0</v>
      </c>
      <c r="I16" s="64">
        <v>0</v>
      </c>
      <c r="J16" s="64"/>
      <c r="K16" s="64"/>
      <c r="L16" s="64"/>
      <c r="M16" s="64"/>
      <c r="N16" s="64"/>
      <c r="O16" s="64">
        <f>SUM(C16:N16)</f>
        <v>2623</v>
      </c>
      <c r="P16"/>
      <c r="Q16"/>
      <c r="R16"/>
      <c r="S16"/>
      <c r="T16"/>
      <c r="U16"/>
      <c r="V16"/>
    </row>
    <row r="17" spans="1:22" x14ac:dyDescent="0.25">
      <c r="A17" s="23"/>
      <c r="B17" s="70" t="s">
        <v>107</v>
      </c>
      <c r="C17" s="22"/>
      <c r="D17" s="22"/>
      <c r="E17" s="22"/>
      <c r="F17" s="22"/>
      <c r="G17" s="22"/>
      <c r="H17" s="22"/>
      <c r="I17" s="22"/>
      <c r="J17" s="22"/>
      <c r="K17" s="22"/>
      <c r="L17" s="22"/>
      <c r="M17" s="22"/>
      <c r="N17" s="22"/>
      <c r="O17" s="22"/>
      <c r="P17" s="23"/>
      <c r="Q17" s="23"/>
      <c r="R17" s="23"/>
      <c r="S17" s="23"/>
      <c r="T17" s="23"/>
      <c r="U17" s="23"/>
      <c r="V17" s="23"/>
    </row>
    <row r="18" spans="1:22" x14ac:dyDescent="0.25">
      <c r="A18" s="23"/>
      <c r="B18" s="29" t="s">
        <v>108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3"/>
      <c r="Q18" s="23"/>
      <c r="R18" s="23"/>
      <c r="S18" s="23"/>
      <c r="T18" s="23"/>
      <c r="U18" s="23"/>
      <c r="V18" s="23"/>
    </row>
    <row r="19" spans="1:22" x14ac:dyDescent="0.25">
      <c r="B19" s="9"/>
      <c r="C19" s="10"/>
      <c r="D19" s="10"/>
      <c r="E19" s="10"/>
      <c r="F19" s="10"/>
      <c r="G19" s="10"/>
    </row>
    <row r="20" spans="1:22" x14ac:dyDescent="0.25">
      <c r="B20" s="9"/>
      <c r="C20" s="10"/>
      <c r="D20" s="10"/>
      <c r="E20" s="10"/>
      <c r="F20" s="10"/>
      <c r="G20" s="10"/>
    </row>
    <row r="21" spans="1:22" x14ac:dyDescent="0.25">
      <c r="H21" s="1"/>
    </row>
    <row r="24" spans="1:22" x14ac:dyDescent="0.25">
      <c r="C24" s="11"/>
    </row>
    <row r="54" spans="2:16" ht="21" x14ac:dyDescent="0.35">
      <c r="B54" s="41" t="s">
        <v>78</v>
      </c>
    </row>
    <row r="55" spans="2:16" ht="30" x14ac:dyDescent="0.25">
      <c r="B55" s="32" t="s">
        <v>2</v>
      </c>
      <c r="C55" s="32" t="s">
        <v>5</v>
      </c>
      <c r="D55" s="32" t="s">
        <v>44</v>
      </c>
      <c r="E55" s="32" t="s">
        <v>46</v>
      </c>
      <c r="F55" s="32" t="s">
        <v>47</v>
      </c>
      <c r="G55" s="32" t="s">
        <v>49</v>
      </c>
      <c r="H55" s="32" t="s">
        <v>50</v>
      </c>
      <c r="I55" s="32" t="s">
        <v>52</v>
      </c>
      <c r="J55" s="32" t="s">
        <v>53</v>
      </c>
      <c r="K55" s="32" t="s">
        <v>54</v>
      </c>
      <c r="L55" s="32" t="s">
        <v>55</v>
      </c>
      <c r="M55" s="32" t="s">
        <v>56</v>
      </c>
      <c r="N55" s="32" t="s">
        <v>57</v>
      </c>
      <c r="O55" s="31" t="s">
        <v>7</v>
      </c>
      <c r="P55" s="31" t="s">
        <v>42</v>
      </c>
    </row>
    <row r="56" spans="2:16" x14ac:dyDescent="0.25">
      <c r="B56" s="7" t="s">
        <v>38</v>
      </c>
      <c r="C56" s="15">
        <v>14418</v>
      </c>
      <c r="D56" s="15">
        <v>15808</v>
      </c>
      <c r="E56" s="15">
        <v>10840</v>
      </c>
      <c r="F56" s="15">
        <v>3157</v>
      </c>
      <c r="G56" s="15">
        <v>1879</v>
      </c>
      <c r="H56" s="15">
        <v>1131</v>
      </c>
      <c r="I56" s="15">
        <v>2205</v>
      </c>
      <c r="J56" s="15"/>
      <c r="K56" s="15"/>
      <c r="L56" s="15"/>
      <c r="M56" s="15"/>
      <c r="N56" s="65"/>
      <c r="O56" s="17">
        <f>SUM(C56:N56)</f>
        <v>49438</v>
      </c>
      <c r="P56" s="25">
        <f>+O56/$O$58</f>
        <v>0.86566275608474874</v>
      </c>
    </row>
    <row r="57" spans="2:16" x14ac:dyDescent="0.25">
      <c r="B57" s="7" t="s">
        <v>39</v>
      </c>
      <c r="C57" s="15">
        <v>1608</v>
      </c>
      <c r="D57" s="15">
        <v>2228</v>
      </c>
      <c r="E57" s="15">
        <v>1285</v>
      </c>
      <c r="F57" s="15">
        <v>218</v>
      </c>
      <c r="G57" s="15">
        <v>473</v>
      </c>
      <c r="H57" s="15">
        <v>523</v>
      </c>
      <c r="I57" s="15">
        <v>1337</v>
      </c>
      <c r="J57" s="15"/>
      <c r="K57" s="15"/>
      <c r="L57" s="15"/>
      <c r="M57" s="15"/>
      <c r="N57" s="65"/>
      <c r="O57" s="17">
        <f>SUM(C57:N57)</f>
        <v>7672</v>
      </c>
      <c r="P57" s="25">
        <f>+O57/$O$58</f>
        <v>0.13433724391525126</v>
      </c>
    </row>
    <row r="58" spans="2:16" ht="15.75" x14ac:dyDescent="0.25">
      <c r="B58" s="34" t="s">
        <v>4</v>
      </c>
      <c r="C58" s="35">
        <f t="shared" ref="C58:P58" si="3">SUM(C56:C57)</f>
        <v>16026</v>
      </c>
      <c r="D58" s="35">
        <f t="shared" si="3"/>
        <v>18036</v>
      </c>
      <c r="E58" s="35">
        <f t="shared" si="3"/>
        <v>12125</v>
      </c>
      <c r="F58" s="35">
        <f t="shared" si="3"/>
        <v>3375</v>
      </c>
      <c r="G58" s="35">
        <f t="shared" si="3"/>
        <v>2352</v>
      </c>
      <c r="H58" s="35">
        <f t="shared" si="3"/>
        <v>1654</v>
      </c>
      <c r="I58" s="35">
        <f t="shared" si="3"/>
        <v>3542</v>
      </c>
      <c r="J58" s="35">
        <f t="shared" si="3"/>
        <v>0</v>
      </c>
      <c r="K58" s="35">
        <f t="shared" si="3"/>
        <v>0</v>
      </c>
      <c r="L58" s="35">
        <f t="shared" si="3"/>
        <v>0</v>
      </c>
      <c r="M58" s="35">
        <f t="shared" si="3"/>
        <v>0</v>
      </c>
      <c r="N58" s="35">
        <f t="shared" si="3"/>
        <v>0</v>
      </c>
      <c r="O58" s="36">
        <f t="shared" si="3"/>
        <v>57110</v>
      </c>
      <c r="P58" s="37">
        <f t="shared" si="3"/>
        <v>1</v>
      </c>
    </row>
    <row r="59" spans="2:16" x14ac:dyDescent="0.25">
      <c r="B59" s="7" t="s">
        <v>38</v>
      </c>
      <c r="C59" s="25">
        <f t="shared" ref="C59:M59" si="4">IF($O$56=0,"",C56/$O$56)</f>
        <v>0.29163801124640965</v>
      </c>
      <c r="D59" s="25">
        <f t="shared" si="4"/>
        <v>0.31975403535741737</v>
      </c>
      <c r="E59" s="25">
        <f t="shared" si="4"/>
        <v>0.21926453335490917</v>
      </c>
      <c r="F59" s="25">
        <f t="shared" si="4"/>
        <v>6.3857761236295968E-2</v>
      </c>
      <c r="G59" s="25">
        <f t="shared" si="4"/>
        <v>3.8007200938549292E-2</v>
      </c>
      <c r="H59" s="25">
        <f t="shared" si="4"/>
        <v>2.2877139042841541E-2</v>
      </c>
      <c r="I59" s="25">
        <f t="shared" si="4"/>
        <v>4.4601318823577006E-2</v>
      </c>
      <c r="J59" s="25">
        <f t="shared" si="4"/>
        <v>0</v>
      </c>
      <c r="K59" s="25">
        <f t="shared" si="4"/>
        <v>0</v>
      </c>
      <c r="L59" s="25">
        <f t="shared" si="4"/>
        <v>0</v>
      </c>
      <c r="M59" s="25">
        <f t="shared" si="4"/>
        <v>0</v>
      </c>
      <c r="N59" s="66" t="s">
        <v>86</v>
      </c>
    </row>
    <row r="60" spans="2:16" x14ac:dyDescent="0.25">
      <c r="B60" s="7" t="s">
        <v>39</v>
      </c>
      <c r="C60" s="25">
        <f t="shared" ref="C60:M60" si="5">IF($O$57=0,"",C57/$O$57)</f>
        <v>0.20959332638164754</v>
      </c>
      <c r="D60" s="25">
        <f t="shared" si="5"/>
        <v>0.29040667361835243</v>
      </c>
      <c r="E60" s="25">
        <f t="shared" si="5"/>
        <v>0.16749217935349323</v>
      </c>
      <c r="F60" s="25">
        <f t="shared" si="5"/>
        <v>2.8415015641293014E-2</v>
      </c>
      <c r="G60" s="25">
        <f t="shared" si="5"/>
        <v>6.1652763295099063E-2</v>
      </c>
      <c r="H60" s="25">
        <f t="shared" si="5"/>
        <v>6.8169968717413973E-2</v>
      </c>
      <c r="I60" s="25">
        <f t="shared" si="5"/>
        <v>0.17427007299270073</v>
      </c>
      <c r="J60" s="25">
        <f t="shared" si="5"/>
        <v>0</v>
      </c>
      <c r="K60" s="25">
        <f t="shared" si="5"/>
        <v>0</v>
      </c>
      <c r="L60" s="25">
        <f t="shared" si="5"/>
        <v>0</v>
      </c>
      <c r="M60" s="25">
        <f t="shared" si="5"/>
        <v>0</v>
      </c>
      <c r="N60" s="66" t="s">
        <v>86</v>
      </c>
    </row>
    <row r="61" spans="2:16" ht="15.75" x14ac:dyDescent="0.25">
      <c r="B61" s="56"/>
      <c r="C61" s="14"/>
      <c r="D61" s="14"/>
      <c r="E61" s="14"/>
      <c r="F61" s="14"/>
      <c r="G61" s="8"/>
    </row>
    <row r="62" spans="2:16" ht="15.75" x14ac:dyDescent="0.25">
      <c r="B62" s="13"/>
      <c r="C62" s="14"/>
      <c r="D62" s="14"/>
      <c r="E62" s="14"/>
      <c r="F62" s="14"/>
      <c r="G62" s="8"/>
    </row>
    <row r="63" spans="2:16" ht="15.75" x14ac:dyDescent="0.25">
      <c r="B63" s="13"/>
      <c r="C63" s="14"/>
      <c r="D63" s="14"/>
      <c r="E63" s="14"/>
      <c r="F63" s="14"/>
      <c r="G63" s="8"/>
    </row>
    <row r="72" spans="11:15" ht="15.75" x14ac:dyDescent="0.25">
      <c r="K72" s="2"/>
      <c r="O72" s="3"/>
    </row>
    <row r="90" spans="2:15" ht="21" x14ac:dyDescent="0.35">
      <c r="B90" s="41" t="s">
        <v>79</v>
      </c>
    </row>
    <row r="91" spans="2:15" ht="30" x14ac:dyDescent="0.25">
      <c r="B91" s="32" t="s">
        <v>2</v>
      </c>
      <c r="C91" s="32" t="s">
        <v>5</v>
      </c>
      <c r="D91" s="32" t="s">
        <v>44</v>
      </c>
      <c r="E91" s="32" t="s">
        <v>46</v>
      </c>
      <c r="F91" s="32" t="s">
        <v>47</v>
      </c>
      <c r="G91" s="32" t="s">
        <v>49</v>
      </c>
      <c r="H91" s="32" t="s">
        <v>50</v>
      </c>
      <c r="I91" s="32" t="s">
        <v>52</v>
      </c>
      <c r="J91" s="32" t="s">
        <v>53</v>
      </c>
      <c r="K91" s="32" t="s">
        <v>54</v>
      </c>
      <c r="L91" s="32" t="s">
        <v>55</v>
      </c>
      <c r="M91" s="32" t="s">
        <v>56</v>
      </c>
      <c r="N91" s="32" t="s">
        <v>57</v>
      </c>
      <c r="O91" s="31" t="s">
        <v>7</v>
      </c>
    </row>
    <row r="92" spans="2:15" ht="25.5" x14ac:dyDescent="0.25">
      <c r="B92" s="18" t="s">
        <v>98</v>
      </c>
      <c r="C92" s="57">
        <v>865</v>
      </c>
      <c r="D92" s="57">
        <v>746</v>
      </c>
      <c r="E92" s="57">
        <v>611</v>
      </c>
      <c r="F92" s="57">
        <v>157</v>
      </c>
      <c r="G92" s="57">
        <v>3</v>
      </c>
      <c r="H92" s="57">
        <v>14</v>
      </c>
      <c r="I92" s="57">
        <v>270</v>
      </c>
      <c r="J92" s="57"/>
      <c r="K92" s="57"/>
      <c r="L92" s="57"/>
      <c r="M92" s="57"/>
      <c r="N92" s="46"/>
      <c r="O92" s="16">
        <f t="shared" ref="O92:O102" si="6">SUM(C92:N92)</f>
        <v>2666</v>
      </c>
    </row>
    <row r="93" spans="2:15" ht="25.5" x14ac:dyDescent="0.25">
      <c r="B93" s="18" t="s">
        <v>92</v>
      </c>
      <c r="C93" s="57">
        <v>186</v>
      </c>
      <c r="D93" s="57">
        <v>606</v>
      </c>
      <c r="E93" s="57">
        <v>197</v>
      </c>
      <c r="F93" s="57">
        <v>63</v>
      </c>
      <c r="G93" s="57">
        <v>299</v>
      </c>
      <c r="H93" s="57">
        <v>369</v>
      </c>
      <c r="I93" s="57">
        <v>319</v>
      </c>
      <c r="J93" s="57"/>
      <c r="K93" s="57"/>
      <c r="L93" s="57"/>
      <c r="M93" s="57"/>
      <c r="N93" s="46"/>
      <c r="O93" s="16">
        <f t="shared" si="6"/>
        <v>2039</v>
      </c>
    </row>
    <row r="94" spans="2:15" ht="25.5" x14ac:dyDescent="0.25">
      <c r="B94" s="18" t="s">
        <v>110</v>
      </c>
      <c r="C94" s="57">
        <v>15</v>
      </c>
      <c r="D94" s="57">
        <v>22</v>
      </c>
      <c r="E94" s="57">
        <v>1</v>
      </c>
      <c r="F94" s="57">
        <v>0</v>
      </c>
      <c r="G94" s="57">
        <v>0</v>
      </c>
      <c r="H94" s="57">
        <v>0</v>
      </c>
      <c r="I94" s="57">
        <v>753</v>
      </c>
      <c r="J94" s="57"/>
      <c r="K94" s="57"/>
      <c r="L94" s="57"/>
      <c r="M94" s="57"/>
      <c r="N94" s="46"/>
      <c r="O94" s="16">
        <f t="shared" si="6"/>
        <v>791</v>
      </c>
    </row>
    <row r="95" spans="2:15" x14ac:dyDescent="0.25">
      <c r="B95" s="18" t="s">
        <v>97</v>
      </c>
      <c r="C95" s="57">
        <v>94</v>
      </c>
      <c r="D95" s="57">
        <v>142</v>
      </c>
      <c r="E95" s="57">
        <v>143</v>
      </c>
      <c r="F95" s="57">
        <v>29</v>
      </c>
      <c r="G95" s="57">
        <v>70</v>
      </c>
      <c r="H95" s="57">
        <v>94</v>
      </c>
      <c r="I95" s="57">
        <v>103</v>
      </c>
      <c r="J95" s="57"/>
      <c r="K95" s="57"/>
      <c r="L95" s="57"/>
      <c r="M95" s="57"/>
      <c r="N95" s="46"/>
      <c r="O95" s="16">
        <f t="shared" si="6"/>
        <v>675</v>
      </c>
    </row>
    <row r="96" spans="2:15" ht="25.5" x14ac:dyDescent="0.25">
      <c r="B96" s="18" t="s">
        <v>93</v>
      </c>
      <c r="C96" s="57">
        <v>165</v>
      </c>
      <c r="D96" s="57">
        <v>164</v>
      </c>
      <c r="E96" s="57">
        <v>79</v>
      </c>
      <c r="F96" s="57">
        <v>22</v>
      </c>
      <c r="G96" s="57">
        <v>17</v>
      </c>
      <c r="H96" s="57">
        <v>27</v>
      </c>
      <c r="I96" s="57">
        <v>29</v>
      </c>
      <c r="J96" s="57"/>
      <c r="K96" s="57"/>
      <c r="L96" s="57"/>
      <c r="M96" s="57"/>
      <c r="N96" s="46"/>
      <c r="O96" s="16">
        <f t="shared" si="6"/>
        <v>503</v>
      </c>
    </row>
    <row r="97" spans="2:15" x14ac:dyDescent="0.25">
      <c r="B97" s="18" t="s">
        <v>94</v>
      </c>
      <c r="C97" s="57">
        <v>146</v>
      </c>
      <c r="D97" s="57">
        <v>134</v>
      </c>
      <c r="E97" s="57">
        <v>98</v>
      </c>
      <c r="F97" s="57">
        <v>8</v>
      </c>
      <c r="G97" s="57">
        <v>15</v>
      </c>
      <c r="H97" s="57">
        <v>24</v>
      </c>
      <c r="I97" s="57">
        <v>38</v>
      </c>
      <c r="J97" s="57"/>
      <c r="K97" s="57"/>
      <c r="L97" s="57"/>
      <c r="M97" s="57"/>
      <c r="N97" s="46"/>
      <c r="O97" s="16">
        <f t="shared" si="6"/>
        <v>463</v>
      </c>
    </row>
    <row r="98" spans="2:15" x14ac:dyDescent="0.25">
      <c r="B98" s="18" t="s">
        <v>105</v>
      </c>
      <c r="C98" s="57">
        <v>18</v>
      </c>
      <c r="D98" s="57">
        <v>94</v>
      </c>
      <c r="E98" s="57">
        <v>70</v>
      </c>
      <c r="F98" s="57">
        <v>54</v>
      </c>
      <c r="G98" s="57">
        <v>78</v>
      </c>
      <c r="H98" s="57">
        <v>15</v>
      </c>
      <c r="I98" s="57">
        <v>67</v>
      </c>
      <c r="J98" s="57"/>
      <c r="K98" s="57"/>
      <c r="L98" s="57"/>
      <c r="M98" s="57"/>
      <c r="N98" s="46"/>
      <c r="O98" s="16">
        <f t="shared" si="6"/>
        <v>396</v>
      </c>
    </row>
    <row r="99" spans="2:15" ht="25.5" x14ac:dyDescent="0.25">
      <c r="B99" s="18" t="s">
        <v>95</v>
      </c>
      <c r="C99" s="57">
        <v>102</v>
      </c>
      <c r="D99" s="57">
        <v>134</v>
      </c>
      <c r="E99" s="57">
        <v>78</v>
      </c>
      <c r="F99" s="57">
        <v>13</v>
      </c>
      <c r="G99" s="57">
        <v>9</v>
      </c>
      <c r="H99" s="57">
        <v>4</v>
      </c>
      <c r="I99" s="57">
        <v>22</v>
      </c>
      <c r="J99" s="57"/>
      <c r="K99" s="57"/>
      <c r="L99" s="57"/>
      <c r="M99" s="57"/>
      <c r="N99" s="46"/>
      <c r="O99" s="16">
        <f t="shared" si="6"/>
        <v>362</v>
      </c>
    </row>
    <row r="100" spans="2:15" ht="25.5" x14ac:dyDescent="0.25">
      <c r="B100" s="18" t="s">
        <v>104</v>
      </c>
      <c r="C100" s="57">
        <v>33</v>
      </c>
      <c r="D100" s="57">
        <v>166</v>
      </c>
      <c r="E100" s="57">
        <v>36</v>
      </c>
      <c r="F100" s="57">
        <v>29</v>
      </c>
      <c r="G100" s="57">
        <v>26</v>
      </c>
      <c r="H100" s="57">
        <v>12</v>
      </c>
      <c r="I100" s="57">
        <v>12</v>
      </c>
      <c r="J100" s="57"/>
      <c r="K100" s="57"/>
      <c r="L100" s="57"/>
      <c r="M100" s="57"/>
      <c r="N100" s="46"/>
      <c r="O100" s="16">
        <f t="shared" si="6"/>
        <v>314</v>
      </c>
    </row>
    <row r="101" spans="2:15" ht="25.5" x14ac:dyDescent="0.25">
      <c r="B101" s="18" t="s">
        <v>96</v>
      </c>
      <c r="C101" s="57">
        <v>100</v>
      </c>
      <c r="D101" s="57">
        <v>103</v>
      </c>
      <c r="E101" s="57">
        <v>46</v>
      </c>
      <c r="F101" s="57">
        <v>5</v>
      </c>
      <c r="G101" s="57">
        <v>4</v>
      </c>
      <c r="H101" s="57">
        <v>8</v>
      </c>
      <c r="I101" s="57">
        <v>4</v>
      </c>
      <c r="J101" s="57"/>
      <c r="K101" s="57"/>
      <c r="L101" s="57"/>
      <c r="M101" s="57"/>
      <c r="N101" s="46"/>
      <c r="O101" s="16">
        <f t="shared" si="6"/>
        <v>270</v>
      </c>
    </row>
    <row r="102" spans="2:15" x14ac:dyDescent="0.25">
      <c r="B102" s="34" t="s">
        <v>4</v>
      </c>
      <c r="C102" s="35">
        <f t="shared" ref="C102:N102" si="7">SUM(C92:C101)</f>
        <v>1724</v>
      </c>
      <c r="D102" s="35">
        <f t="shared" si="7"/>
        <v>2311</v>
      </c>
      <c r="E102" s="35">
        <f t="shared" si="7"/>
        <v>1359</v>
      </c>
      <c r="F102" s="35">
        <f t="shared" si="7"/>
        <v>380</v>
      </c>
      <c r="G102" s="35">
        <f t="shared" si="7"/>
        <v>521</v>
      </c>
      <c r="H102" s="35">
        <f t="shared" si="7"/>
        <v>567</v>
      </c>
      <c r="I102" s="35">
        <f t="shared" si="7"/>
        <v>1617</v>
      </c>
      <c r="J102" s="35">
        <f t="shared" si="7"/>
        <v>0</v>
      </c>
      <c r="K102" s="35">
        <f t="shared" si="7"/>
        <v>0</v>
      </c>
      <c r="L102" s="35">
        <f t="shared" si="7"/>
        <v>0</v>
      </c>
      <c r="M102" s="35">
        <f t="shared" si="7"/>
        <v>0</v>
      </c>
      <c r="N102" s="35">
        <f t="shared" si="7"/>
        <v>0</v>
      </c>
      <c r="O102" s="35">
        <f t="shared" si="6"/>
        <v>8479</v>
      </c>
    </row>
    <row r="103" spans="2:15" x14ac:dyDescent="0.25">
      <c r="B103" s="56"/>
    </row>
    <row r="130" spans="2:15" ht="21" x14ac:dyDescent="0.35">
      <c r="B130" s="41" t="s">
        <v>85</v>
      </c>
    </row>
    <row r="131" spans="2:15" x14ac:dyDescent="0.25">
      <c r="B131" s="38" t="s">
        <v>23</v>
      </c>
      <c r="C131" s="32" t="s">
        <v>5</v>
      </c>
      <c r="D131" s="32" t="s">
        <v>44</v>
      </c>
      <c r="E131" s="32" t="s">
        <v>46</v>
      </c>
      <c r="F131" s="32" t="s">
        <v>47</v>
      </c>
      <c r="G131" s="32" t="s">
        <v>49</v>
      </c>
      <c r="H131" s="32" t="s">
        <v>50</v>
      </c>
      <c r="I131" s="32" t="s">
        <v>52</v>
      </c>
      <c r="J131" s="32" t="s">
        <v>53</v>
      </c>
      <c r="K131" s="32" t="s">
        <v>54</v>
      </c>
      <c r="L131" s="32" t="s">
        <v>55</v>
      </c>
      <c r="M131" s="32" t="s">
        <v>56</v>
      </c>
      <c r="N131" s="32" t="s">
        <v>57</v>
      </c>
      <c r="O131" s="38" t="s">
        <v>25</v>
      </c>
    </row>
    <row r="132" spans="2:15" x14ac:dyDescent="0.25">
      <c r="B132" s="4" t="s">
        <v>18</v>
      </c>
      <c r="C132" s="12">
        <v>59</v>
      </c>
      <c r="D132" s="12">
        <v>49</v>
      </c>
      <c r="E132" s="12">
        <v>20</v>
      </c>
      <c r="F132" s="12">
        <v>0</v>
      </c>
      <c r="G132" s="12">
        <v>0</v>
      </c>
      <c r="H132" s="12">
        <v>0</v>
      </c>
      <c r="I132" s="12">
        <v>1</v>
      </c>
      <c r="J132" s="12"/>
      <c r="K132" s="12"/>
      <c r="L132" s="12"/>
      <c r="M132" s="12"/>
      <c r="N132" s="67"/>
      <c r="O132" s="28">
        <f t="shared" ref="O132:O140" si="8">SUM(C132:N132)</f>
        <v>129</v>
      </c>
    </row>
    <row r="133" spans="2:15" x14ac:dyDescent="0.25">
      <c r="B133" s="4" t="s">
        <v>19</v>
      </c>
      <c r="C133" s="12">
        <v>48</v>
      </c>
      <c r="D133" s="12">
        <v>56</v>
      </c>
      <c r="E133" s="12">
        <v>36</v>
      </c>
      <c r="F133" s="12">
        <v>1</v>
      </c>
      <c r="G133" s="12">
        <v>2</v>
      </c>
      <c r="H133" s="12">
        <v>1</v>
      </c>
      <c r="I133" s="12">
        <v>3</v>
      </c>
      <c r="J133" s="12"/>
      <c r="K133" s="12"/>
      <c r="L133" s="12"/>
      <c r="M133" s="12"/>
      <c r="N133" s="67"/>
      <c r="O133" s="28">
        <f t="shared" si="8"/>
        <v>147</v>
      </c>
    </row>
    <row r="134" spans="2:15" x14ac:dyDescent="0.25">
      <c r="B134" s="4" t="s">
        <v>20</v>
      </c>
      <c r="C134" s="12">
        <v>74</v>
      </c>
      <c r="D134" s="12">
        <v>59</v>
      </c>
      <c r="E134" s="12">
        <v>39</v>
      </c>
      <c r="F134" s="12">
        <v>0</v>
      </c>
      <c r="G134" s="12">
        <v>0</v>
      </c>
      <c r="H134" s="12">
        <v>10</v>
      </c>
      <c r="I134" s="12">
        <v>1</v>
      </c>
      <c r="J134" s="12"/>
      <c r="K134" s="12"/>
      <c r="L134" s="12"/>
      <c r="M134" s="12"/>
      <c r="N134" s="67"/>
      <c r="O134" s="28">
        <f t="shared" si="8"/>
        <v>183</v>
      </c>
    </row>
    <row r="135" spans="2:15" x14ac:dyDescent="0.25">
      <c r="B135" s="4" t="s">
        <v>14</v>
      </c>
      <c r="C135" s="12">
        <v>400</v>
      </c>
      <c r="D135" s="12">
        <v>459</v>
      </c>
      <c r="E135" s="12">
        <v>340</v>
      </c>
      <c r="F135" s="12">
        <v>2</v>
      </c>
      <c r="G135" s="12">
        <v>191</v>
      </c>
      <c r="H135" s="12">
        <v>145</v>
      </c>
      <c r="I135" s="12">
        <v>49</v>
      </c>
      <c r="J135" s="12"/>
      <c r="K135" s="12"/>
      <c r="L135" s="12"/>
      <c r="M135" s="12"/>
      <c r="N135" s="67"/>
      <c r="O135" s="28">
        <f t="shared" si="8"/>
        <v>1586</v>
      </c>
    </row>
    <row r="136" spans="2:15" x14ac:dyDescent="0.25">
      <c r="B136" s="4" t="s">
        <v>21</v>
      </c>
      <c r="C136" s="12">
        <v>266</v>
      </c>
      <c r="D136" s="12">
        <v>909</v>
      </c>
      <c r="E136" s="12">
        <v>331</v>
      </c>
      <c r="F136" s="12">
        <v>131</v>
      </c>
      <c r="G136" s="12">
        <v>161</v>
      </c>
      <c r="H136" s="12">
        <v>280</v>
      </c>
      <c r="I136" s="12">
        <v>1074</v>
      </c>
      <c r="J136" s="12"/>
      <c r="K136" s="12"/>
      <c r="L136" s="12"/>
      <c r="M136" s="12"/>
      <c r="N136" s="67"/>
      <c r="O136" s="28">
        <f t="shared" si="8"/>
        <v>3152</v>
      </c>
    </row>
    <row r="137" spans="2:15" x14ac:dyDescent="0.25">
      <c r="B137" s="4" t="s">
        <v>80</v>
      </c>
      <c r="C137" s="12">
        <v>792</v>
      </c>
      <c r="D137" s="12">
        <v>624</v>
      </c>
      <c r="E137" s="12">
        <v>475</v>
      </c>
      <c r="F137" s="12">
        <v>192</v>
      </c>
      <c r="G137" s="12">
        <v>89</v>
      </c>
      <c r="H137" s="12">
        <v>116</v>
      </c>
      <c r="I137" s="12">
        <v>411</v>
      </c>
      <c r="J137" s="12"/>
      <c r="K137" s="12"/>
      <c r="L137" s="12"/>
      <c r="M137" s="12"/>
      <c r="N137" s="67"/>
      <c r="O137" s="28">
        <f t="shared" si="8"/>
        <v>2699</v>
      </c>
    </row>
    <row r="138" spans="2:15" x14ac:dyDescent="0.25">
      <c r="B138" s="4" t="s">
        <v>106</v>
      </c>
      <c r="C138" s="12">
        <v>18</v>
      </c>
      <c r="D138" s="12">
        <v>94</v>
      </c>
      <c r="E138" s="12">
        <v>70</v>
      </c>
      <c r="F138" s="12">
        <v>54</v>
      </c>
      <c r="G138" s="12">
        <v>78</v>
      </c>
      <c r="H138" s="12">
        <v>15</v>
      </c>
      <c r="I138" s="12">
        <v>67</v>
      </c>
      <c r="J138" s="12"/>
      <c r="K138" s="12"/>
      <c r="L138" s="12"/>
      <c r="M138" s="12"/>
      <c r="N138" s="67"/>
      <c r="O138" s="28">
        <f t="shared" si="8"/>
        <v>396</v>
      </c>
    </row>
    <row r="139" spans="2:15" x14ac:dyDescent="0.25">
      <c r="B139" s="4" t="s">
        <v>67</v>
      </c>
      <c r="C139" s="12">
        <v>12</v>
      </c>
      <c r="D139" s="12">
        <v>4</v>
      </c>
      <c r="E139" s="12">
        <v>6</v>
      </c>
      <c r="F139" s="12">
        <v>0</v>
      </c>
      <c r="G139" s="12">
        <v>0</v>
      </c>
      <c r="H139" s="12">
        <v>0</v>
      </c>
      <c r="I139" s="12">
        <v>6</v>
      </c>
      <c r="J139" s="12"/>
      <c r="K139" s="12"/>
      <c r="L139" s="12"/>
      <c r="M139" s="12"/>
      <c r="N139" s="67"/>
      <c r="O139" s="28">
        <f t="shared" si="8"/>
        <v>28</v>
      </c>
    </row>
    <row r="140" spans="2:15" x14ac:dyDescent="0.25">
      <c r="B140" s="4" t="s">
        <v>22</v>
      </c>
      <c r="C140" s="12">
        <v>55</v>
      </c>
      <c r="D140" s="12">
        <v>57</v>
      </c>
      <c r="E140" s="12">
        <v>42</v>
      </c>
      <c r="F140" s="12">
        <v>0</v>
      </c>
      <c r="G140" s="12">
        <v>0</v>
      </c>
      <c r="H140" s="12">
        <v>0</v>
      </c>
      <c r="I140" s="12">
        <v>5</v>
      </c>
      <c r="J140" s="12"/>
      <c r="K140" s="12"/>
      <c r="L140" s="12"/>
      <c r="M140" s="12"/>
      <c r="N140" s="67"/>
      <c r="O140" s="28">
        <f t="shared" si="8"/>
        <v>159</v>
      </c>
    </row>
    <row r="141" spans="2:15" x14ac:dyDescent="0.25">
      <c r="B141" s="34" t="s">
        <v>24</v>
      </c>
      <c r="C141" s="38">
        <f t="shared" ref="C141:O141" si="9">SUM(C132:C140)</f>
        <v>1724</v>
      </c>
      <c r="D141" s="38">
        <f t="shared" si="9"/>
        <v>2311</v>
      </c>
      <c r="E141" s="38">
        <f t="shared" si="9"/>
        <v>1359</v>
      </c>
      <c r="F141" s="38">
        <f t="shared" si="9"/>
        <v>380</v>
      </c>
      <c r="G141" s="38">
        <f t="shared" si="9"/>
        <v>521</v>
      </c>
      <c r="H141" s="38">
        <f t="shared" si="9"/>
        <v>567</v>
      </c>
      <c r="I141" s="38">
        <f t="shared" si="9"/>
        <v>1617</v>
      </c>
      <c r="J141" s="38">
        <f t="shared" si="9"/>
        <v>0</v>
      </c>
      <c r="K141" s="38">
        <f t="shared" si="9"/>
        <v>0</v>
      </c>
      <c r="L141" s="38">
        <f t="shared" si="9"/>
        <v>0</v>
      </c>
      <c r="M141" s="38">
        <f t="shared" si="9"/>
        <v>0</v>
      </c>
      <c r="N141" s="38">
        <f t="shared" si="9"/>
        <v>0</v>
      </c>
      <c r="O141" s="39">
        <f t="shared" si="9"/>
        <v>8479</v>
      </c>
    </row>
    <row r="142" spans="2:15" x14ac:dyDescent="0.25">
      <c r="B142" s="56"/>
      <c r="C142" s="10"/>
      <c r="D142" s="10"/>
      <c r="E142" s="10"/>
      <c r="F142" s="10"/>
      <c r="G142" s="10"/>
    </row>
    <row r="167" spans="2:15" ht="21" x14ac:dyDescent="0.35">
      <c r="B167" s="41" t="s">
        <v>43</v>
      </c>
    </row>
    <row r="168" spans="2:15" ht="30" x14ac:dyDescent="0.25">
      <c r="B168" s="32" t="s">
        <v>3</v>
      </c>
      <c r="C168" s="32" t="s">
        <v>5</v>
      </c>
      <c r="D168" s="32" t="s">
        <v>44</v>
      </c>
      <c r="E168" s="32" t="s">
        <v>46</v>
      </c>
      <c r="F168" s="32" t="s">
        <v>47</v>
      </c>
      <c r="G168" s="32" t="s">
        <v>49</v>
      </c>
      <c r="H168" s="32" t="s">
        <v>50</v>
      </c>
      <c r="I168" s="32" t="s">
        <v>52</v>
      </c>
      <c r="J168" s="32" t="s">
        <v>53</v>
      </c>
      <c r="K168" s="32" t="s">
        <v>54</v>
      </c>
      <c r="L168" s="32" t="s">
        <v>55</v>
      </c>
      <c r="M168" s="32" t="s">
        <v>56</v>
      </c>
      <c r="N168" s="32" t="s">
        <v>57</v>
      </c>
      <c r="O168" s="31" t="s">
        <v>8</v>
      </c>
    </row>
    <row r="169" spans="2:15" ht="30" x14ac:dyDescent="0.25">
      <c r="B169" s="5" t="s">
        <v>81</v>
      </c>
      <c r="C169" s="57">
        <v>9977</v>
      </c>
      <c r="D169" s="57">
        <v>12945</v>
      </c>
      <c r="E169" s="57">
        <v>7848</v>
      </c>
      <c r="F169" s="57">
        <v>2413</v>
      </c>
      <c r="G169" s="57">
        <v>3807</v>
      </c>
      <c r="H169" s="57">
        <v>6497</v>
      </c>
      <c r="I169" s="57">
        <v>8685</v>
      </c>
      <c r="J169" s="57"/>
      <c r="K169" s="57"/>
      <c r="L169" s="57"/>
      <c r="M169" s="57"/>
      <c r="N169" s="57"/>
      <c r="O169" s="16">
        <f>SUM(C169:N169)</f>
        <v>52172</v>
      </c>
    </row>
    <row r="170" spans="2:15" x14ac:dyDescent="0.25">
      <c r="B170" s="5" t="s">
        <v>82</v>
      </c>
      <c r="C170" s="57">
        <v>27468</v>
      </c>
      <c r="D170" s="57">
        <v>44107</v>
      </c>
      <c r="E170" s="57">
        <v>34918</v>
      </c>
      <c r="F170" s="57">
        <v>19812</v>
      </c>
      <c r="G170" s="57">
        <v>24624</v>
      </c>
      <c r="H170" s="57">
        <v>30159</v>
      </c>
      <c r="I170" s="57">
        <v>37340</v>
      </c>
      <c r="J170" s="57"/>
      <c r="K170" s="57"/>
      <c r="L170" s="57"/>
      <c r="M170" s="57"/>
      <c r="N170" s="57"/>
      <c r="O170" s="16">
        <f>SUM(C170:N170)</f>
        <v>218428</v>
      </c>
    </row>
    <row r="171" spans="2:15" ht="15.75" x14ac:dyDescent="0.25">
      <c r="B171" s="34" t="s">
        <v>4</v>
      </c>
      <c r="C171" s="35">
        <f t="shared" ref="C171:O171" si="10">SUM(C169:C170)</f>
        <v>37445</v>
      </c>
      <c r="D171" s="35">
        <f t="shared" si="10"/>
        <v>57052</v>
      </c>
      <c r="E171" s="35">
        <f t="shared" si="10"/>
        <v>42766</v>
      </c>
      <c r="F171" s="35">
        <f t="shared" si="10"/>
        <v>22225</v>
      </c>
      <c r="G171" s="35">
        <f t="shared" si="10"/>
        <v>28431</v>
      </c>
      <c r="H171" s="35">
        <f t="shared" si="10"/>
        <v>36656</v>
      </c>
      <c r="I171" s="35">
        <f t="shared" si="10"/>
        <v>46025</v>
      </c>
      <c r="J171" s="35">
        <f t="shared" si="10"/>
        <v>0</v>
      </c>
      <c r="K171" s="35">
        <f t="shared" si="10"/>
        <v>0</v>
      </c>
      <c r="L171" s="35">
        <f t="shared" si="10"/>
        <v>0</v>
      </c>
      <c r="M171" s="35">
        <f t="shared" si="10"/>
        <v>0</v>
      </c>
      <c r="N171" s="35">
        <f t="shared" si="10"/>
        <v>0</v>
      </c>
      <c r="O171" s="36">
        <f t="shared" si="10"/>
        <v>270600</v>
      </c>
    </row>
    <row r="172" spans="2:15" ht="15.75" x14ac:dyDescent="0.25">
      <c r="B172" s="56"/>
      <c r="C172" s="10"/>
      <c r="D172" s="10"/>
      <c r="E172" s="10"/>
      <c r="F172" s="10"/>
      <c r="G172" s="8"/>
    </row>
    <row r="176" spans="2:15" ht="15.75" x14ac:dyDescent="0.25">
      <c r="B176" s="9"/>
      <c r="C176" s="10"/>
      <c r="D176" s="10"/>
      <c r="E176" s="10"/>
      <c r="F176" s="10"/>
      <c r="G176" s="8"/>
    </row>
    <row r="177" spans="2:16" ht="15.75" x14ac:dyDescent="0.25">
      <c r="B177" s="9"/>
      <c r="C177" s="10"/>
      <c r="D177" s="10"/>
      <c r="E177" s="10"/>
      <c r="F177" s="10"/>
      <c r="G177" s="8"/>
    </row>
    <row r="178" spans="2:16" ht="15.75" x14ac:dyDescent="0.25">
      <c r="B178" s="9"/>
      <c r="C178" s="10"/>
      <c r="D178" s="10"/>
      <c r="E178" s="10"/>
      <c r="F178" s="10"/>
      <c r="G178" s="8"/>
    </row>
    <row r="179" spans="2:16" ht="15.75" x14ac:dyDescent="0.25">
      <c r="B179" s="9"/>
      <c r="C179" s="10"/>
      <c r="D179" s="10"/>
      <c r="E179" s="10"/>
      <c r="F179" s="10"/>
      <c r="G179" s="8"/>
    </row>
    <row r="180" spans="2:16" ht="15.75" x14ac:dyDescent="0.25">
      <c r="B180" s="9"/>
      <c r="C180" s="10"/>
      <c r="D180" s="10"/>
      <c r="E180" s="10"/>
      <c r="F180" s="10"/>
      <c r="G180" s="8"/>
    </row>
    <row r="181" spans="2:16" ht="15.75" x14ac:dyDescent="0.25">
      <c r="B181" s="9"/>
      <c r="C181" s="10"/>
      <c r="D181" s="10"/>
      <c r="E181" s="10"/>
      <c r="F181" s="10"/>
      <c r="G181" s="8"/>
    </row>
    <row r="182" spans="2:16" ht="15.75" x14ac:dyDescent="0.25">
      <c r="B182" s="9"/>
      <c r="C182" s="10"/>
      <c r="D182" s="10"/>
      <c r="E182" s="10"/>
      <c r="F182" s="10"/>
      <c r="G182" s="8"/>
    </row>
    <row r="183" spans="2:16" ht="15.75" x14ac:dyDescent="0.25">
      <c r="B183" s="9"/>
      <c r="C183" s="10"/>
      <c r="D183" s="10"/>
      <c r="E183" s="10"/>
      <c r="F183" s="10"/>
      <c r="G183" s="8"/>
    </row>
    <row r="184" spans="2:16" ht="15.75" x14ac:dyDescent="0.25">
      <c r="B184" s="9"/>
      <c r="C184" s="10"/>
      <c r="D184" s="10"/>
      <c r="E184" s="10"/>
      <c r="F184" s="10"/>
      <c r="G184" s="8"/>
    </row>
    <row r="185" spans="2:16" ht="15.75" x14ac:dyDescent="0.25">
      <c r="B185" s="9"/>
      <c r="C185" s="10"/>
      <c r="D185" s="10"/>
      <c r="E185" s="10"/>
      <c r="F185" s="10"/>
      <c r="G185" s="8"/>
    </row>
    <row r="186" spans="2:16" ht="15.75" x14ac:dyDescent="0.25">
      <c r="B186" s="9"/>
      <c r="C186" s="10"/>
      <c r="D186" s="10"/>
      <c r="E186" s="10"/>
      <c r="F186" s="10"/>
      <c r="G186" s="8"/>
    </row>
    <row r="187" spans="2:16" ht="15.75" x14ac:dyDescent="0.25">
      <c r="B187" s="9"/>
      <c r="C187" s="10"/>
      <c r="D187" s="10"/>
      <c r="E187" s="10"/>
      <c r="F187" s="10"/>
      <c r="G187" s="8"/>
    </row>
    <row r="188" spans="2:16" ht="15.75" x14ac:dyDescent="0.25">
      <c r="B188" s="9"/>
      <c r="C188" s="10"/>
      <c r="D188" s="10"/>
      <c r="E188" s="10"/>
      <c r="F188" s="10"/>
      <c r="G188" s="8"/>
    </row>
    <row r="189" spans="2:16" ht="15.75" x14ac:dyDescent="0.25">
      <c r="B189" s="9"/>
      <c r="C189" s="10"/>
      <c r="D189" s="10"/>
      <c r="E189" s="10"/>
      <c r="F189" s="10"/>
      <c r="G189" s="8"/>
    </row>
    <row r="191" spans="2:16" ht="21" x14ac:dyDescent="0.35">
      <c r="B191" s="41" t="s">
        <v>51</v>
      </c>
    </row>
    <row r="192" spans="2:16" ht="30" x14ac:dyDescent="0.25">
      <c r="B192" s="32" t="s">
        <v>16</v>
      </c>
      <c r="C192" s="32" t="s">
        <v>5</v>
      </c>
      <c r="D192" s="32" t="s">
        <v>44</v>
      </c>
      <c r="E192" s="32" t="s">
        <v>46</v>
      </c>
      <c r="F192" s="32" t="s">
        <v>47</v>
      </c>
      <c r="G192" s="32" t="s">
        <v>49</v>
      </c>
      <c r="H192" s="32" t="s">
        <v>50</v>
      </c>
      <c r="I192" s="32" t="s">
        <v>52</v>
      </c>
      <c r="J192" s="32" t="s">
        <v>53</v>
      </c>
      <c r="K192" s="32" t="s">
        <v>54</v>
      </c>
      <c r="L192" s="32" t="s">
        <v>55</v>
      </c>
      <c r="M192" s="32" t="s">
        <v>56</v>
      </c>
      <c r="N192" s="32" t="s">
        <v>57</v>
      </c>
      <c r="O192" s="31" t="s">
        <v>17</v>
      </c>
      <c r="P192" s="31" t="s">
        <v>42</v>
      </c>
    </row>
    <row r="193" spans="2:16" x14ac:dyDescent="0.25">
      <c r="B193" s="61" t="s">
        <v>83</v>
      </c>
      <c r="C193" s="15">
        <f t="shared" ref="C193:E193" si="11">IF(+C171=0,"",C171)</f>
        <v>37445</v>
      </c>
      <c r="D193" s="15">
        <f t="shared" si="11"/>
        <v>57052</v>
      </c>
      <c r="E193" s="15">
        <f t="shared" si="11"/>
        <v>42766</v>
      </c>
      <c r="F193" s="15">
        <f t="shared" ref="F193:N193" si="12">IF(+F171=0,"",F171)</f>
        <v>22225</v>
      </c>
      <c r="G193" s="15">
        <f t="shared" si="12"/>
        <v>28431</v>
      </c>
      <c r="H193" s="15">
        <f t="shared" si="12"/>
        <v>36656</v>
      </c>
      <c r="I193" s="15">
        <f t="shared" si="12"/>
        <v>46025</v>
      </c>
      <c r="J193" s="15" t="str">
        <f t="shared" si="12"/>
        <v/>
      </c>
      <c r="K193" s="15" t="str">
        <f t="shared" si="12"/>
        <v/>
      </c>
      <c r="L193" s="15" t="str">
        <f t="shared" si="12"/>
        <v/>
      </c>
      <c r="M193" s="15" t="str">
        <f t="shared" si="12"/>
        <v/>
      </c>
      <c r="N193" s="15" t="str">
        <f t="shared" si="12"/>
        <v/>
      </c>
      <c r="O193" s="16">
        <f>SUM(C193:N193)</f>
        <v>270600</v>
      </c>
      <c r="P193" s="25">
        <f>IF($O$195=0,"",O193/$O$195)</f>
        <v>0.89600868856910132</v>
      </c>
    </row>
    <row r="194" spans="2:16" x14ac:dyDescent="0.25">
      <c r="B194" s="61" t="s">
        <v>84</v>
      </c>
      <c r="C194" s="15">
        <v>11063</v>
      </c>
      <c r="D194" s="15">
        <v>11646</v>
      </c>
      <c r="E194" s="15">
        <v>7364</v>
      </c>
      <c r="F194" s="15">
        <v>114</v>
      </c>
      <c r="G194" s="15">
        <v>250</v>
      </c>
      <c r="H194" s="15">
        <v>389</v>
      </c>
      <c r="I194" s="15">
        <v>580</v>
      </c>
      <c r="J194" s="15"/>
      <c r="K194" s="15"/>
      <c r="L194" s="15"/>
      <c r="M194" s="15"/>
      <c r="N194" s="15"/>
      <c r="O194" s="16">
        <f>SUM(C194:N194)</f>
        <v>31406</v>
      </c>
      <c r="P194" s="25">
        <f>IF($O$195=0,"",O194/$O$195)</f>
        <v>0.10399131143089872</v>
      </c>
    </row>
    <row r="195" spans="2:16" ht="15.75" x14ac:dyDescent="0.25">
      <c r="B195" s="34" t="s">
        <v>4</v>
      </c>
      <c r="C195" s="35">
        <f t="shared" ref="C195:N195" si="13">SUM(C193:C194)</f>
        <v>48508</v>
      </c>
      <c r="D195" s="35">
        <f t="shared" si="13"/>
        <v>68698</v>
      </c>
      <c r="E195" s="35">
        <f t="shared" si="13"/>
        <v>50130</v>
      </c>
      <c r="F195" s="35">
        <f t="shared" si="13"/>
        <v>22339</v>
      </c>
      <c r="G195" s="35">
        <f t="shared" si="13"/>
        <v>28681</v>
      </c>
      <c r="H195" s="35">
        <f t="shared" si="13"/>
        <v>37045</v>
      </c>
      <c r="I195" s="35">
        <f t="shared" si="13"/>
        <v>46605</v>
      </c>
      <c r="J195" s="35">
        <f t="shared" si="13"/>
        <v>0</v>
      </c>
      <c r="K195" s="35">
        <f t="shared" si="13"/>
        <v>0</v>
      </c>
      <c r="L195" s="35">
        <f t="shared" si="13"/>
        <v>0</v>
      </c>
      <c r="M195" s="35">
        <f t="shared" si="13"/>
        <v>0</v>
      </c>
      <c r="N195" s="35">
        <f t="shared" si="13"/>
        <v>0</v>
      </c>
      <c r="O195" s="35">
        <f>SUM(C195:N195)</f>
        <v>302006</v>
      </c>
      <c r="P195" s="37">
        <f>SUM(P193:P194)</f>
        <v>1</v>
      </c>
    </row>
    <row r="196" spans="2:16" x14ac:dyDescent="0.25">
      <c r="B196" s="61" t="s">
        <v>83</v>
      </c>
      <c r="C196" s="25">
        <f t="shared" ref="C196:N196" si="14">IF(C195=0,"",+C193/C195)</f>
        <v>0.77193452626370906</v>
      </c>
      <c r="D196" s="25">
        <f t="shared" si="14"/>
        <v>0.83047541413141579</v>
      </c>
      <c r="E196" s="25">
        <f t="shared" si="14"/>
        <v>0.85310193496908038</v>
      </c>
      <c r="F196" s="25">
        <f t="shared" si="14"/>
        <v>0.99489681722548007</v>
      </c>
      <c r="G196" s="25">
        <f t="shared" si="14"/>
        <v>0.99128342805341518</v>
      </c>
      <c r="H196" s="25">
        <f t="shared" si="14"/>
        <v>0.98949925765960323</v>
      </c>
      <c r="I196" s="25">
        <f t="shared" si="14"/>
        <v>0.98755498337088299</v>
      </c>
      <c r="J196" s="25" t="str">
        <f t="shared" si="14"/>
        <v/>
      </c>
      <c r="K196" s="25" t="str">
        <f t="shared" si="14"/>
        <v/>
      </c>
      <c r="L196" s="25" t="str">
        <f t="shared" si="14"/>
        <v/>
      </c>
      <c r="M196" s="25" t="str">
        <f t="shared" si="14"/>
        <v/>
      </c>
      <c r="N196" s="25" t="str">
        <f t="shared" si="14"/>
        <v/>
      </c>
    </row>
    <row r="197" spans="2:16" x14ac:dyDescent="0.25">
      <c r="B197" s="61" t="s">
        <v>84</v>
      </c>
      <c r="C197" s="25">
        <f t="shared" ref="C197:N197" si="15">IF(C195=0,"",+C194/C195)</f>
        <v>0.22806547373629091</v>
      </c>
      <c r="D197" s="25">
        <f t="shared" si="15"/>
        <v>0.16952458586858424</v>
      </c>
      <c r="E197" s="25">
        <f t="shared" si="15"/>
        <v>0.14689806503091962</v>
      </c>
      <c r="F197" s="25">
        <f t="shared" si="15"/>
        <v>5.1031827745198982E-3</v>
      </c>
      <c r="G197" s="25">
        <f t="shared" si="15"/>
        <v>8.7165719465848463E-3</v>
      </c>
      <c r="H197" s="25">
        <f t="shared" si="15"/>
        <v>1.0500742340396815E-2</v>
      </c>
      <c r="I197" s="25">
        <f t="shared" si="15"/>
        <v>1.2445016629117048E-2</v>
      </c>
      <c r="J197" s="25" t="str">
        <f t="shared" si="15"/>
        <v/>
      </c>
      <c r="K197" s="25" t="str">
        <f t="shared" si="15"/>
        <v/>
      </c>
      <c r="L197" s="25" t="str">
        <f t="shared" si="15"/>
        <v/>
      </c>
      <c r="M197" s="25" t="str">
        <f t="shared" si="15"/>
        <v/>
      </c>
      <c r="N197" s="25" t="str">
        <f t="shared" si="15"/>
        <v/>
      </c>
    </row>
    <row r="198" spans="2:16" x14ac:dyDescent="0.25">
      <c r="B198" s="56"/>
      <c r="C198" s="10"/>
      <c r="D198" s="10"/>
      <c r="E198" s="10"/>
      <c r="F198" s="10"/>
      <c r="G198" s="10"/>
    </row>
    <row r="230" spans="2:15" ht="21" x14ac:dyDescent="0.35">
      <c r="B230" s="41" t="s">
        <v>60</v>
      </c>
    </row>
    <row r="231" spans="2:15" x14ac:dyDescent="0.25">
      <c r="B231" s="32" t="s">
        <v>61</v>
      </c>
      <c r="C231" s="32" t="s">
        <v>5</v>
      </c>
      <c r="D231" s="32" t="s">
        <v>44</v>
      </c>
      <c r="E231" s="32" t="s">
        <v>46</v>
      </c>
      <c r="F231" s="32" t="s">
        <v>47</v>
      </c>
      <c r="G231" s="32" t="s">
        <v>49</v>
      </c>
      <c r="H231" s="32" t="s">
        <v>50</v>
      </c>
      <c r="I231" s="32" t="s">
        <v>52</v>
      </c>
      <c r="J231" s="32" t="s">
        <v>53</v>
      </c>
      <c r="K231" s="32" t="s">
        <v>54</v>
      </c>
      <c r="L231" s="32" t="s">
        <v>55</v>
      </c>
      <c r="M231" s="32" t="s">
        <v>56</v>
      </c>
      <c r="N231" s="32" t="s">
        <v>57</v>
      </c>
      <c r="O231" s="31" t="s">
        <v>63</v>
      </c>
    </row>
    <row r="232" spans="2:15" x14ac:dyDescent="0.25">
      <c r="B232" s="5" t="s">
        <v>62</v>
      </c>
      <c r="C232" s="12">
        <v>69</v>
      </c>
      <c r="D232" s="12">
        <v>106</v>
      </c>
      <c r="E232" s="12">
        <v>72</v>
      </c>
      <c r="F232" s="12">
        <v>128</v>
      </c>
      <c r="G232" s="12">
        <v>196</v>
      </c>
      <c r="H232" s="12">
        <v>28</v>
      </c>
      <c r="I232" s="67" t="s">
        <v>89</v>
      </c>
      <c r="J232" s="12"/>
      <c r="K232" s="12"/>
      <c r="L232" s="12"/>
      <c r="M232" s="12"/>
      <c r="N232" s="12"/>
      <c r="O232" s="16">
        <f>SUM(C232:N232)</f>
        <v>599</v>
      </c>
    </row>
    <row r="233" spans="2:15" x14ac:dyDescent="0.25">
      <c r="B233" s="60" t="s">
        <v>113</v>
      </c>
    </row>
    <row r="250" spans="2:17" ht="21" x14ac:dyDescent="0.35">
      <c r="B250" s="41" t="s">
        <v>77</v>
      </c>
    </row>
    <row r="251" spans="2:17" x14ac:dyDescent="0.25">
      <c r="B251" s="32" t="s">
        <v>64</v>
      </c>
      <c r="C251" s="32" t="s">
        <v>5</v>
      </c>
      <c r="D251" s="32" t="s">
        <v>44</v>
      </c>
      <c r="E251" s="32" t="s">
        <v>46</v>
      </c>
      <c r="F251" s="32" t="s">
        <v>47</v>
      </c>
      <c r="G251" s="32" t="s">
        <v>49</v>
      </c>
      <c r="H251" s="32" t="s">
        <v>50</v>
      </c>
      <c r="I251" s="32" t="s">
        <v>52</v>
      </c>
      <c r="J251" s="32" t="s">
        <v>53</v>
      </c>
      <c r="K251" s="32" t="s">
        <v>54</v>
      </c>
      <c r="L251" s="32" t="s">
        <v>55</v>
      </c>
      <c r="M251" s="32" t="s">
        <v>56</v>
      </c>
      <c r="N251" s="32" t="s">
        <v>57</v>
      </c>
      <c r="O251" s="31" t="s">
        <v>63</v>
      </c>
    </row>
    <row r="252" spans="2:17" x14ac:dyDescent="0.25">
      <c r="B252" s="5" t="s">
        <v>65</v>
      </c>
      <c r="C252" s="54">
        <v>864</v>
      </c>
      <c r="D252" s="54">
        <v>1624</v>
      </c>
      <c r="E252" s="54">
        <v>940</v>
      </c>
      <c r="F252" s="54">
        <v>171</v>
      </c>
      <c r="G252" s="54">
        <v>276</v>
      </c>
      <c r="H252" s="54">
        <v>570</v>
      </c>
      <c r="I252" s="54">
        <v>1357</v>
      </c>
      <c r="J252" s="54"/>
      <c r="K252" s="55"/>
      <c r="L252" s="55"/>
      <c r="M252" s="55"/>
      <c r="N252" s="55"/>
      <c r="O252" s="16">
        <f>SUM(C252:N252)</f>
        <v>5802</v>
      </c>
    </row>
    <row r="253" spans="2:17" x14ac:dyDescent="0.25">
      <c r="B253" s="5" t="s">
        <v>66</v>
      </c>
      <c r="C253" s="54">
        <v>864</v>
      </c>
      <c r="D253" s="54">
        <v>1622</v>
      </c>
      <c r="E253" s="54">
        <v>937</v>
      </c>
      <c r="F253" s="54">
        <v>167</v>
      </c>
      <c r="G253" s="54">
        <v>275</v>
      </c>
      <c r="H253" s="54">
        <v>563</v>
      </c>
      <c r="I253" s="54">
        <v>1303</v>
      </c>
      <c r="J253" s="54"/>
      <c r="K253" s="55"/>
      <c r="L253" s="55"/>
      <c r="M253" s="55"/>
      <c r="N253" s="55"/>
      <c r="O253" s="16">
        <f>SUM(C253:N253)</f>
        <v>5731</v>
      </c>
      <c r="P253" s="27"/>
      <c r="Q253" s="27"/>
    </row>
    <row r="254" spans="2:17" x14ac:dyDescent="0.25">
      <c r="B254" s="60" t="s">
        <v>112</v>
      </c>
    </row>
    <row r="272" spans="2:7" ht="21" x14ac:dyDescent="0.35">
      <c r="B272" s="42" t="s">
        <v>70</v>
      </c>
      <c r="C272" s="10"/>
      <c r="D272" s="10"/>
      <c r="E272" s="10"/>
      <c r="F272" s="10"/>
      <c r="G272" s="8"/>
    </row>
    <row r="273" spans="2:15" x14ac:dyDescent="0.25">
      <c r="B273" s="31" t="s">
        <v>71</v>
      </c>
      <c r="C273" s="31" t="s">
        <v>5</v>
      </c>
      <c r="D273" s="31" t="s">
        <v>44</v>
      </c>
      <c r="E273" s="31" t="s">
        <v>46</v>
      </c>
      <c r="F273" s="31" t="s">
        <v>47</v>
      </c>
      <c r="G273" s="31" t="s">
        <v>49</v>
      </c>
      <c r="H273" s="31" t="s">
        <v>50</v>
      </c>
      <c r="I273" s="31" t="s">
        <v>52</v>
      </c>
      <c r="J273" s="31" t="s">
        <v>53</v>
      </c>
      <c r="K273" s="31" t="s">
        <v>54</v>
      </c>
      <c r="L273" s="31" t="s">
        <v>55</v>
      </c>
      <c r="M273" s="31" t="s">
        <v>56</v>
      </c>
      <c r="N273" s="31" t="s">
        <v>57</v>
      </c>
      <c r="O273" s="31" t="s">
        <v>27</v>
      </c>
    </row>
    <row r="274" spans="2:15" ht="20.25" customHeight="1" x14ac:dyDescent="0.25">
      <c r="B274" s="45" t="s">
        <v>72</v>
      </c>
      <c r="C274" s="71">
        <v>208</v>
      </c>
      <c r="D274" s="71">
        <v>265</v>
      </c>
      <c r="E274" s="71">
        <v>260</v>
      </c>
      <c r="F274" s="71">
        <v>267</v>
      </c>
      <c r="G274" s="72">
        <v>493</v>
      </c>
      <c r="H274" s="72">
        <v>675</v>
      </c>
      <c r="I274" s="72">
        <v>1165</v>
      </c>
      <c r="J274" s="72"/>
      <c r="K274" s="72"/>
      <c r="L274" s="72"/>
      <c r="M274" s="72"/>
      <c r="N274" s="72"/>
      <c r="O274" s="73">
        <f>SUM(C274:N274)</f>
        <v>3333</v>
      </c>
    </row>
    <row r="275" spans="2:15" x14ac:dyDescent="0.25">
      <c r="B275" s="45" t="s">
        <v>73</v>
      </c>
      <c r="C275" s="71">
        <v>38</v>
      </c>
      <c r="D275" s="71">
        <v>60</v>
      </c>
      <c r="E275" s="71">
        <v>95</v>
      </c>
      <c r="F275" s="71">
        <v>79</v>
      </c>
      <c r="G275" s="72">
        <v>118</v>
      </c>
      <c r="H275" s="72">
        <v>240</v>
      </c>
      <c r="I275" s="72">
        <v>247</v>
      </c>
      <c r="J275" s="72"/>
      <c r="K275" s="72"/>
      <c r="L275" s="72"/>
      <c r="M275" s="72"/>
      <c r="N275" s="72"/>
      <c r="O275" s="73">
        <f>SUM(C275:N275)</f>
        <v>877</v>
      </c>
    </row>
    <row r="276" spans="2:15" x14ac:dyDescent="0.25">
      <c r="B276" s="40" t="s">
        <v>27</v>
      </c>
      <c r="C276" s="74">
        <f t="shared" ref="C276:N276" si="16">IF(AND(C274="",C275=""),"",SUM(C274:C275))</f>
        <v>246</v>
      </c>
      <c r="D276" s="74">
        <f t="shared" si="16"/>
        <v>325</v>
      </c>
      <c r="E276" s="74">
        <f t="shared" si="16"/>
        <v>355</v>
      </c>
      <c r="F276" s="74">
        <f t="shared" si="16"/>
        <v>346</v>
      </c>
      <c r="G276" s="74">
        <f t="shared" si="16"/>
        <v>611</v>
      </c>
      <c r="H276" s="74">
        <f t="shared" si="16"/>
        <v>915</v>
      </c>
      <c r="I276" s="74">
        <f t="shared" si="16"/>
        <v>1412</v>
      </c>
      <c r="J276" s="74" t="str">
        <f t="shared" si="16"/>
        <v/>
      </c>
      <c r="K276" s="74" t="str">
        <f t="shared" si="16"/>
        <v/>
      </c>
      <c r="L276" s="74" t="str">
        <f t="shared" si="16"/>
        <v/>
      </c>
      <c r="M276" s="74" t="str">
        <f t="shared" si="16"/>
        <v/>
      </c>
      <c r="N276" s="74" t="str">
        <f t="shared" si="16"/>
        <v/>
      </c>
      <c r="O276" s="74">
        <f>SUM(C276:N276)</f>
        <v>4210</v>
      </c>
    </row>
    <row r="277" spans="2:15" x14ac:dyDescent="0.25">
      <c r="B277" s="9"/>
      <c r="C277" s="63" t="str">
        <f t="shared" ref="C277:J277" si="17">IF(OR(C305="Diferencia",C335="Diferencia"),"Diferencia","")</f>
        <v/>
      </c>
      <c r="D277" s="63" t="str">
        <f t="shared" si="17"/>
        <v/>
      </c>
      <c r="E277" s="63" t="str">
        <f t="shared" si="17"/>
        <v/>
      </c>
      <c r="F277" s="63" t="str">
        <f t="shared" si="17"/>
        <v/>
      </c>
      <c r="G277" s="63" t="str">
        <f t="shared" si="17"/>
        <v/>
      </c>
      <c r="H277" s="63" t="str">
        <f t="shared" si="17"/>
        <v/>
      </c>
      <c r="I277" s="63" t="str">
        <f t="shared" si="17"/>
        <v/>
      </c>
      <c r="J277" s="63" t="str">
        <f t="shared" si="17"/>
        <v/>
      </c>
      <c r="K277" s="63" t="str">
        <f>IF(OR(K305="Diferencia",K335="Diferencia"),"Diferencia","")</f>
        <v/>
      </c>
      <c r="L277" s="63" t="str">
        <f t="shared" ref="L277:N277" si="18">IF(OR(L305="Diferencia",L335="Diferencia"),"Diferencia","")</f>
        <v/>
      </c>
      <c r="M277" s="63" t="str">
        <f t="shared" si="18"/>
        <v/>
      </c>
      <c r="N277" s="63" t="str">
        <f t="shared" si="18"/>
        <v/>
      </c>
    </row>
    <row r="278" spans="2:15" ht="15.75" x14ac:dyDescent="0.25">
      <c r="B278" s="9"/>
      <c r="C278" s="10"/>
      <c r="D278" s="10"/>
      <c r="E278" s="10"/>
      <c r="F278" s="10"/>
      <c r="G278" s="8"/>
    </row>
    <row r="279" spans="2:15" ht="15.75" x14ac:dyDescent="0.25">
      <c r="B279" s="9"/>
      <c r="C279" s="10"/>
      <c r="D279" s="10"/>
      <c r="E279" s="10"/>
      <c r="F279" s="10"/>
      <c r="G279" s="8"/>
    </row>
    <row r="280" spans="2:15" ht="15.75" x14ac:dyDescent="0.25">
      <c r="B280" s="9"/>
      <c r="C280" s="10"/>
      <c r="D280" s="10"/>
      <c r="E280" s="10"/>
      <c r="F280" s="10"/>
      <c r="G280" s="8"/>
    </row>
    <row r="281" spans="2:15" ht="15.75" x14ac:dyDescent="0.25">
      <c r="B281" s="9"/>
      <c r="C281" s="10"/>
      <c r="D281" s="10"/>
      <c r="E281" s="10"/>
      <c r="F281" s="10"/>
      <c r="G281" s="8"/>
    </row>
    <row r="282" spans="2:15" ht="15.75" x14ac:dyDescent="0.25">
      <c r="B282" s="9"/>
      <c r="C282" s="10"/>
      <c r="D282" s="10"/>
      <c r="E282" s="10"/>
      <c r="F282" s="10"/>
      <c r="G282" s="8"/>
    </row>
    <row r="283" spans="2:15" ht="15.75" x14ac:dyDescent="0.25">
      <c r="B283" s="9"/>
      <c r="C283" s="10"/>
      <c r="D283" s="10"/>
      <c r="E283" s="10"/>
      <c r="F283" s="10"/>
      <c r="G283" s="8"/>
    </row>
    <row r="284" spans="2:15" ht="15.75" x14ac:dyDescent="0.25">
      <c r="B284" s="9"/>
      <c r="C284" s="10"/>
      <c r="D284" s="10"/>
      <c r="E284" s="10"/>
      <c r="F284" s="10"/>
      <c r="G284" s="8"/>
    </row>
    <row r="285" spans="2:15" ht="15.75" x14ac:dyDescent="0.25">
      <c r="B285" s="9"/>
      <c r="C285" s="10"/>
      <c r="D285" s="10"/>
      <c r="E285" s="10"/>
      <c r="F285" s="10"/>
      <c r="G285" s="8"/>
    </row>
    <row r="286" spans="2:15" ht="15.75" x14ac:dyDescent="0.25">
      <c r="B286" s="9"/>
      <c r="C286" s="10"/>
      <c r="D286" s="10"/>
      <c r="E286" s="10"/>
      <c r="F286" s="10"/>
      <c r="G286" s="8"/>
    </row>
    <row r="287" spans="2:15" ht="15.75" x14ac:dyDescent="0.25">
      <c r="B287" s="9"/>
      <c r="C287" s="10"/>
      <c r="D287" s="10"/>
      <c r="E287" s="10"/>
      <c r="F287" s="10"/>
      <c r="G287" s="8"/>
    </row>
    <row r="288" spans="2:15" ht="15.75" x14ac:dyDescent="0.25">
      <c r="B288" s="9"/>
      <c r="C288" s="10"/>
      <c r="D288" s="10"/>
      <c r="E288" s="10"/>
      <c r="F288" s="10"/>
      <c r="G288" s="8"/>
    </row>
    <row r="289" spans="2:15" ht="15.75" x14ac:dyDescent="0.25">
      <c r="B289" s="9"/>
      <c r="C289" s="10"/>
      <c r="D289" s="10"/>
      <c r="E289" s="10"/>
      <c r="F289" s="10"/>
      <c r="G289" s="8"/>
    </row>
    <row r="290" spans="2:15" ht="15.75" x14ac:dyDescent="0.25">
      <c r="B290" s="9"/>
      <c r="C290" s="10"/>
      <c r="D290" s="10"/>
      <c r="E290" s="10"/>
      <c r="F290" s="10"/>
      <c r="G290" s="8"/>
    </row>
    <row r="291" spans="2:15" ht="15.75" x14ac:dyDescent="0.25">
      <c r="B291" s="9"/>
      <c r="C291" s="10"/>
      <c r="D291" s="10"/>
      <c r="E291" s="10"/>
      <c r="F291" s="10"/>
      <c r="G291" s="8"/>
    </row>
    <row r="292" spans="2:15" ht="21" x14ac:dyDescent="0.35">
      <c r="B292" s="42" t="s">
        <v>59</v>
      </c>
      <c r="C292" s="10"/>
      <c r="D292" s="10"/>
      <c r="E292" s="10"/>
      <c r="F292" s="10"/>
      <c r="G292" s="8"/>
    </row>
    <row r="293" spans="2:15" x14ac:dyDescent="0.25">
      <c r="B293" s="31" t="s">
        <v>26</v>
      </c>
      <c r="C293" s="31" t="s">
        <v>5</v>
      </c>
      <c r="D293" s="31" t="s">
        <v>44</v>
      </c>
      <c r="E293" s="31" t="s">
        <v>46</v>
      </c>
      <c r="F293" s="31" t="s">
        <v>47</v>
      </c>
      <c r="G293" s="31" t="s">
        <v>49</v>
      </c>
      <c r="H293" s="31" t="s">
        <v>50</v>
      </c>
      <c r="I293" s="31" t="s">
        <v>52</v>
      </c>
      <c r="J293" s="31" t="s">
        <v>53</v>
      </c>
      <c r="K293" s="31" t="s">
        <v>54</v>
      </c>
      <c r="L293" s="31" t="s">
        <v>55</v>
      </c>
      <c r="M293" s="31" t="s">
        <v>56</v>
      </c>
      <c r="N293" s="31" t="s">
        <v>57</v>
      </c>
      <c r="O293" s="31" t="s">
        <v>27</v>
      </c>
    </row>
    <row r="294" spans="2:15" x14ac:dyDescent="0.25">
      <c r="B294" s="68" t="s">
        <v>45</v>
      </c>
      <c r="C294" s="58">
        <v>12</v>
      </c>
      <c r="D294" s="58">
        <v>19</v>
      </c>
      <c r="E294" s="58">
        <v>9</v>
      </c>
      <c r="F294" s="58">
        <v>20</v>
      </c>
      <c r="G294" s="59">
        <v>33</v>
      </c>
      <c r="H294" s="59">
        <v>37</v>
      </c>
      <c r="I294" s="59">
        <v>91</v>
      </c>
      <c r="J294" s="59"/>
      <c r="K294" s="59"/>
      <c r="L294" s="59"/>
      <c r="M294" s="59"/>
      <c r="N294" s="59"/>
      <c r="O294" s="4">
        <f t="shared" ref="O294:O303" si="19">SUM(C294:N294)</f>
        <v>221</v>
      </c>
    </row>
    <row r="295" spans="2:15" ht="25.5" x14ac:dyDescent="0.25">
      <c r="B295" s="68" t="s">
        <v>58</v>
      </c>
      <c r="C295" s="58">
        <v>2</v>
      </c>
      <c r="D295" s="58">
        <v>3</v>
      </c>
      <c r="E295" s="58">
        <v>1</v>
      </c>
      <c r="F295" s="58">
        <v>5</v>
      </c>
      <c r="G295" s="59">
        <v>6</v>
      </c>
      <c r="H295" s="59">
        <v>4</v>
      </c>
      <c r="I295" s="59">
        <v>2</v>
      </c>
      <c r="J295" s="59"/>
      <c r="K295" s="59"/>
      <c r="L295" s="59"/>
      <c r="M295" s="59"/>
      <c r="N295" s="59"/>
      <c r="O295" s="4">
        <f t="shared" si="19"/>
        <v>23</v>
      </c>
    </row>
    <row r="296" spans="2:15" ht="25.5" x14ac:dyDescent="0.25">
      <c r="B296" s="68" t="s">
        <v>102</v>
      </c>
      <c r="C296" s="58">
        <v>10</v>
      </c>
      <c r="D296" s="58">
        <v>8</v>
      </c>
      <c r="E296" s="58">
        <v>11</v>
      </c>
      <c r="F296" s="58">
        <v>12</v>
      </c>
      <c r="G296" s="59">
        <v>16</v>
      </c>
      <c r="H296" s="59">
        <v>29</v>
      </c>
      <c r="I296" s="59">
        <v>29</v>
      </c>
      <c r="J296" s="59"/>
      <c r="K296" s="59"/>
      <c r="L296" s="59"/>
      <c r="M296" s="59"/>
      <c r="N296" s="59"/>
      <c r="O296" s="4">
        <f t="shared" si="19"/>
        <v>115</v>
      </c>
    </row>
    <row r="297" spans="2:15" ht="25.5" x14ac:dyDescent="0.25">
      <c r="B297" s="68" t="s">
        <v>103</v>
      </c>
      <c r="C297" s="58">
        <v>177</v>
      </c>
      <c r="D297" s="58">
        <v>177</v>
      </c>
      <c r="E297" s="58">
        <v>205</v>
      </c>
      <c r="F297" s="58">
        <v>235</v>
      </c>
      <c r="G297" s="59">
        <v>413</v>
      </c>
      <c r="H297" s="59">
        <v>705</v>
      </c>
      <c r="I297" s="59">
        <v>1069</v>
      </c>
      <c r="J297" s="59"/>
      <c r="K297" s="59"/>
      <c r="L297" s="59"/>
      <c r="M297" s="59"/>
      <c r="N297" s="59"/>
      <c r="O297" s="4">
        <f t="shared" si="19"/>
        <v>2981</v>
      </c>
    </row>
    <row r="298" spans="2:15" x14ac:dyDescent="0.25">
      <c r="B298" s="68" t="s">
        <v>29</v>
      </c>
      <c r="C298" s="58">
        <v>10</v>
      </c>
      <c r="D298" s="58">
        <v>8</v>
      </c>
      <c r="E298" s="58">
        <v>2</v>
      </c>
      <c r="F298" s="58">
        <v>0</v>
      </c>
      <c r="G298" s="59">
        <v>0</v>
      </c>
      <c r="H298" s="59">
        <v>0</v>
      </c>
      <c r="I298" s="59">
        <v>0</v>
      </c>
      <c r="J298" s="59"/>
      <c r="K298" s="59"/>
      <c r="L298" s="59"/>
      <c r="M298" s="59"/>
      <c r="N298" s="59"/>
      <c r="O298" s="4">
        <f t="shared" si="19"/>
        <v>20</v>
      </c>
    </row>
    <row r="299" spans="2:15" x14ac:dyDescent="0.25">
      <c r="B299" s="68" t="s">
        <v>30</v>
      </c>
      <c r="C299" s="58">
        <v>4</v>
      </c>
      <c r="D299" s="58">
        <v>14</v>
      </c>
      <c r="E299" s="58">
        <v>7</v>
      </c>
      <c r="F299" s="58">
        <v>4</v>
      </c>
      <c r="G299" s="59">
        <v>5</v>
      </c>
      <c r="H299" s="59">
        <v>13</v>
      </c>
      <c r="I299" s="59">
        <v>19</v>
      </c>
      <c r="J299" s="59"/>
      <c r="K299" s="59"/>
      <c r="L299" s="59"/>
      <c r="M299" s="59"/>
      <c r="N299" s="59"/>
      <c r="O299" s="4">
        <f t="shared" si="19"/>
        <v>66</v>
      </c>
    </row>
    <row r="300" spans="2:15" x14ac:dyDescent="0.25">
      <c r="B300" s="68" t="s">
        <v>28</v>
      </c>
      <c r="C300" s="58">
        <v>26</v>
      </c>
      <c r="D300" s="58">
        <v>90</v>
      </c>
      <c r="E300" s="58">
        <v>99</v>
      </c>
      <c r="F300" s="58">
        <v>54</v>
      </c>
      <c r="G300" s="59">
        <v>75</v>
      </c>
      <c r="H300" s="59">
        <v>86</v>
      </c>
      <c r="I300" s="59">
        <v>114</v>
      </c>
      <c r="J300" s="59"/>
      <c r="K300" s="59"/>
      <c r="L300" s="59"/>
      <c r="M300" s="59"/>
      <c r="N300" s="59"/>
      <c r="O300" s="4">
        <f t="shared" si="19"/>
        <v>544</v>
      </c>
    </row>
    <row r="301" spans="2:15" x14ac:dyDescent="0.25">
      <c r="B301" s="68" t="s">
        <v>88</v>
      </c>
      <c r="C301" s="58">
        <v>2</v>
      </c>
      <c r="D301" s="58">
        <v>5</v>
      </c>
      <c r="E301" s="58">
        <v>16</v>
      </c>
      <c r="F301" s="58">
        <v>13</v>
      </c>
      <c r="G301" s="59">
        <v>42</v>
      </c>
      <c r="H301" s="59">
        <v>30</v>
      </c>
      <c r="I301" s="59">
        <v>60</v>
      </c>
      <c r="J301" s="59"/>
      <c r="K301" s="59"/>
      <c r="L301" s="59"/>
      <c r="M301" s="59"/>
      <c r="N301" s="59"/>
      <c r="O301" s="4">
        <f t="shared" si="19"/>
        <v>168</v>
      </c>
    </row>
    <row r="302" spans="2:15" x14ac:dyDescent="0.25">
      <c r="B302" s="68" t="s">
        <v>74</v>
      </c>
      <c r="C302" s="58">
        <v>2</v>
      </c>
      <c r="D302" s="58">
        <v>0</v>
      </c>
      <c r="E302" s="58">
        <v>5</v>
      </c>
      <c r="F302" s="58">
        <v>3</v>
      </c>
      <c r="G302" s="59">
        <v>19</v>
      </c>
      <c r="H302" s="59">
        <v>10</v>
      </c>
      <c r="I302" s="59">
        <v>28</v>
      </c>
      <c r="J302" s="59"/>
      <c r="K302" s="59"/>
      <c r="L302" s="59"/>
      <c r="M302" s="59"/>
      <c r="N302" s="59"/>
      <c r="O302" s="4">
        <f t="shared" si="19"/>
        <v>67</v>
      </c>
    </row>
    <row r="303" spans="2:15" x14ac:dyDescent="0.25">
      <c r="B303" s="68" t="s">
        <v>31</v>
      </c>
      <c r="C303" s="58">
        <v>1</v>
      </c>
      <c r="D303" s="58">
        <v>1</v>
      </c>
      <c r="E303" s="58">
        <v>0</v>
      </c>
      <c r="F303" s="58">
        <v>0</v>
      </c>
      <c r="G303" s="59">
        <v>2</v>
      </c>
      <c r="H303" s="59">
        <v>1</v>
      </c>
      <c r="I303" s="59">
        <v>0</v>
      </c>
      <c r="J303" s="59"/>
      <c r="K303" s="59"/>
      <c r="L303" s="59"/>
      <c r="M303" s="59"/>
      <c r="N303" s="59"/>
      <c r="O303" s="4">
        <f t="shared" si="19"/>
        <v>5</v>
      </c>
    </row>
    <row r="304" spans="2:15" x14ac:dyDescent="0.25">
      <c r="B304" s="40" t="s">
        <v>27</v>
      </c>
      <c r="C304" s="38">
        <f t="shared" ref="C304:N304" si="20">IF(SUM(C294:C303)=0,"",SUM(C294:C303))</f>
        <v>246</v>
      </c>
      <c r="D304" s="38">
        <f t="shared" si="20"/>
        <v>325</v>
      </c>
      <c r="E304" s="38">
        <f t="shared" si="20"/>
        <v>355</v>
      </c>
      <c r="F304" s="38">
        <f t="shared" si="20"/>
        <v>346</v>
      </c>
      <c r="G304" s="38">
        <f t="shared" si="20"/>
        <v>611</v>
      </c>
      <c r="H304" s="38">
        <f t="shared" si="20"/>
        <v>915</v>
      </c>
      <c r="I304" s="38">
        <f t="shared" si="20"/>
        <v>1412</v>
      </c>
      <c r="J304" s="38" t="str">
        <f t="shared" si="20"/>
        <v/>
      </c>
      <c r="K304" s="38" t="str">
        <f t="shared" si="20"/>
        <v/>
      </c>
      <c r="L304" s="38" t="str">
        <f t="shared" si="20"/>
        <v/>
      </c>
      <c r="M304" s="38" t="str">
        <f t="shared" si="20"/>
        <v/>
      </c>
      <c r="N304" s="38" t="str">
        <f t="shared" si="20"/>
        <v/>
      </c>
      <c r="O304" s="38">
        <f>SUM(O294:O303)</f>
        <v>4210</v>
      </c>
    </row>
    <row r="305" spans="2:14" x14ac:dyDescent="0.25">
      <c r="B305" s="9"/>
      <c r="C305" s="44" t="str">
        <f t="shared" ref="C305:N305" si="21">+IF(C276=C304,"","Diferencia")</f>
        <v/>
      </c>
      <c r="D305" s="44" t="str">
        <f t="shared" si="21"/>
        <v/>
      </c>
      <c r="E305" s="44" t="str">
        <f t="shared" si="21"/>
        <v/>
      </c>
      <c r="F305" s="44" t="str">
        <f t="shared" si="21"/>
        <v/>
      </c>
      <c r="G305" s="44" t="str">
        <f t="shared" si="21"/>
        <v/>
      </c>
      <c r="H305" s="44" t="str">
        <f t="shared" si="21"/>
        <v/>
      </c>
      <c r="I305" s="44" t="str">
        <f t="shared" si="21"/>
        <v/>
      </c>
      <c r="J305" s="44" t="str">
        <f t="shared" si="21"/>
        <v/>
      </c>
      <c r="K305" s="44" t="str">
        <f t="shared" si="21"/>
        <v/>
      </c>
      <c r="L305" s="44" t="str">
        <f t="shared" si="21"/>
        <v/>
      </c>
      <c r="M305" s="44" t="str">
        <f t="shared" si="21"/>
        <v/>
      </c>
      <c r="N305" s="44" t="str">
        <f t="shared" si="21"/>
        <v/>
      </c>
    </row>
    <row r="306" spans="2:14" ht="15.75" x14ac:dyDescent="0.25">
      <c r="B306" s="9"/>
      <c r="C306" s="10"/>
      <c r="D306" s="10"/>
      <c r="E306" s="10"/>
      <c r="F306" s="10"/>
      <c r="G306" s="8"/>
      <c r="H306" s="10"/>
      <c r="I306" s="10"/>
      <c r="J306" s="10"/>
    </row>
    <row r="307" spans="2:14" ht="15.75" x14ac:dyDescent="0.25">
      <c r="B307" s="9"/>
      <c r="C307" s="10"/>
      <c r="D307" s="10"/>
      <c r="E307" s="10"/>
      <c r="F307" s="10"/>
      <c r="G307" s="8"/>
      <c r="H307" s="10"/>
      <c r="I307" s="10"/>
      <c r="J307" s="10"/>
    </row>
    <row r="308" spans="2:14" ht="15.75" x14ac:dyDescent="0.25">
      <c r="B308" s="9"/>
      <c r="C308" s="10"/>
      <c r="D308" s="10"/>
      <c r="E308" s="10"/>
      <c r="F308" s="10"/>
      <c r="G308" s="8"/>
      <c r="H308" s="10"/>
      <c r="I308" s="10"/>
      <c r="J308" s="10"/>
    </row>
    <row r="309" spans="2:14" ht="15.75" x14ac:dyDescent="0.25">
      <c r="B309" s="9"/>
      <c r="C309" s="10"/>
      <c r="D309" s="10"/>
      <c r="E309" s="10"/>
      <c r="F309" s="10"/>
      <c r="G309" s="8"/>
      <c r="H309" s="10"/>
      <c r="I309" s="10"/>
      <c r="J309" s="10"/>
    </row>
    <row r="310" spans="2:14" ht="15.75" x14ac:dyDescent="0.25">
      <c r="B310" s="9"/>
      <c r="C310" s="10"/>
      <c r="D310" s="10"/>
      <c r="E310" s="10"/>
      <c r="F310" s="10"/>
      <c r="G310" s="8"/>
      <c r="H310" s="10"/>
      <c r="I310" s="10"/>
      <c r="J310" s="10"/>
    </row>
    <row r="311" spans="2:14" ht="15.75" x14ac:dyDescent="0.25">
      <c r="B311" s="9"/>
      <c r="C311" s="10"/>
      <c r="D311" s="10"/>
      <c r="E311" s="10"/>
      <c r="F311" s="10"/>
      <c r="G311" s="8"/>
      <c r="H311" s="10"/>
      <c r="I311" s="10"/>
      <c r="J311" s="10"/>
    </row>
    <row r="312" spans="2:14" ht="15.75" x14ac:dyDescent="0.25">
      <c r="B312" s="9"/>
      <c r="C312" s="10"/>
      <c r="D312" s="10"/>
      <c r="E312" s="10"/>
      <c r="F312" s="10"/>
      <c r="G312" s="8"/>
      <c r="H312" s="10"/>
      <c r="I312" s="10"/>
      <c r="J312" s="10"/>
    </row>
    <row r="313" spans="2:14" ht="15.75" x14ac:dyDescent="0.25">
      <c r="B313" s="9"/>
      <c r="C313" s="10"/>
      <c r="D313" s="10"/>
      <c r="E313" s="10"/>
      <c r="F313" s="10"/>
      <c r="G313" s="8"/>
      <c r="H313" s="10"/>
      <c r="I313" s="10"/>
      <c r="J313" s="10"/>
    </row>
    <row r="314" spans="2:14" ht="15.75" x14ac:dyDescent="0.25">
      <c r="B314" s="9"/>
      <c r="C314" s="10"/>
      <c r="D314" s="10"/>
      <c r="E314" s="10"/>
      <c r="F314" s="10"/>
      <c r="G314" s="8"/>
      <c r="H314" s="10"/>
      <c r="I314" s="10"/>
      <c r="J314" s="10"/>
    </row>
    <row r="315" spans="2:14" ht="15.75" x14ac:dyDescent="0.25">
      <c r="B315" s="9"/>
      <c r="C315" s="10"/>
      <c r="D315" s="10"/>
      <c r="E315" s="10"/>
      <c r="F315" s="10"/>
      <c r="G315" s="8"/>
      <c r="H315" s="10"/>
      <c r="I315" s="10"/>
      <c r="J315" s="10"/>
    </row>
    <row r="316" spans="2:14" ht="15.75" x14ac:dyDescent="0.25">
      <c r="B316" s="9"/>
      <c r="C316" s="10"/>
      <c r="D316" s="10"/>
      <c r="E316" s="10"/>
      <c r="F316" s="10"/>
      <c r="G316" s="8"/>
      <c r="H316" s="10"/>
      <c r="I316" s="10"/>
      <c r="J316" s="10"/>
    </row>
    <row r="317" spans="2:14" ht="15.75" x14ac:dyDescent="0.25">
      <c r="B317" s="9"/>
      <c r="C317" s="10"/>
      <c r="D317" s="10"/>
      <c r="E317" s="10"/>
      <c r="F317" s="10"/>
      <c r="G317" s="8"/>
      <c r="H317" s="10"/>
      <c r="I317" s="10"/>
      <c r="J317" s="10"/>
    </row>
    <row r="318" spans="2:14" ht="15.75" x14ac:dyDescent="0.25">
      <c r="B318" s="9"/>
      <c r="C318" s="10"/>
      <c r="D318" s="10"/>
      <c r="E318" s="10"/>
      <c r="F318" s="10"/>
      <c r="G318" s="8"/>
      <c r="H318" s="10"/>
      <c r="I318" s="10"/>
      <c r="J318" s="10"/>
    </row>
    <row r="319" spans="2:14" ht="15.75" x14ac:dyDescent="0.25">
      <c r="B319" s="9"/>
      <c r="C319" s="10"/>
      <c r="D319" s="10"/>
      <c r="E319" s="10"/>
      <c r="F319" s="10"/>
      <c r="G319" s="8"/>
      <c r="H319" s="10"/>
      <c r="I319" s="10"/>
      <c r="J319" s="10"/>
    </row>
    <row r="320" spans="2:14" ht="15.75" x14ac:dyDescent="0.25">
      <c r="B320" s="9"/>
      <c r="C320" s="10"/>
      <c r="D320" s="10"/>
      <c r="E320" s="10"/>
      <c r="F320" s="10"/>
      <c r="G320" s="8"/>
      <c r="H320" s="10"/>
      <c r="I320" s="10"/>
      <c r="J320" s="10"/>
    </row>
    <row r="321" spans="2:15" ht="15.75" x14ac:dyDescent="0.25">
      <c r="B321" s="9"/>
      <c r="C321" s="10"/>
      <c r="D321" s="10"/>
      <c r="E321" s="10"/>
      <c r="F321" s="10"/>
      <c r="G321" s="8"/>
      <c r="H321" s="10"/>
      <c r="I321" s="10"/>
      <c r="J321" s="10"/>
    </row>
    <row r="322" spans="2:15" ht="15.75" x14ac:dyDescent="0.25">
      <c r="B322" s="9"/>
      <c r="C322" s="10"/>
      <c r="D322" s="10"/>
      <c r="E322" s="10"/>
      <c r="F322" s="10"/>
      <c r="G322" s="8"/>
      <c r="H322" s="10"/>
      <c r="I322" s="10"/>
      <c r="J322" s="10"/>
    </row>
    <row r="323" spans="2:15" ht="15.75" x14ac:dyDescent="0.25">
      <c r="B323" s="9"/>
      <c r="C323" s="10"/>
      <c r="D323" s="10"/>
      <c r="E323" s="10"/>
      <c r="F323" s="10"/>
      <c r="G323" s="8"/>
      <c r="H323" s="10"/>
      <c r="I323" s="10"/>
      <c r="J323" s="10"/>
    </row>
    <row r="324" spans="2:15" ht="15.75" x14ac:dyDescent="0.25">
      <c r="B324" s="9"/>
      <c r="C324" s="10"/>
      <c r="D324" s="10"/>
      <c r="E324" s="10"/>
      <c r="F324" s="10"/>
      <c r="G324" s="8"/>
      <c r="H324" s="10"/>
      <c r="I324" s="10"/>
      <c r="J324" s="10"/>
    </row>
    <row r="325" spans="2:15" ht="15.75" x14ac:dyDescent="0.25">
      <c r="B325" s="9"/>
      <c r="C325" s="10"/>
      <c r="D325" s="10"/>
      <c r="E325" s="10"/>
      <c r="F325" s="10"/>
      <c r="G325" s="19"/>
    </row>
    <row r="326" spans="2:15" ht="21" x14ac:dyDescent="0.35">
      <c r="B326" s="42" t="s">
        <v>37</v>
      </c>
      <c r="C326" s="10"/>
      <c r="D326" s="10"/>
      <c r="E326" s="10"/>
      <c r="F326" s="10"/>
      <c r="G326" s="19"/>
    </row>
    <row r="327" spans="2:15" x14ac:dyDescent="0.25">
      <c r="B327" s="31" t="s">
        <v>32</v>
      </c>
      <c r="C327" s="31" t="s">
        <v>5</v>
      </c>
      <c r="D327" s="31" t="s">
        <v>44</v>
      </c>
      <c r="E327" s="31" t="s">
        <v>46</v>
      </c>
      <c r="F327" s="31" t="s">
        <v>47</v>
      </c>
      <c r="G327" s="31" t="s">
        <v>49</v>
      </c>
      <c r="H327" s="31" t="s">
        <v>50</v>
      </c>
      <c r="I327" s="31" t="s">
        <v>52</v>
      </c>
      <c r="J327" s="31" t="s">
        <v>53</v>
      </c>
      <c r="K327" s="31" t="s">
        <v>54</v>
      </c>
      <c r="L327" s="31" t="s">
        <v>55</v>
      </c>
      <c r="M327" s="31" t="s">
        <v>56</v>
      </c>
      <c r="N327" s="31" t="s">
        <v>57</v>
      </c>
      <c r="O327" s="31" t="s">
        <v>27</v>
      </c>
    </row>
    <row r="328" spans="2:15" x14ac:dyDescent="0.25">
      <c r="B328" s="6" t="s">
        <v>76</v>
      </c>
      <c r="C328" s="20">
        <v>114</v>
      </c>
      <c r="D328" s="20">
        <v>177</v>
      </c>
      <c r="E328" s="20">
        <v>258</v>
      </c>
      <c r="F328" s="20">
        <v>304</v>
      </c>
      <c r="G328" s="43">
        <v>558</v>
      </c>
      <c r="H328" s="43">
        <v>863</v>
      </c>
      <c r="I328" s="43">
        <v>1348</v>
      </c>
      <c r="J328" s="43"/>
      <c r="K328" s="43"/>
      <c r="L328" s="43"/>
      <c r="M328" s="43"/>
      <c r="N328" s="43"/>
      <c r="O328" s="4">
        <f t="shared" ref="O328:O333" si="22">SUM(C328:N328)</f>
        <v>3622</v>
      </c>
    </row>
    <row r="329" spans="2:15" x14ac:dyDescent="0.25">
      <c r="B329" s="6" t="s">
        <v>33</v>
      </c>
      <c r="C329" s="20">
        <v>5</v>
      </c>
      <c r="D329" s="20">
        <v>9</v>
      </c>
      <c r="E329" s="20">
        <v>10</v>
      </c>
      <c r="F329" s="20">
        <v>0</v>
      </c>
      <c r="G329" s="43">
        <v>1</v>
      </c>
      <c r="H329" s="43">
        <v>0</v>
      </c>
      <c r="I329" s="43">
        <v>0</v>
      </c>
      <c r="J329" s="43"/>
      <c r="K329" s="43"/>
      <c r="L329" s="43"/>
      <c r="M329" s="43"/>
      <c r="N329" s="43"/>
      <c r="O329" s="4">
        <f t="shared" si="22"/>
        <v>25</v>
      </c>
    </row>
    <row r="330" spans="2:15" x14ac:dyDescent="0.25">
      <c r="B330" s="6" t="s">
        <v>34</v>
      </c>
      <c r="C330" s="20">
        <v>14</v>
      </c>
      <c r="D330" s="20">
        <v>39</v>
      </c>
      <c r="E330" s="20">
        <v>19</v>
      </c>
      <c r="F330" s="20">
        <v>0</v>
      </c>
      <c r="G330" s="43">
        <v>0</v>
      </c>
      <c r="H330" s="43">
        <v>0</v>
      </c>
      <c r="I330" s="43">
        <v>2</v>
      </c>
      <c r="J330" s="43"/>
      <c r="K330" s="43"/>
      <c r="L330" s="43"/>
      <c r="M330" s="43"/>
      <c r="N330" s="43"/>
      <c r="O330" s="4">
        <f t="shared" si="22"/>
        <v>74</v>
      </c>
    </row>
    <row r="331" spans="2:15" x14ac:dyDescent="0.25">
      <c r="B331" s="6" t="s">
        <v>75</v>
      </c>
      <c r="C331" s="20">
        <v>9</v>
      </c>
      <c r="D331" s="20">
        <v>18</v>
      </c>
      <c r="E331" s="20">
        <v>20</v>
      </c>
      <c r="F331" s="20">
        <v>26</v>
      </c>
      <c r="G331" s="43">
        <v>38</v>
      </c>
      <c r="H331" s="43">
        <v>29</v>
      </c>
      <c r="I331" s="43">
        <v>34</v>
      </c>
      <c r="J331" s="43"/>
      <c r="K331" s="43"/>
      <c r="L331" s="43"/>
      <c r="M331" s="43"/>
      <c r="N331" s="43"/>
      <c r="O331" s="4">
        <f t="shared" si="22"/>
        <v>174</v>
      </c>
    </row>
    <row r="332" spans="2:15" x14ac:dyDescent="0.25">
      <c r="B332" s="6" t="s">
        <v>35</v>
      </c>
      <c r="C332" s="20">
        <v>71</v>
      </c>
      <c r="D332" s="20">
        <v>18</v>
      </c>
      <c r="E332" s="20">
        <v>8</v>
      </c>
      <c r="F332" s="20">
        <v>7</v>
      </c>
      <c r="G332" s="43">
        <v>9</v>
      </c>
      <c r="H332" s="43">
        <v>17</v>
      </c>
      <c r="I332" s="43">
        <v>19</v>
      </c>
      <c r="J332" s="43"/>
      <c r="K332" s="43"/>
      <c r="L332" s="43"/>
      <c r="M332" s="43"/>
      <c r="N332" s="43"/>
      <c r="O332" s="4">
        <f t="shared" si="22"/>
        <v>149</v>
      </c>
    </row>
    <row r="333" spans="2:15" x14ac:dyDescent="0.25">
      <c r="B333" s="6" t="s">
        <v>36</v>
      </c>
      <c r="C333" s="20">
        <v>33</v>
      </c>
      <c r="D333" s="20">
        <v>64</v>
      </c>
      <c r="E333" s="20">
        <v>40</v>
      </c>
      <c r="F333" s="20">
        <v>9</v>
      </c>
      <c r="G333" s="43">
        <v>5</v>
      </c>
      <c r="H333" s="43">
        <v>6</v>
      </c>
      <c r="I333" s="43">
        <v>9</v>
      </c>
      <c r="J333" s="43"/>
      <c r="K333" s="43"/>
      <c r="L333" s="43"/>
      <c r="M333" s="43"/>
      <c r="N333" s="43"/>
      <c r="O333" s="4">
        <f t="shared" si="22"/>
        <v>166</v>
      </c>
    </row>
    <row r="334" spans="2:15" x14ac:dyDescent="0.25">
      <c r="B334" s="34" t="s">
        <v>27</v>
      </c>
      <c r="C334" s="38">
        <f t="shared" ref="C334:N334" si="23">IF(SUM(C328:C333)=0,"",SUM(C328:C333))</f>
        <v>246</v>
      </c>
      <c r="D334" s="38">
        <f t="shared" si="23"/>
        <v>325</v>
      </c>
      <c r="E334" s="38">
        <f t="shared" si="23"/>
        <v>355</v>
      </c>
      <c r="F334" s="38">
        <f t="shared" si="23"/>
        <v>346</v>
      </c>
      <c r="G334" s="38">
        <f t="shared" si="23"/>
        <v>611</v>
      </c>
      <c r="H334" s="38">
        <f t="shared" si="23"/>
        <v>915</v>
      </c>
      <c r="I334" s="38">
        <f t="shared" si="23"/>
        <v>1412</v>
      </c>
      <c r="J334" s="38" t="str">
        <f t="shared" si="23"/>
        <v/>
      </c>
      <c r="K334" s="38" t="str">
        <f t="shared" si="23"/>
        <v/>
      </c>
      <c r="L334" s="38" t="str">
        <f t="shared" si="23"/>
        <v/>
      </c>
      <c r="M334" s="38" t="str">
        <f t="shared" si="23"/>
        <v/>
      </c>
      <c r="N334" s="38" t="str">
        <f t="shared" si="23"/>
        <v/>
      </c>
      <c r="O334" s="38">
        <f>SUM(O328:O333)</f>
        <v>4210</v>
      </c>
    </row>
    <row r="335" spans="2:15" x14ac:dyDescent="0.25">
      <c r="B335" s="9"/>
      <c r="C335" s="44" t="str">
        <f t="shared" ref="C335:N335" si="24">+IF(C304=C334,"","Diferencia")</f>
        <v/>
      </c>
      <c r="D335" s="44" t="str">
        <f t="shared" si="24"/>
        <v/>
      </c>
      <c r="E335" s="44" t="str">
        <f t="shared" si="24"/>
        <v/>
      </c>
      <c r="F335" s="44" t="str">
        <f t="shared" si="24"/>
        <v/>
      </c>
      <c r="G335" s="44" t="str">
        <f t="shared" si="24"/>
        <v/>
      </c>
      <c r="H335" s="44" t="str">
        <f t="shared" si="24"/>
        <v/>
      </c>
      <c r="I335" s="44" t="str">
        <f t="shared" si="24"/>
        <v/>
      </c>
      <c r="J335" s="44" t="str">
        <f t="shared" si="24"/>
        <v/>
      </c>
      <c r="K335" s="44" t="str">
        <f t="shared" si="24"/>
        <v/>
      </c>
      <c r="L335" s="44" t="str">
        <f t="shared" si="24"/>
        <v/>
      </c>
      <c r="M335" s="44" t="str">
        <f t="shared" si="24"/>
        <v/>
      </c>
      <c r="N335" s="44" t="str">
        <f t="shared" si="24"/>
        <v/>
      </c>
    </row>
    <row r="336" spans="2:15" ht="15.75" x14ac:dyDescent="0.25">
      <c r="B336" s="9"/>
      <c r="C336" s="10"/>
      <c r="D336" s="10"/>
      <c r="E336" s="10"/>
      <c r="F336" s="10"/>
      <c r="G336" s="8"/>
      <c r="H336" s="10"/>
      <c r="I336" s="10"/>
      <c r="J336" s="10"/>
    </row>
    <row r="337" spans="2:10" ht="15.75" x14ac:dyDescent="0.25">
      <c r="B337" s="9"/>
      <c r="C337" s="10"/>
      <c r="D337" s="10"/>
      <c r="E337" s="10"/>
      <c r="F337" s="10"/>
      <c r="G337" s="8"/>
      <c r="H337" s="10"/>
      <c r="I337" s="10"/>
      <c r="J337" s="10"/>
    </row>
    <row r="338" spans="2:10" ht="15.75" x14ac:dyDescent="0.25">
      <c r="B338" s="9"/>
      <c r="C338" s="10"/>
      <c r="D338" s="10"/>
      <c r="E338" s="10"/>
      <c r="F338" s="10"/>
      <c r="G338" s="8"/>
      <c r="H338" s="10"/>
      <c r="I338" s="10"/>
      <c r="J338" s="10"/>
    </row>
    <row r="339" spans="2:10" ht="15.75" x14ac:dyDescent="0.25">
      <c r="B339" s="9"/>
      <c r="C339" s="10"/>
      <c r="D339" s="10"/>
      <c r="E339" s="10"/>
      <c r="F339" s="10"/>
      <c r="G339" s="8"/>
      <c r="H339" s="10"/>
      <c r="I339" s="10"/>
      <c r="J339" s="10"/>
    </row>
    <row r="340" spans="2:10" ht="15.75" x14ac:dyDescent="0.25">
      <c r="B340" s="9"/>
      <c r="C340" s="10"/>
      <c r="D340" s="10"/>
      <c r="E340" s="10"/>
      <c r="F340" s="10"/>
      <c r="G340" s="8"/>
      <c r="H340" s="10"/>
      <c r="I340" s="10"/>
      <c r="J340" s="10"/>
    </row>
    <row r="341" spans="2:10" ht="15.75" x14ac:dyDescent="0.25">
      <c r="B341" s="9"/>
      <c r="C341" s="10"/>
      <c r="D341" s="10"/>
      <c r="E341" s="10"/>
      <c r="F341" s="10"/>
      <c r="G341" s="8"/>
      <c r="H341" s="10"/>
      <c r="I341" s="10"/>
      <c r="J341" s="10"/>
    </row>
    <row r="342" spans="2:10" ht="15.75" x14ac:dyDescent="0.25">
      <c r="B342" s="9"/>
      <c r="C342" s="10"/>
      <c r="D342" s="10"/>
      <c r="E342" s="10"/>
      <c r="F342" s="10"/>
      <c r="G342" s="8"/>
      <c r="H342" s="10"/>
      <c r="I342" s="10"/>
      <c r="J342" s="10"/>
    </row>
    <row r="343" spans="2:10" ht="15.75" x14ac:dyDescent="0.25">
      <c r="B343" s="9"/>
      <c r="C343" s="10"/>
      <c r="D343" s="10"/>
      <c r="E343" s="10"/>
      <c r="F343" s="10"/>
      <c r="G343" s="8"/>
      <c r="H343" s="10"/>
      <c r="I343" s="10"/>
      <c r="J343" s="10"/>
    </row>
    <row r="344" spans="2:10" ht="15.75" x14ac:dyDescent="0.25">
      <c r="B344" s="9"/>
      <c r="C344" s="10"/>
      <c r="D344" s="10"/>
      <c r="E344" s="10"/>
      <c r="F344" s="10"/>
      <c r="G344" s="8"/>
      <c r="H344" s="10"/>
      <c r="I344" s="10"/>
      <c r="J344" s="10"/>
    </row>
    <row r="345" spans="2:10" ht="15.75" x14ac:dyDescent="0.25">
      <c r="B345" s="9"/>
      <c r="C345" s="10"/>
      <c r="D345" s="10"/>
      <c r="E345" s="10"/>
      <c r="F345" s="10"/>
      <c r="G345" s="8"/>
      <c r="H345" s="10"/>
      <c r="I345" s="10"/>
      <c r="J345" s="10"/>
    </row>
    <row r="346" spans="2:10" ht="15.75" x14ac:dyDescent="0.25">
      <c r="B346" s="9"/>
      <c r="C346" s="10"/>
      <c r="D346" s="10"/>
      <c r="E346" s="10"/>
      <c r="F346" s="10"/>
      <c r="G346" s="8"/>
      <c r="H346" s="10"/>
      <c r="I346" s="10"/>
      <c r="J346" s="10"/>
    </row>
    <row r="347" spans="2:10" ht="15.75" x14ac:dyDescent="0.25">
      <c r="B347" s="9"/>
      <c r="C347" s="10"/>
      <c r="D347" s="10"/>
      <c r="E347" s="10"/>
      <c r="F347" s="10"/>
      <c r="G347" s="8"/>
      <c r="H347" s="10"/>
      <c r="I347" s="10"/>
      <c r="J347" s="10"/>
    </row>
    <row r="348" spans="2:10" ht="15.75" x14ac:dyDescent="0.25">
      <c r="B348" s="9"/>
      <c r="C348" s="10"/>
      <c r="D348" s="10"/>
      <c r="E348" s="10"/>
      <c r="F348" s="10"/>
      <c r="G348" s="8"/>
      <c r="H348" s="10"/>
      <c r="I348" s="10"/>
      <c r="J348" s="10"/>
    </row>
    <row r="349" spans="2:10" ht="15.75" x14ac:dyDescent="0.25">
      <c r="B349" s="9"/>
      <c r="C349" s="10"/>
      <c r="D349" s="10"/>
      <c r="E349" s="10"/>
      <c r="F349" s="10"/>
      <c r="G349" s="8"/>
      <c r="H349" s="10"/>
      <c r="I349" s="10"/>
      <c r="J349" s="10"/>
    </row>
    <row r="350" spans="2:10" ht="15.75" x14ac:dyDescent="0.25">
      <c r="B350" s="9"/>
      <c r="C350" s="10"/>
      <c r="D350" s="10"/>
      <c r="E350" s="10"/>
      <c r="F350" s="10"/>
      <c r="G350" s="8"/>
      <c r="H350" s="10"/>
      <c r="I350" s="10"/>
      <c r="J350" s="10"/>
    </row>
    <row r="351" spans="2:10" ht="15.75" x14ac:dyDescent="0.25">
      <c r="B351" s="9"/>
      <c r="C351" s="10"/>
      <c r="D351" s="10"/>
      <c r="E351" s="10"/>
      <c r="F351" s="10"/>
      <c r="G351" s="8"/>
      <c r="H351" s="10"/>
      <c r="I351" s="10"/>
      <c r="J351" s="10"/>
    </row>
    <row r="352" spans="2:10" ht="15.75" x14ac:dyDescent="0.25">
      <c r="B352" s="9"/>
      <c r="C352" s="10"/>
      <c r="D352" s="10"/>
      <c r="E352" s="10"/>
      <c r="F352" s="10"/>
      <c r="G352" s="8"/>
      <c r="H352" s="10"/>
      <c r="I352" s="10"/>
      <c r="J352" s="10"/>
    </row>
    <row r="353" spans="2:19" ht="15.75" x14ac:dyDescent="0.25">
      <c r="B353" s="9"/>
      <c r="C353" s="10"/>
      <c r="D353" s="10"/>
      <c r="E353" s="10"/>
      <c r="F353" s="10"/>
      <c r="G353" s="8"/>
      <c r="H353" s="10"/>
      <c r="I353" s="10"/>
      <c r="J353" s="10"/>
    </row>
    <row r="354" spans="2:19" ht="15.75" x14ac:dyDescent="0.25">
      <c r="B354" s="9"/>
      <c r="C354" s="10"/>
      <c r="D354" s="10"/>
      <c r="E354" s="10"/>
      <c r="F354" s="10"/>
      <c r="G354" s="8"/>
    </row>
    <row r="355" spans="2:19" ht="21" x14ac:dyDescent="0.35">
      <c r="B355" s="41" t="s">
        <v>99</v>
      </c>
    </row>
    <row r="356" spans="2:19" x14ac:dyDescent="0.25">
      <c r="B356" s="31" t="s">
        <v>100</v>
      </c>
      <c r="C356" s="32" t="s">
        <v>5</v>
      </c>
      <c r="D356" s="32" t="s">
        <v>44</v>
      </c>
      <c r="E356" s="32" t="s">
        <v>46</v>
      </c>
      <c r="F356" s="32" t="s">
        <v>47</v>
      </c>
      <c r="G356" s="32" t="s">
        <v>49</v>
      </c>
      <c r="H356" s="32" t="s">
        <v>50</v>
      </c>
      <c r="I356" s="32" t="s">
        <v>52</v>
      </c>
      <c r="J356" s="32" t="s">
        <v>53</v>
      </c>
      <c r="K356" s="32" t="s">
        <v>54</v>
      </c>
      <c r="L356" s="32" t="s">
        <v>55</v>
      </c>
      <c r="M356" s="32" t="s">
        <v>56</v>
      </c>
      <c r="N356" s="32" t="s">
        <v>57</v>
      </c>
      <c r="O356" s="32" t="s">
        <v>6</v>
      </c>
    </row>
    <row r="357" spans="2:19" x14ac:dyDescent="0.25">
      <c r="B357" s="5" t="s">
        <v>10</v>
      </c>
      <c r="C357" s="46">
        <v>924</v>
      </c>
      <c r="D357" s="46">
        <v>1610</v>
      </c>
      <c r="E357" s="46">
        <v>1649</v>
      </c>
      <c r="F357" s="46">
        <v>898</v>
      </c>
      <c r="G357" s="46">
        <v>1010</v>
      </c>
      <c r="H357" s="46">
        <v>3009</v>
      </c>
      <c r="I357" s="46">
        <v>4436</v>
      </c>
      <c r="J357" s="46"/>
      <c r="K357" s="46"/>
      <c r="L357" s="46"/>
      <c r="M357" s="46"/>
      <c r="N357" s="46"/>
      <c r="O357" s="47">
        <f>SUM(C357:N357)</f>
        <v>13536</v>
      </c>
      <c r="Q357" s="50"/>
      <c r="R357" s="51"/>
    </row>
    <row r="358" spans="2:19" x14ac:dyDescent="0.25">
      <c r="B358" s="5" t="s">
        <v>69</v>
      </c>
      <c r="C358" s="53">
        <v>6.21</v>
      </c>
      <c r="D358" s="53">
        <v>4.32</v>
      </c>
      <c r="E358" s="53">
        <v>4.43</v>
      </c>
      <c r="F358" s="53">
        <v>4.43</v>
      </c>
      <c r="G358" s="53">
        <v>4.83</v>
      </c>
      <c r="H358" s="53">
        <v>4.9800000000000004</v>
      </c>
      <c r="I358" s="53">
        <v>4.78</v>
      </c>
      <c r="J358" s="53"/>
      <c r="K358" s="53"/>
      <c r="L358" s="53"/>
      <c r="M358" s="53"/>
      <c r="N358" s="53"/>
      <c r="O358" s="49">
        <f>IFERROR(AVERAGE(C358:N358),"")</f>
        <v>4.8542857142857141</v>
      </c>
      <c r="R358" s="52"/>
      <c r="S358" s="52"/>
    </row>
    <row r="359" spans="2:19" ht="30" x14ac:dyDescent="0.25">
      <c r="B359" s="5" t="s">
        <v>11</v>
      </c>
      <c r="C359" s="48">
        <v>95.63</v>
      </c>
      <c r="D359" s="48">
        <v>115.92</v>
      </c>
      <c r="E359" s="48">
        <v>121.75</v>
      </c>
      <c r="F359" s="48">
        <v>66.3</v>
      </c>
      <c r="G359" s="48">
        <v>81.31</v>
      </c>
      <c r="H359" s="48">
        <v>249.75</v>
      </c>
      <c r="I359" s="48">
        <v>353.4</v>
      </c>
      <c r="J359" s="48"/>
      <c r="K359" s="48"/>
      <c r="L359" s="48"/>
      <c r="M359" s="48"/>
      <c r="N359" s="48"/>
      <c r="O359" s="49">
        <f>SUM(C359:N359)</f>
        <v>1084.06</v>
      </c>
    </row>
    <row r="360" spans="2:19" x14ac:dyDescent="0.25">
      <c r="B360" s="5" t="s">
        <v>101</v>
      </c>
      <c r="C360" s="46">
        <v>170</v>
      </c>
      <c r="D360" s="46">
        <v>232</v>
      </c>
      <c r="E360" s="46">
        <v>184</v>
      </c>
      <c r="F360" s="46">
        <v>178</v>
      </c>
      <c r="G360" s="46">
        <v>33</v>
      </c>
      <c r="H360" s="46">
        <v>83</v>
      </c>
      <c r="I360" s="46">
        <v>783</v>
      </c>
      <c r="J360" s="46"/>
      <c r="K360" s="46"/>
      <c r="L360" s="46"/>
      <c r="M360" s="46"/>
      <c r="N360" s="46"/>
      <c r="O360" s="47">
        <f>SUM(C360:N360)</f>
        <v>1663</v>
      </c>
    </row>
    <row r="361" spans="2:19" x14ac:dyDescent="0.25">
      <c r="B361" s="5" t="s">
        <v>111</v>
      </c>
      <c r="C361" s="46">
        <v>11</v>
      </c>
      <c r="D361" s="46">
        <v>244</v>
      </c>
      <c r="E361" s="46">
        <v>372</v>
      </c>
      <c r="F361" s="46">
        <v>200</v>
      </c>
      <c r="G361" s="46">
        <v>432</v>
      </c>
      <c r="H361" s="46">
        <v>1956</v>
      </c>
      <c r="I361" s="46">
        <v>3360</v>
      </c>
      <c r="J361" s="46"/>
      <c r="K361" s="46"/>
      <c r="L361" s="46"/>
      <c r="M361" s="46"/>
      <c r="N361" s="46"/>
      <c r="O361" s="47">
        <f>SUM(C361:N361)</f>
        <v>6575</v>
      </c>
    </row>
    <row r="362" spans="2:19" ht="15.75" x14ac:dyDescent="0.25">
      <c r="B362" s="9"/>
      <c r="C362" s="10"/>
      <c r="D362" s="10"/>
      <c r="E362" s="10"/>
      <c r="F362" s="10"/>
      <c r="G362" s="8"/>
      <c r="H362" t="s">
        <v>109</v>
      </c>
    </row>
    <row r="411" spans="1:1" x14ac:dyDescent="0.25">
      <c r="A411" t="s">
        <v>89</v>
      </c>
    </row>
  </sheetData>
  <sortState xmlns:xlrd2="http://schemas.microsoft.com/office/spreadsheetml/2017/richdata2" ref="B294:B303">
    <sortCondition ref="B294:B303"/>
  </sortState>
  <mergeCells count="2">
    <mergeCell ref="B2:N2"/>
    <mergeCell ref="B3:N3"/>
  </mergeCells>
  <pageMargins left="0.39370078740157483" right="0.39370078740157483" top="0.39370078740157483" bottom="0.39370078740157483" header="0.31496062992125984" footer="0.31496062992125984"/>
  <pageSetup scale="56" fitToHeight="0" orientation="landscape" r:id="rId1"/>
  <headerFooter>
    <oddHeader>&amp;CEstadísticas 2016</oddHeader>
    <oddFooter>&amp;CGERENCIA COMERCIAL Y DE ATENCIÓN AL USUARIO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B65B23-7FA8-4BBE-86C7-339A77E9CB0D}">
  <sheetPr>
    <tabColor theme="9" tint="0.59999389629810485"/>
    <pageSetUpPr autoPageBreaks="0"/>
  </sheetPr>
  <dimension ref="A2:G5806"/>
  <sheetViews>
    <sheetView workbookViewId="0">
      <pane ySplit="4" topLeftCell="A5" activePane="bottomLeft" state="frozen"/>
      <selection pane="bottomLeft" activeCell="A2" sqref="A2:G2"/>
    </sheetView>
  </sheetViews>
  <sheetFormatPr baseColWidth="10" defaultRowHeight="12.75" x14ac:dyDescent="0.2"/>
  <cols>
    <col min="1" max="1" width="10.28515625" style="75" bestFit="1" customWidth="1"/>
    <col min="2" max="2" width="9" style="75" bestFit="1" customWidth="1"/>
    <col min="3" max="3" width="18.42578125" style="75" bestFit="1" customWidth="1"/>
    <col min="4" max="4" width="50.5703125" style="75" customWidth="1"/>
    <col min="5" max="5" width="33.7109375" style="75" bestFit="1" customWidth="1"/>
    <col min="6" max="6" width="19.7109375" style="75" bestFit="1" customWidth="1"/>
    <col min="7" max="7" width="31.5703125" style="75" customWidth="1"/>
    <col min="8" max="233" width="11.42578125" style="75"/>
    <col min="234" max="234" width="13.85546875" style="75" customWidth="1"/>
    <col min="235" max="235" width="15.7109375" style="75" customWidth="1"/>
    <col min="236" max="236" width="21.85546875" style="75" customWidth="1"/>
    <col min="237" max="237" width="10.5703125" style="75" customWidth="1"/>
    <col min="238" max="238" width="24.140625" style="75" customWidth="1"/>
    <col min="239" max="241" width="50.7109375" style="75" customWidth="1"/>
    <col min="242" max="242" width="18.42578125" style="75" customWidth="1"/>
    <col min="243" max="244" width="50.7109375" style="75" customWidth="1"/>
    <col min="245" max="245" width="19.140625" style="75" customWidth="1"/>
    <col min="246" max="246" width="50.7109375" style="75" customWidth="1"/>
    <col min="247" max="247" width="23.42578125" style="75" customWidth="1"/>
    <col min="248" max="248" width="38.28515625" style="75" customWidth="1"/>
    <col min="249" max="249" width="21.85546875" style="75" customWidth="1"/>
    <col min="250" max="250" width="23" style="75" customWidth="1"/>
    <col min="251" max="251" width="31.140625" style="75" customWidth="1"/>
    <col min="252" max="252" width="29.140625" style="75" customWidth="1"/>
    <col min="253" max="253" width="50.7109375" style="75" customWidth="1"/>
    <col min="254" max="254" width="28.42578125" style="75" customWidth="1"/>
    <col min="255" max="255" width="41.28515625" style="75" customWidth="1"/>
    <col min="256" max="256" width="37.5703125" style="75" customWidth="1"/>
    <col min="257" max="257" width="50.7109375" style="75" customWidth="1"/>
    <col min="258" max="258" width="21.85546875" style="75" customWidth="1"/>
    <col min="259" max="259" width="23" style="75" customWidth="1"/>
    <col min="260" max="260" width="50.7109375" style="75" customWidth="1"/>
    <col min="261" max="261" width="20.28515625" style="75" customWidth="1"/>
    <col min="262" max="262" width="21.85546875" style="75" customWidth="1"/>
    <col min="263" max="263" width="50.7109375" style="75" customWidth="1"/>
    <col min="264" max="489" width="11.42578125" style="75"/>
    <col min="490" max="490" width="13.85546875" style="75" customWidth="1"/>
    <col min="491" max="491" width="15.7109375" style="75" customWidth="1"/>
    <col min="492" max="492" width="21.85546875" style="75" customWidth="1"/>
    <col min="493" max="493" width="10.5703125" style="75" customWidth="1"/>
    <col min="494" max="494" width="24.140625" style="75" customWidth="1"/>
    <col min="495" max="497" width="50.7109375" style="75" customWidth="1"/>
    <col min="498" max="498" width="18.42578125" style="75" customWidth="1"/>
    <col min="499" max="500" width="50.7109375" style="75" customWidth="1"/>
    <col min="501" max="501" width="19.140625" style="75" customWidth="1"/>
    <col min="502" max="502" width="50.7109375" style="75" customWidth="1"/>
    <col min="503" max="503" width="23.42578125" style="75" customWidth="1"/>
    <col min="504" max="504" width="38.28515625" style="75" customWidth="1"/>
    <col min="505" max="505" width="21.85546875" style="75" customWidth="1"/>
    <col min="506" max="506" width="23" style="75" customWidth="1"/>
    <col min="507" max="507" width="31.140625" style="75" customWidth="1"/>
    <col min="508" max="508" width="29.140625" style="75" customWidth="1"/>
    <col min="509" max="509" width="50.7109375" style="75" customWidth="1"/>
    <col min="510" max="510" width="28.42578125" style="75" customWidth="1"/>
    <col min="511" max="511" width="41.28515625" style="75" customWidth="1"/>
    <col min="512" max="512" width="37.5703125" style="75" customWidth="1"/>
    <col min="513" max="513" width="50.7109375" style="75" customWidth="1"/>
    <col min="514" max="514" width="21.85546875" style="75" customWidth="1"/>
    <col min="515" max="515" width="23" style="75" customWidth="1"/>
    <col min="516" max="516" width="50.7109375" style="75" customWidth="1"/>
    <col min="517" max="517" width="20.28515625" style="75" customWidth="1"/>
    <col min="518" max="518" width="21.85546875" style="75" customWidth="1"/>
    <col min="519" max="519" width="50.7109375" style="75" customWidth="1"/>
    <col min="520" max="745" width="11.42578125" style="75"/>
    <col min="746" max="746" width="13.85546875" style="75" customWidth="1"/>
    <col min="747" max="747" width="15.7109375" style="75" customWidth="1"/>
    <col min="748" max="748" width="21.85546875" style="75" customWidth="1"/>
    <col min="749" max="749" width="10.5703125" style="75" customWidth="1"/>
    <col min="750" max="750" width="24.140625" style="75" customWidth="1"/>
    <col min="751" max="753" width="50.7109375" style="75" customWidth="1"/>
    <col min="754" max="754" width="18.42578125" style="75" customWidth="1"/>
    <col min="755" max="756" width="50.7109375" style="75" customWidth="1"/>
    <col min="757" max="757" width="19.140625" style="75" customWidth="1"/>
    <col min="758" max="758" width="50.7109375" style="75" customWidth="1"/>
    <col min="759" max="759" width="23.42578125" style="75" customWidth="1"/>
    <col min="760" max="760" width="38.28515625" style="75" customWidth="1"/>
    <col min="761" max="761" width="21.85546875" style="75" customWidth="1"/>
    <col min="762" max="762" width="23" style="75" customWidth="1"/>
    <col min="763" max="763" width="31.140625" style="75" customWidth="1"/>
    <col min="764" max="764" width="29.140625" style="75" customWidth="1"/>
    <col min="765" max="765" width="50.7109375" style="75" customWidth="1"/>
    <col min="766" max="766" width="28.42578125" style="75" customWidth="1"/>
    <col min="767" max="767" width="41.28515625" style="75" customWidth="1"/>
    <col min="768" max="768" width="37.5703125" style="75" customWidth="1"/>
    <col min="769" max="769" width="50.7109375" style="75" customWidth="1"/>
    <col min="770" max="770" width="21.85546875" style="75" customWidth="1"/>
    <col min="771" max="771" width="23" style="75" customWidth="1"/>
    <col min="772" max="772" width="50.7109375" style="75" customWidth="1"/>
    <col min="773" max="773" width="20.28515625" style="75" customWidth="1"/>
    <col min="774" max="774" width="21.85546875" style="75" customWidth="1"/>
    <col min="775" max="775" width="50.7109375" style="75" customWidth="1"/>
    <col min="776" max="1001" width="11.42578125" style="75"/>
    <col min="1002" max="1002" width="13.85546875" style="75" customWidth="1"/>
    <col min="1003" max="1003" width="15.7109375" style="75" customWidth="1"/>
    <col min="1004" max="1004" width="21.85546875" style="75" customWidth="1"/>
    <col min="1005" max="1005" width="10.5703125" style="75" customWidth="1"/>
    <col min="1006" max="1006" width="24.140625" style="75" customWidth="1"/>
    <col min="1007" max="1009" width="50.7109375" style="75" customWidth="1"/>
    <col min="1010" max="1010" width="18.42578125" style="75" customWidth="1"/>
    <col min="1011" max="1012" width="50.7109375" style="75" customWidth="1"/>
    <col min="1013" max="1013" width="19.140625" style="75" customWidth="1"/>
    <col min="1014" max="1014" width="50.7109375" style="75" customWidth="1"/>
    <col min="1015" max="1015" width="23.42578125" style="75" customWidth="1"/>
    <col min="1016" max="1016" width="38.28515625" style="75" customWidth="1"/>
    <col min="1017" max="1017" width="21.85546875" style="75" customWidth="1"/>
    <col min="1018" max="1018" width="23" style="75" customWidth="1"/>
    <col min="1019" max="1019" width="31.140625" style="75" customWidth="1"/>
    <col min="1020" max="1020" width="29.140625" style="75" customWidth="1"/>
    <col min="1021" max="1021" width="50.7109375" style="75" customWidth="1"/>
    <col min="1022" max="1022" width="28.42578125" style="75" customWidth="1"/>
    <col min="1023" max="1023" width="41.28515625" style="75" customWidth="1"/>
    <col min="1024" max="1024" width="37.5703125" style="75" customWidth="1"/>
    <col min="1025" max="1025" width="50.7109375" style="75" customWidth="1"/>
    <col min="1026" max="1026" width="21.85546875" style="75" customWidth="1"/>
    <col min="1027" max="1027" width="23" style="75" customWidth="1"/>
    <col min="1028" max="1028" width="50.7109375" style="75" customWidth="1"/>
    <col min="1029" max="1029" width="20.28515625" style="75" customWidth="1"/>
    <col min="1030" max="1030" width="21.85546875" style="75" customWidth="1"/>
    <col min="1031" max="1031" width="50.7109375" style="75" customWidth="1"/>
    <col min="1032" max="1257" width="11.42578125" style="75"/>
    <col min="1258" max="1258" width="13.85546875" style="75" customWidth="1"/>
    <col min="1259" max="1259" width="15.7109375" style="75" customWidth="1"/>
    <col min="1260" max="1260" width="21.85546875" style="75" customWidth="1"/>
    <col min="1261" max="1261" width="10.5703125" style="75" customWidth="1"/>
    <col min="1262" max="1262" width="24.140625" style="75" customWidth="1"/>
    <col min="1263" max="1265" width="50.7109375" style="75" customWidth="1"/>
    <col min="1266" max="1266" width="18.42578125" style="75" customWidth="1"/>
    <col min="1267" max="1268" width="50.7109375" style="75" customWidth="1"/>
    <col min="1269" max="1269" width="19.140625" style="75" customWidth="1"/>
    <col min="1270" max="1270" width="50.7109375" style="75" customWidth="1"/>
    <col min="1271" max="1271" width="23.42578125" style="75" customWidth="1"/>
    <col min="1272" max="1272" width="38.28515625" style="75" customWidth="1"/>
    <col min="1273" max="1273" width="21.85546875" style="75" customWidth="1"/>
    <col min="1274" max="1274" width="23" style="75" customWidth="1"/>
    <col min="1275" max="1275" width="31.140625" style="75" customWidth="1"/>
    <col min="1276" max="1276" width="29.140625" style="75" customWidth="1"/>
    <col min="1277" max="1277" width="50.7109375" style="75" customWidth="1"/>
    <col min="1278" max="1278" width="28.42578125" style="75" customWidth="1"/>
    <col min="1279" max="1279" width="41.28515625" style="75" customWidth="1"/>
    <col min="1280" max="1280" width="37.5703125" style="75" customWidth="1"/>
    <col min="1281" max="1281" width="50.7109375" style="75" customWidth="1"/>
    <col min="1282" max="1282" width="21.85546875" style="75" customWidth="1"/>
    <col min="1283" max="1283" width="23" style="75" customWidth="1"/>
    <col min="1284" max="1284" width="50.7109375" style="75" customWidth="1"/>
    <col min="1285" max="1285" width="20.28515625" style="75" customWidth="1"/>
    <col min="1286" max="1286" width="21.85546875" style="75" customWidth="1"/>
    <col min="1287" max="1287" width="50.7109375" style="75" customWidth="1"/>
    <col min="1288" max="1513" width="11.42578125" style="75"/>
    <col min="1514" max="1514" width="13.85546875" style="75" customWidth="1"/>
    <col min="1515" max="1515" width="15.7109375" style="75" customWidth="1"/>
    <col min="1516" max="1516" width="21.85546875" style="75" customWidth="1"/>
    <col min="1517" max="1517" width="10.5703125" style="75" customWidth="1"/>
    <col min="1518" max="1518" width="24.140625" style="75" customWidth="1"/>
    <col min="1519" max="1521" width="50.7109375" style="75" customWidth="1"/>
    <col min="1522" max="1522" width="18.42578125" style="75" customWidth="1"/>
    <col min="1523" max="1524" width="50.7109375" style="75" customWidth="1"/>
    <col min="1525" max="1525" width="19.140625" style="75" customWidth="1"/>
    <col min="1526" max="1526" width="50.7109375" style="75" customWidth="1"/>
    <col min="1527" max="1527" width="23.42578125" style="75" customWidth="1"/>
    <col min="1528" max="1528" width="38.28515625" style="75" customWidth="1"/>
    <col min="1529" max="1529" width="21.85546875" style="75" customWidth="1"/>
    <col min="1530" max="1530" width="23" style="75" customWidth="1"/>
    <col min="1531" max="1531" width="31.140625" style="75" customWidth="1"/>
    <col min="1532" max="1532" width="29.140625" style="75" customWidth="1"/>
    <col min="1533" max="1533" width="50.7109375" style="75" customWidth="1"/>
    <col min="1534" max="1534" width="28.42578125" style="75" customWidth="1"/>
    <col min="1535" max="1535" width="41.28515625" style="75" customWidth="1"/>
    <col min="1536" max="1536" width="37.5703125" style="75" customWidth="1"/>
    <col min="1537" max="1537" width="50.7109375" style="75" customWidth="1"/>
    <col min="1538" max="1538" width="21.85546875" style="75" customWidth="1"/>
    <col min="1539" max="1539" width="23" style="75" customWidth="1"/>
    <col min="1540" max="1540" width="50.7109375" style="75" customWidth="1"/>
    <col min="1541" max="1541" width="20.28515625" style="75" customWidth="1"/>
    <col min="1542" max="1542" width="21.85546875" style="75" customWidth="1"/>
    <col min="1543" max="1543" width="50.7109375" style="75" customWidth="1"/>
    <col min="1544" max="1769" width="11.42578125" style="75"/>
    <col min="1770" max="1770" width="13.85546875" style="75" customWidth="1"/>
    <col min="1771" max="1771" width="15.7109375" style="75" customWidth="1"/>
    <col min="1772" max="1772" width="21.85546875" style="75" customWidth="1"/>
    <col min="1773" max="1773" width="10.5703125" style="75" customWidth="1"/>
    <col min="1774" max="1774" width="24.140625" style="75" customWidth="1"/>
    <col min="1775" max="1777" width="50.7109375" style="75" customWidth="1"/>
    <col min="1778" max="1778" width="18.42578125" style="75" customWidth="1"/>
    <col min="1779" max="1780" width="50.7109375" style="75" customWidth="1"/>
    <col min="1781" max="1781" width="19.140625" style="75" customWidth="1"/>
    <col min="1782" max="1782" width="50.7109375" style="75" customWidth="1"/>
    <col min="1783" max="1783" width="23.42578125" style="75" customWidth="1"/>
    <col min="1784" max="1784" width="38.28515625" style="75" customWidth="1"/>
    <col min="1785" max="1785" width="21.85546875" style="75" customWidth="1"/>
    <col min="1786" max="1786" width="23" style="75" customWidth="1"/>
    <col min="1787" max="1787" width="31.140625" style="75" customWidth="1"/>
    <col min="1788" max="1788" width="29.140625" style="75" customWidth="1"/>
    <col min="1789" max="1789" width="50.7109375" style="75" customWidth="1"/>
    <col min="1790" max="1790" width="28.42578125" style="75" customWidth="1"/>
    <col min="1791" max="1791" width="41.28515625" style="75" customWidth="1"/>
    <col min="1792" max="1792" width="37.5703125" style="75" customWidth="1"/>
    <col min="1793" max="1793" width="50.7109375" style="75" customWidth="1"/>
    <col min="1794" max="1794" width="21.85546875" style="75" customWidth="1"/>
    <col min="1795" max="1795" width="23" style="75" customWidth="1"/>
    <col min="1796" max="1796" width="50.7109375" style="75" customWidth="1"/>
    <col min="1797" max="1797" width="20.28515625" style="75" customWidth="1"/>
    <col min="1798" max="1798" width="21.85546875" style="75" customWidth="1"/>
    <col min="1799" max="1799" width="50.7109375" style="75" customWidth="1"/>
    <col min="1800" max="2025" width="11.42578125" style="75"/>
    <col min="2026" max="2026" width="13.85546875" style="75" customWidth="1"/>
    <col min="2027" max="2027" width="15.7109375" style="75" customWidth="1"/>
    <col min="2028" max="2028" width="21.85546875" style="75" customWidth="1"/>
    <col min="2029" max="2029" width="10.5703125" style="75" customWidth="1"/>
    <col min="2030" max="2030" width="24.140625" style="75" customWidth="1"/>
    <col min="2031" max="2033" width="50.7109375" style="75" customWidth="1"/>
    <col min="2034" max="2034" width="18.42578125" style="75" customWidth="1"/>
    <col min="2035" max="2036" width="50.7109375" style="75" customWidth="1"/>
    <col min="2037" max="2037" width="19.140625" style="75" customWidth="1"/>
    <col min="2038" max="2038" width="50.7109375" style="75" customWidth="1"/>
    <col min="2039" max="2039" width="23.42578125" style="75" customWidth="1"/>
    <col min="2040" max="2040" width="38.28515625" style="75" customWidth="1"/>
    <col min="2041" max="2041" width="21.85546875" style="75" customWidth="1"/>
    <col min="2042" max="2042" width="23" style="75" customWidth="1"/>
    <col min="2043" max="2043" width="31.140625" style="75" customWidth="1"/>
    <col min="2044" max="2044" width="29.140625" style="75" customWidth="1"/>
    <col min="2045" max="2045" width="50.7109375" style="75" customWidth="1"/>
    <col min="2046" max="2046" width="28.42578125" style="75" customWidth="1"/>
    <col min="2047" max="2047" width="41.28515625" style="75" customWidth="1"/>
    <col min="2048" max="2048" width="37.5703125" style="75" customWidth="1"/>
    <col min="2049" max="2049" width="50.7109375" style="75" customWidth="1"/>
    <col min="2050" max="2050" width="21.85546875" style="75" customWidth="1"/>
    <col min="2051" max="2051" width="23" style="75" customWidth="1"/>
    <col min="2052" max="2052" width="50.7109375" style="75" customWidth="1"/>
    <col min="2053" max="2053" width="20.28515625" style="75" customWidth="1"/>
    <col min="2054" max="2054" width="21.85546875" style="75" customWidth="1"/>
    <col min="2055" max="2055" width="50.7109375" style="75" customWidth="1"/>
    <col min="2056" max="2281" width="11.42578125" style="75"/>
    <col min="2282" max="2282" width="13.85546875" style="75" customWidth="1"/>
    <col min="2283" max="2283" width="15.7109375" style="75" customWidth="1"/>
    <col min="2284" max="2284" width="21.85546875" style="75" customWidth="1"/>
    <col min="2285" max="2285" width="10.5703125" style="75" customWidth="1"/>
    <col min="2286" max="2286" width="24.140625" style="75" customWidth="1"/>
    <col min="2287" max="2289" width="50.7109375" style="75" customWidth="1"/>
    <col min="2290" max="2290" width="18.42578125" style="75" customWidth="1"/>
    <col min="2291" max="2292" width="50.7109375" style="75" customWidth="1"/>
    <col min="2293" max="2293" width="19.140625" style="75" customWidth="1"/>
    <col min="2294" max="2294" width="50.7109375" style="75" customWidth="1"/>
    <col min="2295" max="2295" width="23.42578125" style="75" customWidth="1"/>
    <col min="2296" max="2296" width="38.28515625" style="75" customWidth="1"/>
    <col min="2297" max="2297" width="21.85546875" style="75" customWidth="1"/>
    <col min="2298" max="2298" width="23" style="75" customWidth="1"/>
    <col min="2299" max="2299" width="31.140625" style="75" customWidth="1"/>
    <col min="2300" max="2300" width="29.140625" style="75" customWidth="1"/>
    <col min="2301" max="2301" width="50.7109375" style="75" customWidth="1"/>
    <col min="2302" max="2302" width="28.42578125" style="75" customWidth="1"/>
    <col min="2303" max="2303" width="41.28515625" style="75" customWidth="1"/>
    <col min="2304" max="2304" width="37.5703125" style="75" customWidth="1"/>
    <col min="2305" max="2305" width="50.7109375" style="75" customWidth="1"/>
    <col min="2306" max="2306" width="21.85546875" style="75" customWidth="1"/>
    <col min="2307" max="2307" width="23" style="75" customWidth="1"/>
    <col min="2308" max="2308" width="50.7109375" style="75" customWidth="1"/>
    <col min="2309" max="2309" width="20.28515625" style="75" customWidth="1"/>
    <col min="2310" max="2310" width="21.85546875" style="75" customWidth="1"/>
    <col min="2311" max="2311" width="50.7109375" style="75" customWidth="1"/>
    <col min="2312" max="2537" width="11.42578125" style="75"/>
    <col min="2538" max="2538" width="13.85546875" style="75" customWidth="1"/>
    <col min="2539" max="2539" width="15.7109375" style="75" customWidth="1"/>
    <col min="2540" max="2540" width="21.85546875" style="75" customWidth="1"/>
    <col min="2541" max="2541" width="10.5703125" style="75" customWidth="1"/>
    <col min="2542" max="2542" width="24.140625" style="75" customWidth="1"/>
    <col min="2543" max="2545" width="50.7109375" style="75" customWidth="1"/>
    <col min="2546" max="2546" width="18.42578125" style="75" customWidth="1"/>
    <col min="2547" max="2548" width="50.7109375" style="75" customWidth="1"/>
    <col min="2549" max="2549" width="19.140625" style="75" customWidth="1"/>
    <col min="2550" max="2550" width="50.7109375" style="75" customWidth="1"/>
    <col min="2551" max="2551" width="23.42578125" style="75" customWidth="1"/>
    <col min="2552" max="2552" width="38.28515625" style="75" customWidth="1"/>
    <col min="2553" max="2553" width="21.85546875" style="75" customWidth="1"/>
    <col min="2554" max="2554" width="23" style="75" customWidth="1"/>
    <col min="2555" max="2555" width="31.140625" style="75" customWidth="1"/>
    <col min="2556" max="2556" width="29.140625" style="75" customWidth="1"/>
    <col min="2557" max="2557" width="50.7109375" style="75" customWidth="1"/>
    <col min="2558" max="2558" width="28.42578125" style="75" customWidth="1"/>
    <col min="2559" max="2559" width="41.28515625" style="75" customWidth="1"/>
    <col min="2560" max="2560" width="37.5703125" style="75" customWidth="1"/>
    <col min="2561" max="2561" width="50.7109375" style="75" customWidth="1"/>
    <col min="2562" max="2562" width="21.85546875" style="75" customWidth="1"/>
    <col min="2563" max="2563" width="23" style="75" customWidth="1"/>
    <col min="2564" max="2564" width="50.7109375" style="75" customWidth="1"/>
    <col min="2565" max="2565" width="20.28515625" style="75" customWidth="1"/>
    <col min="2566" max="2566" width="21.85546875" style="75" customWidth="1"/>
    <col min="2567" max="2567" width="50.7109375" style="75" customWidth="1"/>
    <col min="2568" max="2793" width="11.42578125" style="75"/>
    <col min="2794" max="2794" width="13.85546875" style="75" customWidth="1"/>
    <col min="2795" max="2795" width="15.7109375" style="75" customWidth="1"/>
    <col min="2796" max="2796" width="21.85546875" style="75" customWidth="1"/>
    <col min="2797" max="2797" width="10.5703125" style="75" customWidth="1"/>
    <col min="2798" max="2798" width="24.140625" style="75" customWidth="1"/>
    <col min="2799" max="2801" width="50.7109375" style="75" customWidth="1"/>
    <col min="2802" max="2802" width="18.42578125" style="75" customWidth="1"/>
    <col min="2803" max="2804" width="50.7109375" style="75" customWidth="1"/>
    <col min="2805" max="2805" width="19.140625" style="75" customWidth="1"/>
    <col min="2806" max="2806" width="50.7109375" style="75" customWidth="1"/>
    <col min="2807" max="2807" width="23.42578125" style="75" customWidth="1"/>
    <col min="2808" max="2808" width="38.28515625" style="75" customWidth="1"/>
    <col min="2809" max="2809" width="21.85546875" style="75" customWidth="1"/>
    <col min="2810" max="2810" width="23" style="75" customWidth="1"/>
    <col min="2811" max="2811" width="31.140625" style="75" customWidth="1"/>
    <col min="2812" max="2812" width="29.140625" style="75" customWidth="1"/>
    <col min="2813" max="2813" width="50.7109375" style="75" customWidth="1"/>
    <col min="2814" max="2814" width="28.42578125" style="75" customWidth="1"/>
    <col min="2815" max="2815" width="41.28515625" style="75" customWidth="1"/>
    <col min="2816" max="2816" width="37.5703125" style="75" customWidth="1"/>
    <col min="2817" max="2817" width="50.7109375" style="75" customWidth="1"/>
    <col min="2818" max="2818" width="21.85546875" style="75" customWidth="1"/>
    <col min="2819" max="2819" width="23" style="75" customWidth="1"/>
    <col min="2820" max="2820" width="50.7109375" style="75" customWidth="1"/>
    <col min="2821" max="2821" width="20.28515625" style="75" customWidth="1"/>
    <col min="2822" max="2822" width="21.85546875" style="75" customWidth="1"/>
    <col min="2823" max="2823" width="50.7109375" style="75" customWidth="1"/>
    <col min="2824" max="3049" width="11.42578125" style="75"/>
    <col min="3050" max="3050" width="13.85546875" style="75" customWidth="1"/>
    <col min="3051" max="3051" width="15.7109375" style="75" customWidth="1"/>
    <col min="3052" max="3052" width="21.85546875" style="75" customWidth="1"/>
    <col min="3053" max="3053" width="10.5703125" style="75" customWidth="1"/>
    <col min="3054" max="3054" width="24.140625" style="75" customWidth="1"/>
    <col min="3055" max="3057" width="50.7109375" style="75" customWidth="1"/>
    <col min="3058" max="3058" width="18.42578125" style="75" customWidth="1"/>
    <col min="3059" max="3060" width="50.7109375" style="75" customWidth="1"/>
    <col min="3061" max="3061" width="19.140625" style="75" customWidth="1"/>
    <col min="3062" max="3062" width="50.7109375" style="75" customWidth="1"/>
    <col min="3063" max="3063" width="23.42578125" style="75" customWidth="1"/>
    <col min="3064" max="3064" width="38.28515625" style="75" customWidth="1"/>
    <col min="3065" max="3065" width="21.85546875" style="75" customWidth="1"/>
    <col min="3066" max="3066" width="23" style="75" customWidth="1"/>
    <col min="3067" max="3067" width="31.140625" style="75" customWidth="1"/>
    <col min="3068" max="3068" width="29.140625" style="75" customWidth="1"/>
    <col min="3069" max="3069" width="50.7109375" style="75" customWidth="1"/>
    <col min="3070" max="3070" width="28.42578125" style="75" customWidth="1"/>
    <col min="3071" max="3071" width="41.28515625" style="75" customWidth="1"/>
    <col min="3072" max="3072" width="37.5703125" style="75" customWidth="1"/>
    <col min="3073" max="3073" width="50.7109375" style="75" customWidth="1"/>
    <col min="3074" max="3074" width="21.85546875" style="75" customWidth="1"/>
    <col min="3075" max="3075" width="23" style="75" customWidth="1"/>
    <col min="3076" max="3076" width="50.7109375" style="75" customWidth="1"/>
    <col min="3077" max="3077" width="20.28515625" style="75" customWidth="1"/>
    <col min="3078" max="3078" width="21.85546875" style="75" customWidth="1"/>
    <col min="3079" max="3079" width="50.7109375" style="75" customWidth="1"/>
    <col min="3080" max="3305" width="11.42578125" style="75"/>
    <col min="3306" max="3306" width="13.85546875" style="75" customWidth="1"/>
    <col min="3307" max="3307" width="15.7109375" style="75" customWidth="1"/>
    <col min="3308" max="3308" width="21.85546875" style="75" customWidth="1"/>
    <col min="3309" max="3309" width="10.5703125" style="75" customWidth="1"/>
    <col min="3310" max="3310" width="24.140625" style="75" customWidth="1"/>
    <col min="3311" max="3313" width="50.7109375" style="75" customWidth="1"/>
    <col min="3314" max="3314" width="18.42578125" style="75" customWidth="1"/>
    <col min="3315" max="3316" width="50.7109375" style="75" customWidth="1"/>
    <col min="3317" max="3317" width="19.140625" style="75" customWidth="1"/>
    <col min="3318" max="3318" width="50.7109375" style="75" customWidth="1"/>
    <col min="3319" max="3319" width="23.42578125" style="75" customWidth="1"/>
    <col min="3320" max="3320" width="38.28515625" style="75" customWidth="1"/>
    <col min="3321" max="3321" width="21.85546875" style="75" customWidth="1"/>
    <col min="3322" max="3322" width="23" style="75" customWidth="1"/>
    <col min="3323" max="3323" width="31.140625" style="75" customWidth="1"/>
    <col min="3324" max="3324" width="29.140625" style="75" customWidth="1"/>
    <col min="3325" max="3325" width="50.7109375" style="75" customWidth="1"/>
    <col min="3326" max="3326" width="28.42578125" style="75" customWidth="1"/>
    <col min="3327" max="3327" width="41.28515625" style="75" customWidth="1"/>
    <col min="3328" max="3328" width="37.5703125" style="75" customWidth="1"/>
    <col min="3329" max="3329" width="50.7109375" style="75" customWidth="1"/>
    <col min="3330" max="3330" width="21.85546875" style="75" customWidth="1"/>
    <col min="3331" max="3331" width="23" style="75" customWidth="1"/>
    <col min="3332" max="3332" width="50.7109375" style="75" customWidth="1"/>
    <col min="3333" max="3333" width="20.28515625" style="75" customWidth="1"/>
    <col min="3334" max="3334" width="21.85546875" style="75" customWidth="1"/>
    <col min="3335" max="3335" width="50.7109375" style="75" customWidth="1"/>
    <col min="3336" max="3561" width="11.42578125" style="75"/>
    <col min="3562" max="3562" width="13.85546875" style="75" customWidth="1"/>
    <col min="3563" max="3563" width="15.7109375" style="75" customWidth="1"/>
    <col min="3564" max="3564" width="21.85546875" style="75" customWidth="1"/>
    <col min="3565" max="3565" width="10.5703125" style="75" customWidth="1"/>
    <col min="3566" max="3566" width="24.140625" style="75" customWidth="1"/>
    <col min="3567" max="3569" width="50.7109375" style="75" customWidth="1"/>
    <col min="3570" max="3570" width="18.42578125" style="75" customWidth="1"/>
    <col min="3571" max="3572" width="50.7109375" style="75" customWidth="1"/>
    <col min="3573" max="3573" width="19.140625" style="75" customWidth="1"/>
    <col min="3574" max="3574" width="50.7109375" style="75" customWidth="1"/>
    <col min="3575" max="3575" width="23.42578125" style="75" customWidth="1"/>
    <col min="3576" max="3576" width="38.28515625" style="75" customWidth="1"/>
    <col min="3577" max="3577" width="21.85546875" style="75" customWidth="1"/>
    <col min="3578" max="3578" width="23" style="75" customWidth="1"/>
    <col min="3579" max="3579" width="31.140625" style="75" customWidth="1"/>
    <col min="3580" max="3580" width="29.140625" style="75" customWidth="1"/>
    <col min="3581" max="3581" width="50.7109375" style="75" customWidth="1"/>
    <col min="3582" max="3582" width="28.42578125" style="75" customWidth="1"/>
    <col min="3583" max="3583" width="41.28515625" style="75" customWidth="1"/>
    <col min="3584" max="3584" width="37.5703125" style="75" customWidth="1"/>
    <col min="3585" max="3585" width="50.7109375" style="75" customWidth="1"/>
    <col min="3586" max="3586" width="21.85546875" style="75" customWidth="1"/>
    <col min="3587" max="3587" width="23" style="75" customWidth="1"/>
    <col min="3588" max="3588" width="50.7109375" style="75" customWidth="1"/>
    <col min="3589" max="3589" width="20.28515625" style="75" customWidth="1"/>
    <col min="3590" max="3590" width="21.85546875" style="75" customWidth="1"/>
    <col min="3591" max="3591" width="50.7109375" style="75" customWidth="1"/>
    <col min="3592" max="3817" width="11.42578125" style="75"/>
    <col min="3818" max="3818" width="13.85546875" style="75" customWidth="1"/>
    <col min="3819" max="3819" width="15.7109375" style="75" customWidth="1"/>
    <col min="3820" max="3820" width="21.85546875" style="75" customWidth="1"/>
    <col min="3821" max="3821" width="10.5703125" style="75" customWidth="1"/>
    <col min="3822" max="3822" width="24.140625" style="75" customWidth="1"/>
    <col min="3823" max="3825" width="50.7109375" style="75" customWidth="1"/>
    <col min="3826" max="3826" width="18.42578125" style="75" customWidth="1"/>
    <col min="3827" max="3828" width="50.7109375" style="75" customWidth="1"/>
    <col min="3829" max="3829" width="19.140625" style="75" customWidth="1"/>
    <col min="3830" max="3830" width="50.7109375" style="75" customWidth="1"/>
    <col min="3831" max="3831" width="23.42578125" style="75" customWidth="1"/>
    <col min="3832" max="3832" width="38.28515625" style="75" customWidth="1"/>
    <col min="3833" max="3833" width="21.85546875" style="75" customWidth="1"/>
    <col min="3834" max="3834" width="23" style="75" customWidth="1"/>
    <col min="3835" max="3835" width="31.140625" style="75" customWidth="1"/>
    <col min="3836" max="3836" width="29.140625" style="75" customWidth="1"/>
    <col min="3837" max="3837" width="50.7109375" style="75" customWidth="1"/>
    <col min="3838" max="3838" width="28.42578125" style="75" customWidth="1"/>
    <col min="3839" max="3839" width="41.28515625" style="75" customWidth="1"/>
    <col min="3840" max="3840" width="37.5703125" style="75" customWidth="1"/>
    <col min="3841" max="3841" width="50.7109375" style="75" customWidth="1"/>
    <col min="3842" max="3842" width="21.85546875" style="75" customWidth="1"/>
    <col min="3843" max="3843" width="23" style="75" customWidth="1"/>
    <col min="3844" max="3844" width="50.7109375" style="75" customWidth="1"/>
    <col min="3845" max="3845" width="20.28515625" style="75" customWidth="1"/>
    <col min="3846" max="3846" width="21.85546875" style="75" customWidth="1"/>
    <col min="3847" max="3847" width="50.7109375" style="75" customWidth="1"/>
    <col min="3848" max="4073" width="11.42578125" style="75"/>
    <col min="4074" max="4074" width="13.85546875" style="75" customWidth="1"/>
    <col min="4075" max="4075" width="15.7109375" style="75" customWidth="1"/>
    <col min="4076" max="4076" width="21.85546875" style="75" customWidth="1"/>
    <col min="4077" max="4077" width="10.5703125" style="75" customWidth="1"/>
    <col min="4078" max="4078" width="24.140625" style="75" customWidth="1"/>
    <col min="4079" max="4081" width="50.7109375" style="75" customWidth="1"/>
    <col min="4082" max="4082" width="18.42578125" style="75" customWidth="1"/>
    <col min="4083" max="4084" width="50.7109375" style="75" customWidth="1"/>
    <col min="4085" max="4085" width="19.140625" style="75" customWidth="1"/>
    <col min="4086" max="4086" width="50.7109375" style="75" customWidth="1"/>
    <col min="4087" max="4087" width="23.42578125" style="75" customWidth="1"/>
    <col min="4088" max="4088" width="38.28515625" style="75" customWidth="1"/>
    <col min="4089" max="4089" width="21.85546875" style="75" customWidth="1"/>
    <col min="4090" max="4090" width="23" style="75" customWidth="1"/>
    <col min="4091" max="4091" width="31.140625" style="75" customWidth="1"/>
    <col min="4092" max="4092" width="29.140625" style="75" customWidth="1"/>
    <col min="4093" max="4093" width="50.7109375" style="75" customWidth="1"/>
    <col min="4094" max="4094" width="28.42578125" style="75" customWidth="1"/>
    <col min="4095" max="4095" width="41.28515625" style="75" customWidth="1"/>
    <col min="4096" max="4096" width="37.5703125" style="75" customWidth="1"/>
    <col min="4097" max="4097" width="50.7109375" style="75" customWidth="1"/>
    <col min="4098" max="4098" width="21.85546875" style="75" customWidth="1"/>
    <col min="4099" max="4099" width="23" style="75" customWidth="1"/>
    <col min="4100" max="4100" width="50.7109375" style="75" customWidth="1"/>
    <col min="4101" max="4101" width="20.28515625" style="75" customWidth="1"/>
    <col min="4102" max="4102" width="21.85546875" style="75" customWidth="1"/>
    <col min="4103" max="4103" width="50.7109375" style="75" customWidth="1"/>
    <col min="4104" max="4329" width="11.42578125" style="75"/>
    <col min="4330" max="4330" width="13.85546875" style="75" customWidth="1"/>
    <col min="4331" max="4331" width="15.7109375" style="75" customWidth="1"/>
    <col min="4332" max="4332" width="21.85546875" style="75" customWidth="1"/>
    <col min="4333" max="4333" width="10.5703125" style="75" customWidth="1"/>
    <col min="4334" max="4334" width="24.140625" style="75" customWidth="1"/>
    <col min="4335" max="4337" width="50.7109375" style="75" customWidth="1"/>
    <col min="4338" max="4338" width="18.42578125" style="75" customWidth="1"/>
    <col min="4339" max="4340" width="50.7109375" style="75" customWidth="1"/>
    <col min="4341" max="4341" width="19.140625" style="75" customWidth="1"/>
    <col min="4342" max="4342" width="50.7109375" style="75" customWidth="1"/>
    <col min="4343" max="4343" width="23.42578125" style="75" customWidth="1"/>
    <col min="4344" max="4344" width="38.28515625" style="75" customWidth="1"/>
    <col min="4345" max="4345" width="21.85546875" style="75" customWidth="1"/>
    <col min="4346" max="4346" width="23" style="75" customWidth="1"/>
    <col min="4347" max="4347" width="31.140625" style="75" customWidth="1"/>
    <col min="4348" max="4348" width="29.140625" style="75" customWidth="1"/>
    <col min="4349" max="4349" width="50.7109375" style="75" customWidth="1"/>
    <col min="4350" max="4350" width="28.42578125" style="75" customWidth="1"/>
    <col min="4351" max="4351" width="41.28515625" style="75" customWidth="1"/>
    <col min="4352" max="4352" width="37.5703125" style="75" customWidth="1"/>
    <col min="4353" max="4353" width="50.7109375" style="75" customWidth="1"/>
    <col min="4354" max="4354" width="21.85546875" style="75" customWidth="1"/>
    <col min="4355" max="4355" width="23" style="75" customWidth="1"/>
    <col min="4356" max="4356" width="50.7109375" style="75" customWidth="1"/>
    <col min="4357" max="4357" width="20.28515625" style="75" customWidth="1"/>
    <col min="4358" max="4358" width="21.85546875" style="75" customWidth="1"/>
    <col min="4359" max="4359" width="50.7109375" style="75" customWidth="1"/>
    <col min="4360" max="4585" width="11.42578125" style="75"/>
    <col min="4586" max="4586" width="13.85546875" style="75" customWidth="1"/>
    <col min="4587" max="4587" width="15.7109375" style="75" customWidth="1"/>
    <col min="4588" max="4588" width="21.85546875" style="75" customWidth="1"/>
    <col min="4589" max="4589" width="10.5703125" style="75" customWidth="1"/>
    <col min="4590" max="4590" width="24.140625" style="75" customWidth="1"/>
    <col min="4591" max="4593" width="50.7109375" style="75" customWidth="1"/>
    <col min="4594" max="4594" width="18.42578125" style="75" customWidth="1"/>
    <col min="4595" max="4596" width="50.7109375" style="75" customWidth="1"/>
    <col min="4597" max="4597" width="19.140625" style="75" customWidth="1"/>
    <col min="4598" max="4598" width="50.7109375" style="75" customWidth="1"/>
    <col min="4599" max="4599" width="23.42578125" style="75" customWidth="1"/>
    <col min="4600" max="4600" width="38.28515625" style="75" customWidth="1"/>
    <col min="4601" max="4601" width="21.85546875" style="75" customWidth="1"/>
    <col min="4602" max="4602" width="23" style="75" customWidth="1"/>
    <col min="4603" max="4603" width="31.140625" style="75" customWidth="1"/>
    <col min="4604" max="4604" width="29.140625" style="75" customWidth="1"/>
    <col min="4605" max="4605" width="50.7109375" style="75" customWidth="1"/>
    <col min="4606" max="4606" width="28.42578125" style="75" customWidth="1"/>
    <col min="4607" max="4607" width="41.28515625" style="75" customWidth="1"/>
    <col min="4608" max="4608" width="37.5703125" style="75" customWidth="1"/>
    <col min="4609" max="4609" width="50.7109375" style="75" customWidth="1"/>
    <col min="4610" max="4610" width="21.85546875" style="75" customWidth="1"/>
    <col min="4611" max="4611" width="23" style="75" customWidth="1"/>
    <col min="4612" max="4612" width="50.7109375" style="75" customWidth="1"/>
    <col min="4613" max="4613" width="20.28515625" style="75" customWidth="1"/>
    <col min="4614" max="4614" width="21.85546875" style="75" customWidth="1"/>
    <col min="4615" max="4615" width="50.7109375" style="75" customWidth="1"/>
    <col min="4616" max="4841" width="11.42578125" style="75"/>
    <col min="4842" max="4842" width="13.85546875" style="75" customWidth="1"/>
    <col min="4843" max="4843" width="15.7109375" style="75" customWidth="1"/>
    <col min="4844" max="4844" width="21.85546875" style="75" customWidth="1"/>
    <col min="4845" max="4845" width="10.5703125" style="75" customWidth="1"/>
    <col min="4846" max="4846" width="24.140625" style="75" customWidth="1"/>
    <col min="4847" max="4849" width="50.7109375" style="75" customWidth="1"/>
    <col min="4850" max="4850" width="18.42578125" style="75" customWidth="1"/>
    <col min="4851" max="4852" width="50.7109375" style="75" customWidth="1"/>
    <col min="4853" max="4853" width="19.140625" style="75" customWidth="1"/>
    <col min="4854" max="4854" width="50.7109375" style="75" customWidth="1"/>
    <col min="4855" max="4855" width="23.42578125" style="75" customWidth="1"/>
    <col min="4856" max="4856" width="38.28515625" style="75" customWidth="1"/>
    <col min="4857" max="4857" width="21.85546875" style="75" customWidth="1"/>
    <col min="4858" max="4858" width="23" style="75" customWidth="1"/>
    <col min="4859" max="4859" width="31.140625" style="75" customWidth="1"/>
    <col min="4860" max="4860" width="29.140625" style="75" customWidth="1"/>
    <col min="4861" max="4861" width="50.7109375" style="75" customWidth="1"/>
    <col min="4862" max="4862" width="28.42578125" style="75" customWidth="1"/>
    <col min="4863" max="4863" width="41.28515625" style="75" customWidth="1"/>
    <col min="4864" max="4864" width="37.5703125" style="75" customWidth="1"/>
    <col min="4865" max="4865" width="50.7109375" style="75" customWidth="1"/>
    <col min="4866" max="4866" width="21.85546875" style="75" customWidth="1"/>
    <col min="4867" max="4867" width="23" style="75" customWidth="1"/>
    <col min="4868" max="4868" width="50.7109375" style="75" customWidth="1"/>
    <col min="4869" max="4869" width="20.28515625" style="75" customWidth="1"/>
    <col min="4870" max="4870" width="21.85546875" style="75" customWidth="1"/>
    <col min="4871" max="4871" width="50.7109375" style="75" customWidth="1"/>
    <col min="4872" max="5097" width="11.42578125" style="75"/>
    <col min="5098" max="5098" width="13.85546875" style="75" customWidth="1"/>
    <col min="5099" max="5099" width="15.7109375" style="75" customWidth="1"/>
    <col min="5100" max="5100" width="21.85546875" style="75" customWidth="1"/>
    <col min="5101" max="5101" width="10.5703125" style="75" customWidth="1"/>
    <col min="5102" max="5102" width="24.140625" style="75" customWidth="1"/>
    <col min="5103" max="5105" width="50.7109375" style="75" customWidth="1"/>
    <col min="5106" max="5106" width="18.42578125" style="75" customWidth="1"/>
    <col min="5107" max="5108" width="50.7109375" style="75" customWidth="1"/>
    <col min="5109" max="5109" width="19.140625" style="75" customWidth="1"/>
    <col min="5110" max="5110" width="50.7109375" style="75" customWidth="1"/>
    <col min="5111" max="5111" width="23.42578125" style="75" customWidth="1"/>
    <col min="5112" max="5112" width="38.28515625" style="75" customWidth="1"/>
    <col min="5113" max="5113" width="21.85546875" style="75" customWidth="1"/>
    <col min="5114" max="5114" width="23" style="75" customWidth="1"/>
    <col min="5115" max="5115" width="31.140625" style="75" customWidth="1"/>
    <col min="5116" max="5116" width="29.140625" style="75" customWidth="1"/>
    <col min="5117" max="5117" width="50.7109375" style="75" customWidth="1"/>
    <col min="5118" max="5118" width="28.42578125" style="75" customWidth="1"/>
    <col min="5119" max="5119" width="41.28515625" style="75" customWidth="1"/>
    <col min="5120" max="5120" width="37.5703125" style="75" customWidth="1"/>
    <col min="5121" max="5121" width="50.7109375" style="75" customWidth="1"/>
    <col min="5122" max="5122" width="21.85546875" style="75" customWidth="1"/>
    <col min="5123" max="5123" width="23" style="75" customWidth="1"/>
    <col min="5124" max="5124" width="50.7109375" style="75" customWidth="1"/>
    <col min="5125" max="5125" width="20.28515625" style="75" customWidth="1"/>
    <col min="5126" max="5126" width="21.85546875" style="75" customWidth="1"/>
    <col min="5127" max="5127" width="50.7109375" style="75" customWidth="1"/>
    <col min="5128" max="5353" width="11.42578125" style="75"/>
    <col min="5354" max="5354" width="13.85546875" style="75" customWidth="1"/>
    <col min="5355" max="5355" width="15.7109375" style="75" customWidth="1"/>
    <col min="5356" max="5356" width="21.85546875" style="75" customWidth="1"/>
    <col min="5357" max="5357" width="10.5703125" style="75" customWidth="1"/>
    <col min="5358" max="5358" width="24.140625" style="75" customWidth="1"/>
    <col min="5359" max="5361" width="50.7109375" style="75" customWidth="1"/>
    <col min="5362" max="5362" width="18.42578125" style="75" customWidth="1"/>
    <col min="5363" max="5364" width="50.7109375" style="75" customWidth="1"/>
    <col min="5365" max="5365" width="19.140625" style="75" customWidth="1"/>
    <col min="5366" max="5366" width="50.7109375" style="75" customWidth="1"/>
    <col min="5367" max="5367" width="23.42578125" style="75" customWidth="1"/>
    <col min="5368" max="5368" width="38.28515625" style="75" customWidth="1"/>
    <col min="5369" max="5369" width="21.85546875" style="75" customWidth="1"/>
    <col min="5370" max="5370" width="23" style="75" customWidth="1"/>
    <col min="5371" max="5371" width="31.140625" style="75" customWidth="1"/>
    <col min="5372" max="5372" width="29.140625" style="75" customWidth="1"/>
    <col min="5373" max="5373" width="50.7109375" style="75" customWidth="1"/>
    <col min="5374" max="5374" width="28.42578125" style="75" customWidth="1"/>
    <col min="5375" max="5375" width="41.28515625" style="75" customWidth="1"/>
    <col min="5376" max="5376" width="37.5703125" style="75" customWidth="1"/>
    <col min="5377" max="5377" width="50.7109375" style="75" customWidth="1"/>
    <col min="5378" max="5378" width="21.85546875" style="75" customWidth="1"/>
    <col min="5379" max="5379" width="23" style="75" customWidth="1"/>
    <col min="5380" max="5380" width="50.7109375" style="75" customWidth="1"/>
    <col min="5381" max="5381" width="20.28515625" style="75" customWidth="1"/>
    <col min="5382" max="5382" width="21.85546875" style="75" customWidth="1"/>
    <col min="5383" max="5383" width="50.7109375" style="75" customWidth="1"/>
    <col min="5384" max="5609" width="11.42578125" style="75"/>
    <col min="5610" max="5610" width="13.85546875" style="75" customWidth="1"/>
    <col min="5611" max="5611" width="15.7109375" style="75" customWidth="1"/>
    <col min="5612" max="5612" width="21.85546875" style="75" customWidth="1"/>
    <col min="5613" max="5613" width="10.5703125" style="75" customWidth="1"/>
    <col min="5614" max="5614" width="24.140625" style="75" customWidth="1"/>
    <col min="5615" max="5617" width="50.7109375" style="75" customWidth="1"/>
    <col min="5618" max="5618" width="18.42578125" style="75" customWidth="1"/>
    <col min="5619" max="5620" width="50.7109375" style="75" customWidth="1"/>
    <col min="5621" max="5621" width="19.140625" style="75" customWidth="1"/>
    <col min="5622" max="5622" width="50.7109375" style="75" customWidth="1"/>
    <col min="5623" max="5623" width="23.42578125" style="75" customWidth="1"/>
    <col min="5624" max="5624" width="38.28515625" style="75" customWidth="1"/>
    <col min="5625" max="5625" width="21.85546875" style="75" customWidth="1"/>
    <col min="5626" max="5626" width="23" style="75" customWidth="1"/>
    <col min="5627" max="5627" width="31.140625" style="75" customWidth="1"/>
    <col min="5628" max="5628" width="29.140625" style="75" customWidth="1"/>
    <col min="5629" max="5629" width="50.7109375" style="75" customWidth="1"/>
    <col min="5630" max="5630" width="28.42578125" style="75" customWidth="1"/>
    <col min="5631" max="5631" width="41.28515625" style="75" customWidth="1"/>
    <col min="5632" max="5632" width="37.5703125" style="75" customWidth="1"/>
    <col min="5633" max="5633" width="50.7109375" style="75" customWidth="1"/>
    <col min="5634" max="5634" width="21.85546875" style="75" customWidth="1"/>
    <col min="5635" max="5635" width="23" style="75" customWidth="1"/>
    <col min="5636" max="5636" width="50.7109375" style="75" customWidth="1"/>
    <col min="5637" max="5637" width="20.28515625" style="75" customWidth="1"/>
    <col min="5638" max="5638" width="21.85546875" style="75" customWidth="1"/>
    <col min="5639" max="5639" width="50.7109375" style="75" customWidth="1"/>
    <col min="5640" max="5865" width="11.42578125" style="75"/>
    <col min="5866" max="5866" width="13.85546875" style="75" customWidth="1"/>
    <col min="5867" max="5867" width="15.7109375" style="75" customWidth="1"/>
    <col min="5868" max="5868" width="21.85546875" style="75" customWidth="1"/>
    <col min="5869" max="5869" width="10.5703125" style="75" customWidth="1"/>
    <col min="5870" max="5870" width="24.140625" style="75" customWidth="1"/>
    <col min="5871" max="5873" width="50.7109375" style="75" customWidth="1"/>
    <col min="5874" max="5874" width="18.42578125" style="75" customWidth="1"/>
    <col min="5875" max="5876" width="50.7109375" style="75" customWidth="1"/>
    <col min="5877" max="5877" width="19.140625" style="75" customWidth="1"/>
    <col min="5878" max="5878" width="50.7109375" style="75" customWidth="1"/>
    <col min="5879" max="5879" width="23.42578125" style="75" customWidth="1"/>
    <col min="5880" max="5880" width="38.28515625" style="75" customWidth="1"/>
    <col min="5881" max="5881" width="21.85546875" style="75" customWidth="1"/>
    <col min="5882" max="5882" width="23" style="75" customWidth="1"/>
    <col min="5883" max="5883" width="31.140625" style="75" customWidth="1"/>
    <col min="5884" max="5884" width="29.140625" style="75" customWidth="1"/>
    <col min="5885" max="5885" width="50.7109375" style="75" customWidth="1"/>
    <col min="5886" max="5886" width="28.42578125" style="75" customWidth="1"/>
    <col min="5887" max="5887" width="41.28515625" style="75" customWidth="1"/>
    <col min="5888" max="5888" width="37.5703125" style="75" customWidth="1"/>
    <col min="5889" max="5889" width="50.7109375" style="75" customWidth="1"/>
    <col min="5890" max="5890" width="21.85546875" style="75" customWidth="1"/>
    <col min="5891" max="5891" width="23" style="75" customWidth="1"/>
    <col min="5892" max="5892" width="50.7109375" style="75" customWidth="1"/>
    <col min="5893" max="5893" width="20.28515625" style="75" customWidth="1"/>
    <col min="5894" max="5894" width="21.85546875" style="75" customWidth="1"/>
    <col min="5895" max="5895" width="50.7109375" style="75" customWidth="1"/>
    <col min="5896" max="6121" width="11.42578125" style="75"/>
    <col min="6122" max="6122" width="13.85546875" style="75" customWidth="1"/>
    <col min="6123" max="6123" width="15.7109375" style="75" customWidth="1"/>
    <col min="6124" max="6124" width="21.85546875" style="75" customWidth="1"/>
    <col min="6125" max="6125" width="10.5703125" style="75" customWidth="1"/>
    <col min="6126" max="6126" width="24.140625" style="75" customWidth="1"/>
    <col min="6127" max="6129" width="50.7109375" style="75" customWidth="1"/>
    <col min="6130" max="6130" width="18.42578125" style="75" customWidth="1"/>
    <col min="6131" max="6132" width="50.7109375" style="75" customWidth="1"/>
    <col min="6133" max="6133" width="19.140625" style="75" customWidth="1"/>
    <col min="6134" max="6134" width="50.7109375" style="75" customWidth="1"/>
    <col min="6135" max="6135" width="23.42578125" style="75" customWidth="1"/>
    <col min="6136" max="6136" width="38.28515625" style="75" customWidth="1"/>
    <col min="6137" max="6137" width="21.85546875" style="75" customWidth="1"/>
    <col min="6138" max="6138" width="23" style="75" customWidth="1"/>
    <col min="6139" max="6139" width="31.140625" style="75" customWidth="1"/>
    <col min="6140" max="6140" width="29.140625" style="75" customWidth="1"/>
    <col min="6141" max="6141" width="50.7109375" style="75" customWidth="1"/>
    <col min="6142" max="6142" width="28.42578125" style="75" customWidth="1"/>
    <col min="6143" max="6143" width="41.28515625" style="75" customWidth="1"/>
    <col min="6144" max="6144" width="37.5703125" style="75" customWidth="1"/>
    <col min="6145" max="6145" width="50.7109375" style="75" customWidth="1"/>
    <col min="6146" max="6146" width="21.85546875" style="75" customWidth="1"/>
    <col min="6147" max="6147" width="23" style="75" customWidth="1"/>
    <col min="6148" max="6148" width="50.7109375" style="75" customWidth="1"/>
    <col min="6149" max="6149" width="20.28515625" style="75" customWidth="1"/>
    <col min="6150" max="6150" width="21.85546875" style="75" customWidth="1"/>
    <col min="6151" max="6151" width="50.7109375" style="75" customWidth="1"/>
    <col min="6152" max="6377" width="11.42578125" style="75"/>
    <col min="6378" max="6378" width="13.85546875" style="75" customWidth="1"/>
    <col min="6379" max="6379" width="15.7109375" style="75" customWidth="1"/>
    <col min="6380" max="6380" width="21.85546875" style="75" customWidth="1"/>
    <col min="6381" max="6381" width="10.5703125" style="75" customWidth="1"/>
    <col min="6382" max="6382" width="24.140625" style="75" customWidth="1"/>
    <col min="6383" max="6385" width="50.7109375" style="75" customWidth="1"/>
    <col min="6386" max="6386" width="18.42578125" style="75" customWidth="1"/>
    <col min="6387" max="6388" width="50.7109375" style="75" customWidth="1"/>
    <col min="6389" max="6389" width="19.140625" style="75" customWidth="1"/>
    <col min="6390" max="6390" width="50.7109375" style="75" customWidth="1"/>
    <col min="6391" max="6391" width="23.42578125" style="75" customWidth="1"/>
    <col min="6392" max="6392" width="38.28515625" style="75" customWidth="1"/>
    <col min="6393" max="6393" width="21.85546875" style="75" customWidth="1"/>
    <col min="6394" max="6394" width="23" style="75" customWidth="1"/>
    <col min="6395" max="6395" width="31.140625" style="75" customWidth="1"/>
    <col min="6396" max="6396" width="29.140625" style="75" customWidth="1"/>
    <col min="6397" max="6397" width="50.7109375" style="75" customWidth="1"/>
    <col min="6398" max="6398" width="28.42578125" style="75" customWidth="1"/>
    <col min="6399" max="6399" width="41.28515625" style="75" customWidth="1"/>
    <col min="6400" max="6400" width="37.5703125" style="75" customWidth="1"/>
    <col min="6401" max="6401" width="50.7109375" style="75" customWidth="1"/>
    <col min="6402" max="6402" width="21.85546875" style="75" customWidth="1"/>
    <col min="6403" max="6403" width="23" style="75" customWidth="1"/>
    <col min="6404" max="6404" width="50.7109375" style="75" customWidth="1"/>
    <col min="6405" max="6405" width="20.28515625" style="75" customWidth="1"/>
    <col min="6406" max="6406" width="21.85546875" style="75" customWidth="1"/>
    <col min="6407" max="6407" width="50.7109375" style="75" customWidth="1"/>
    <col min="6408" max="6633" width="11.42578125" style="75"/>
    <col min="6634" max="6634" width="13.85546875" style="75" customWidth="1"/>
    <col min="6635" max="6635" width="15.7109375" style="75" customWidth="1"/>
    <col min="6636" max="6636" width="21.85546875" style="75" customWidth="1"/>
    <col min="6637" max="6637" width="10.5703125" style="75" customWidth="1"/>
    <col min="6638" max="6638" width="24.140625" style="75" customWidth="1"/>
    <col min="6639" max="6641" width="50.7109375" style="75" customWidth="1"/>
    <col min="6642" max="6642" width="18.42578125" style="75" customWidth="1"/>
    <col min="6643" max="6644" width="50.7109375" style="75" customWidth="1"/>
    <col min="6645" max="6645" width="19.140625" style="75" customWidth="1"/>
    <col min="6646" max="6646" width="50.7109375" style="75" customWidth="1"/>
    <col min="6647" max="6647" width="23.42578125" style="75" customWidth="1"/>
    <col min="6648" max="6648" width="38.28515625" style="75" customWidth="1"/>
    <col min="6649" max="6649" width="21.85546875" style="75" customWidth="1"/>
    <col min="6650" max="6650" width="23" style="75" customWidth="1"/>
    <col min="6651" max="6651" width="31.140625" style="75" customWidth="1"/>
    <col min="6652" max="6652" width="29.140625" style="75" customWidth="1"/>
    <col min="6653" max="6653" width="50.7109375" style="75" customWidth="1"/>
    <col min="6654" max="6654" width="28.42578125" style="75" customWidth="1"/>
    <col min="6655" max="6655" width="41.28515625" style="75" customWidth="1"/>
    <col min="6656" max="6656" width="37.5703125" style="75" customWidth="1"/>
    <col min="6657" max="6657" width="50.7109375" style="75" customWidth="1"/>
    <col min="6658" max="6658" width="21.85546875" style="75" customWidth="1"/>
    <col min="6659" max="6659" width="23" style="75" customWidth="1"/>
    <col min="6660" max="6660" width="50.7109375" style="75" customWidth="1"/>
    <col min="6661" max="6661" width="20.28515625" style="75" customWidth="1"/>
    <col min="6662" max="6662" width="21.85546875" style="75" customWidth="1"/>
    <col min="6663" max="6663" width="50.7109375" style="75" customWidth="1"/>
    <col min="6664" max="6889" width="11.42578125" style="75"/>
    <col min="6890" max="6890" width="13.85546875" style="75" customWidth="1"/>
    <col min="6891" max="6891" width="15.7109375" style="75" customWidth="1"/>
    <col min="6892" max="6892" width="21.85546875" style="75" customWidth="1"/>
    <col min="6893" max="6893" width="10.5703125" style="75" customWidth="1"/>
    <col min="6894" max="6894" width="24.140625" style="75" customWidth="1"/>
    <col min="6895" max="6897" width="50.7109375" style="75" customWidth="1"/>
    <col min="6898" max="6898" width="18.42578125" style="75" customWidth="1"/>
    <col min="6899" max="6900" width="50.7109375" style="75" customWidth="1"/>
    <col min="6901" max="6901" width="19.140625" style="75" customWidth="1"/>
    <col min="6902" max="6902" width="50.7109375" style="75" customWidth="1"/>
    <col min="6903" max="6903" width="23.42578125" style="75" customWidth="1"/>
    <col min="6904" max="6904" width="38.28515625" style="75" customWidth="1"/>
    <col min="6905" max="6905" width="21.85546875" style="75" customWidth="1"/>
    <col min="6906" max="6906" width="23" style="75" customWidth="1"/>
    <col min="6907" max="6907" width="31.140625" style="75" customWidth="1"/>
    <col min="6908" max="6908" width="29.140625" style="75" customWidth="1"/>
    <col min="6909" max="6909" width="50.7109375" style="75" customWidth="1"/>
    <col min="6910" max="6910" width="28.42578125" style="75" customWidth="1"/>
    <col min="6911" max="6911" width="41.28515625" style="75" customWidth="1"/>
    <col min="6912" max="6912" width="37.5703125" style="75" customWidth="1"/>
    <col min="6913" max="6913" width="50.7109375" style="75" customWidth="1"/>
    <col min="6914" max="6914" width="21.85546875" style="75" customWidth="1"/>
    <col min="6915" max="6915" width="23" style="75" customWidth="1"/>
    <col min="6916" max="6916" width="50.7109375" style="75" customWidth="1"/>
    <col min="6917" max="6917" width="20.28515625" style="75" customWidth="1"/>
    <col min="6918" max="6918" width="21.85546875" style="75" customWidth="1"/>
    <col min="6919" max="6919" width="50.7109375" style="75" customWidth="1"/>
    <col min="6920" max="7145" width="11.42578125" style="75"/>
    <col min="7146" max="7146" width="13.85546875" style="75" customWidth="1"/>
    <col min="7147" max="7147" width="15.7109375" style="75" customWidth="1"/>
    <col min="7148" max="7148" width="21.85546875" style="75" customWidth="1"/>
    <col min="7149" max="7149" width="10.5703125" style="75" customWidth="1"/>
    <col min="7150" max="7150" width="24.140625" style="75" customWidth="1"/>
    <col min="7151" max="7153" width="50.7109375" style="75" customWidth="1"/>
    <col min="7154" max="7154" width="18.42578125" style="75" customWidth="1"/>
    <col min="7155" max="7156" width="50.7109375" style="75" customWidth="1"/>
    <col min="7157" max="7157" width="19.140625" style="75" customWidth="1"/>
    <col min="7158" max="7158" width="50.7109375" style="75" customWidth="1"/>
    <col min="7159" max="7159" width="23.42578125" style="75" customWidth="1"/>
    <col min="7160" max="7160" width="38.28515625" style="75" customWidth="1"/>
    <col min="7161" max="7161" width="21.85546875" style="75" customWidth="1"/>
    <col min="7162" max="7162" width="23" style="75" customWidth="1"/>
    <col min="7163" max="7163" width="31.140625" style="75" customWidth="1"/>
    <col min="7164" max="7164" width="29.140625" style="75" customWidth="1"/>
    <col min="7165" max="7165" width="50.7109375" style="75" customWidth="1"/>
    <col min="7166" max="7166" width="28.42578125" style="75" customWidth="1"/>
    <col min="7167" max="7167" width="41.28515625" style="75" customWidth="1"/>
    <col min="7168" max="7168" width="37.5703125" style="75" customWidth="1"/>
    <col min="7169" max="7169" width="50.7109375" style="75" customWidth="1"/>
    <col min="7170" max="7170" width="21.85546875" style="75" customWidth="1"/>
    <col min="7171" max="7171" width="23" style="75" customWidth="1"/>
    <col min="7172" max="7172" width="50.7109375" style="75" customWidth="1"/>
    <col min="7173" max="7173" width="20.28515625" style="75" customWidth="1"/>
    <col min="7174" max="7174" width="21.85546875" style="75" customWidth="1"/>
    <col min="7175" max="7175" width="50.7109375" style="75" customWidth="1"/>
    <col min="7176" max="7401" width="11.42578125" style="75"/>
    <col min="7402" max="7402" width="13.85546875" style="75" customWidth="1"/>
    <col min="7403" max="7403" width="15.7109375" style="75" customWidth="1"/>
    <col min="7404" max="7404" width="21.85546875" style="75" customWidth="1"/>
    <col min="7405" max="7405" width="10.5703125" style="75" customWidth="1"/>
    <col min="7406" max="7406" width="24.140625" style="75" customWidth="1"/>
    <col min="7407" max="7409" width="50.7109375" style="75" customWidth="1"/>
    <col min="7410" max="7410" width="18.42578125" style="75" customWidth="1"/>
    <col min="7411" max="7412" width="50.7109375" style="75" customWidth="1"/>
    <col min="7413" max="7413" width="19.140625" style="75" customWidth="1"/>
    <col min="7414" max="7414" width="50.7109375" style="75" customWidth="1"/>
    <col min="7415" max="7415" width="23.42578125" style="75" customWidth="1"/>
    <col min="7416" max="7416" width="38.28515625" style="75" customWidth="1"/>
    <col min="7417" max="7417" width="21.85546875" style="75" customWidth="1"/>
    <col min="7418" max="7418" width="23" style="75" customWidth="1"/>
    <col min="7419" max="7419" width="31.140625" style="75" customWidth="1"/>
    <col min="7420" max="7420" width="29.140625" style="75" customWidth="1"/>
    <col min="7421" max="7421" width="50.7109375" style="75" customWidth="1"/>
    <col min="7422" max="7422" width="28.42578125" style="75" customWidth="1"/>
    <col min="7423" max="7423" width="41.28515625" style="75" customWidth="1"/>
    <col min="7424" max="7424" width="37.5703125" style="75" customWidth="1"/>
    <col min="7425" max="7425" width="50.7109375" style="75" customWidth="1"/>
    <col min="7426" max="7426" width="21.85546875" style="75" customWidth="1"/>
    <col min="7427" max="7427" width="23" style="75" customWidth="1"/>
    <col min="7428" max="7428" width="50.7109375" style="75" customWidth="1"/>
    <col min="7429" max="7429" width="20.28515625" style="75" customWidth="1"/>
    <col min="7430" max="7430" width="21.85546875" style="75" customWidth="1"/>
    <col min="7431" max="7431" width="50.7109375" style="75" customWidth="1"/>
    <col min="7432" max="7657" width="11.42578125" style="75"/>
    <col min="7658" max="7658" width="13.85546875" style="75" customWidth="1"/>
    <col min="7659" max="7659" width="15.7109375" style="75" customWidth="1"/>
    <col min="7660" max="7660" width="21.85546875" style="75" customWidth="1"/>
    <col min="7661" max="7661" width="10.5703125" style="75" customWidth="1"/>
    <col min="7662" max="7662" width="24.140625" style="75" customWidth="1"/>
    <col min="7663" max="7665" width="50.7109375" style="75" customWidth="1"/>
    <col min="7666" max="7666" width="18.42578125" style="75" customWidth="1"/>
    <col min="7667" max="7668" width="50.7109375" style="75" customWidth="1"/>
    <col min="7669" max="7669" width="19.140625" style="75" customWidth="1"/>
    <col min="7670" max="7670" width="50.7109375" style="75" customWidth="1"/>
    <col min="7671" max="7671" width="23.42578125" style="75" customWidth="1"/>
    <col min="7672" max="7672" width="38.28515625" style="75" customWidth="1"/>
    <col min="7673" max="7673" width="21.85546875" style="75" customWidth="1"/>
    <col min="7674" max="7674" width="23" style="75" customWidth="1"/>
    <col min="7675" max="7675" width="31.140625" style="75" customWidth="1"/>
    <col min="7676" max="7676" width="29.140625" style="75" customWidth="1"/>
    <col min="7677" max="7677" width="50.7109375" style="75" customWidth="1"/>
    <col min="7678" max="7678" width="28.42578125" style="75" customWidth="1"/>
    <col min="7679" max="7679" width="41.28515625" style="75" customWidth="1"/>
    <col min="7680" max="7680" width="37.5703125" style="75" customWidth="1"/>
    <col min="7681" max="7681" width="50.7109375" style="75" customWidth="1"/>
    <col min="7682" max="7682" width="21.85546875" style="75" customWidth="1"/>
    <col min="7683" max="7683" width="23" style="75" customWidth="1"/>
    <col min="7684" max="7684" width="50.7109375" style="75" customWidth="1"/>
    <col min="7685" max="7685" width="20.28515625" style="75" customWidth="1"/>
    <col min="7686" max="7686" width="21.85546875" style="75" customWidth="1"/>
    <col min="7687" max="7687" width="50.7109375" style="75" customWidth="1"/>
    <col min="7688" max="7913" width="11.42578125" style="75"/>
    <col min="7914" max="7914" width="13.85546875" style="75" customWidth="1"/>
    <col min="7915" max="7915" width="15.7109375" style="75" customWidth="1"/>
    <col min="7916" max="7916" width="21.85546875" style="75" customWidth="1"/>
    <col min="7917" max="7917" width="10.5703125" style="75" customWidth="1"/>
    <col min="7918" max="7918" width="24.140625" style="75" customWidth="1"/>
    <col min="7919" max="7921" width="50.7109375" style="75" customWidth="1"/>
    <col min="7922" max="7922" width="18.42578125" style="75" customWidth="1"/>
    <col min="7923" max="7924" width="50.7109375" style="75" customWidth="1"/>
    <col min="7925" max="7925" width="19.140625" style="75" customWidth="1"/>
    <col min="7926" max="7926" width="50.7109375" style="75" customWidth="1"/>
    <col min="7927" max="7927" width="23.42578125" style="75" customWidth="1"/>
    <col min="7928" max="7928" width="38.28515625" style="75" customWidth="1"/>
    <col min="7929" max="7929" width="21.85546875" style="75" customWidth="1"/>
    <col min="7930" max="7930" width="23" style="75" customWidth="1"/>
    <col min="7931" max="7931" width="31.140625" style="75" customWidth="1"/>
    <col min="7932" max="7932" width="29.140625" style="75" customWidth="1"/>
    <col min="7933" max="7933" width="50.7109375" style="75" customWidth="1"/>
    <col min="7934" max="7934" width="28.42578125" style="75" customWidth="1"/>
    <col min="7935" max="7935" width="41.28515625" style="75" customWidth="1"/>
    <col min="7936" max="7936" width="37.5703125" style="75" customWidth="1"/>
    <col min="7937" max="7937" width="50.7109375" style="75" customWidth="1"/>
    <col min="7938" max="7938" width="21.85546875" style="75" customWidth="1"/>
    <col min="7939" max="7939" width="23" style="75" customWidth="1"/>
    <col min="7940" max="7940" width="50.7109375" style="75" customWidth="1"/>
    <col min="7941" max="7941" width="20.28515625" style="75" customWidth="1"/>
    <col min="7942" max="7942" width="21.85546875" style="75" customWidth="1"/>
    <col min="7943" max="7943" width="50.7109375" style="75" customWidth="1"/>
    <col min="7944" max="8169" width="11.42578125" style="75"/>
    <col min="8170" max="8170" width="13.85546875" style="75" customWidth="1"/>
    <col min="8171" max="8171" width="15.7109375" style="75" customWidth="1"/>
    <col min="8172" max="8172" width="21.85546875" style="75" customWidth="1"/>
    <col min="8173" max="8173" width="10.5703125" style="75" customWidth="1"/>
    <col min="8174" max="8174" width="24.140625" style="75" customWidth="1"/>
    <col min="8175" max="8177" width="50.7109375" style="75" customWidth="1"/>
    <col min="8178" max="8178" width="18.42578125" style="75" customWidth="1"/>
    <col min="8179" max="8180" width="50.7109375" style="75" customWidth="1"/>
    <col min="8181" max="8181" width="19.140625" style="75" customWidth="1"/>
    <col min="8182" max="8182" width="50.7109375" style="75" customWidth="1"/>
    <col min="8183" max="8183" width="23.42578125" style="75" customWidth="1"/>
    <col min="8184" max="8184" width="38.28515625" style="75" customWidth="1"/>
    <col min="8185" max="8185" width="21.85546875" style="75" customWidth="1"/>
    <col min="8186" max="8186" width="23" style="75" customWidth="1"/>
    <col min="8187" max="8187" width="31.140625" style="75" customWidth="1"/>
    <col min="8188" max="8188" width="29.140625" style="75" customWidth="1"/>
    <col min="8189" max="8189" width="50.7109375" style="75" customWidth="1"/>
    <col min="8190" max="8190" width="28.42578125" style="75" customWidth="1"/>
    <col min="8191" max="8191" width="41.28515625" style="75" customWidth="1"/>
    <col min="8192" max="8192" width="37.5703125" style="75" customWidth="1"/>
    <col min="8193" max="8193" width="50.7109375" style="75" customWidth="1"/>
    <col min="8194" max="8194" width="21.85546875" style="75" customWidth="1"/>
    <col min="8195" max="8195" width="23" style="75" customWidth="1"/>
    <col min="8196" max="8196" width="50.7109375" style="75" customWidth="1"/>
    <col min="8197" max="8197" width="20.28515625" style="75" customWidth="1"/>
    <col min="8198" max="8198" width="21.85546875" style="75" customWidth="1"/>
    <col min="8199" max="8199" width="50.7109375" style="75" customWidth="1"/>
    <col min="8200" max="8425" width="11.42578125" style="75"/>
    <col min="8426" max="8426" width="13.85546875" style="75" customWidth="1"/>
    <col min="8427" max="8427" width="15.7109375" style="75" customWidth="1"/>
    <col min="8428" max="8428" width="21.85546875" style="75" customWidth="1"/>
    <col min="8429" max="8429" width="10.5703125" style="75" customWidth="1"/>
    <col min="8430" max="8430" width="24.140625" style="75" customWidth="1"/>
    <col min="8431" max="8433" width="50.7109375" style="75" customWidth="1"/>
    <col min="8434" max="8434" width="18.42578125" style="75" customWidth="1"/>
    <col min="8435" max="8436" width="50.7109375" style="75" customWidth="1"/>
    <col min="8437" max="8437" width="19.140625" style="75" customWidth="1"/>
    <col min="8438" max="8438" width="50.7109375" style="75" customWidth="1"/>
    <col min="8439" max="8439" width="23.42578125" style="75" customWidth="1"/>
    <col min="8440" max="8440" width="38.28515625" style="75" customWidth="1"/>
    <col min="8441" max="8441" width="21.85546875" style="75" customWidth="1"/>
    <col min="8442" max="8442" width="23" style="75" customWidth="1"/>
    <col min="8443" max="8443" width="31.140625" style="75" customWidth="1"/>
    <col min="8444" max="8444" width="29.140625" style="75" customWidth="1"/>
    <col min="8445" max="8445" width="50.7109375" style="75" customWidth="1"/>
    <col min="8446" max="8446" width="28.42578125" style="75" customWidth="1"/>
    <col min="8447" max="8447" width="41.28515625" style="75" customWidth="1"/>
    <col min="8448" max="8448" width="37.5703125" style="75" customWidth="1"/>
    <col min="8449" max="8449" width="50.7109375" style="75" customWidth="1"/>
    <col min="8450" max="8450" width="21.85546875" style="75" customWidth="1"/>
    <col min="8451" max="8451" width="23" style="75" customWidth="1"/>
    <col min="8452" max="8452" width="50.7109375" style="75" customWidth="1"/>
    <col min="8453" max="8453" width="20.28515625" style="75" customWidth="1"/>
    <col min="8454" max="8454" width="21.85546875" style="75" customWidth="1"/>
    <col min="8455" max="8455" width="50.7109375" style="75" customWidth="1"/>
    <col min="8456" max="8681" width="11.42578125" style="75"/>
    <col min="8682" max="8682" width="13.85546875" style="75" customWidth="1"/>
    <col min="8683" max="8683" width="15.7109375" style="75" customWidth="1"/>
    <col min="8684" max="8684" width="21.85546875" style="75" customWidth="1"/>
    <col min="8685" max="8685" width="10.5703125" style="75" customWidth="1"/>
    <col min="8686" max="8686" width="24.140625" style="75" customWidth="1"/>
    <col min="8687" max="8689" width="50.7109375" style="75" customWidth="1"/>
    <col min="8690" max="8690" width="18.42578125" style="75" customWidth="1"/>
    <col min="8691" max="8692" width="50.7109375" style="75" customWidth="1"/>
    <col min="8693" max="8693" width="19.140625" style="75" customWidth="1"/>
    <col min="8694" max="8694" width="50.7109375" style="75" customWidth="1"/>
    <col min="8695" max="8695" width="23.42578125" style="75" customWidth="1"/>
    <col min="8696" max="8696" width="38.28515625" style="75" customWidth="1"/>
    <col min="8697" max="8697" width="21.85546875" style="75" customWidth="1"/>
    <col min="8698" max="8698" width="23" style="75" customWidth="1"/>
    <col min="8699" max="8699" width="31.140625" style="75" customWidth="1"/>
    <col min="8700" max="8700" width="29.140625" style="75" customWidth="1"/>
    <col min="8701" max="8701" width="50.7109375" style="75" customWidth="1"/>
    <col min="8702" max="8702" width="28.42578125" style="75" customWidth="1"/>
    <col min="8703" max="8703" width="41.28515625" style="75" customWidth="1"/>
    <col min="8704" max="8704" width="37.5703125" style="75" customWidth="1"/>
    <col min="8705" max="8705" width="50.7109375" style="75" customWidth="1"/>
    <col min="8706" max="8706" width="21.85546875" style="75" customWidth="1"/>
    <col min="8707" max="8707" width="23" style="75" customWidth="1"/>
    <col min="8708" max="8708" width="50.7109375" style="75" customWidth="1"/>
    <col min="8709" max="8709" width="20.28515625" style="75" customWidth="1"/>
    <col min="8710" max="8710" width="21.85546875" style="75" customWidth="1"/>
    <col min="8711" max="8711" width="50.7109375" style="75" customWidth="1"/>
    <col min="8712" max="8937" width="11.42578125" style="75"/>
    <col min="8938" max="8938" width="13.85546875" style="75" customWidth="1"/>
    <col min="8939" max="8939" width="15.7109375" style="75" customWidth="1"/>
    <col min="8940" max="8940" width="21.85546875" style="75" customWidth="1"/>
    <col min="8941" max="8941" width="10.5703125" style="75" customWidth="1"/>
    <col min="8942" max="8942" width="24.140625" style="75" customWidth="1"/>
    <col min="8943" max="8945" width="50.7109375" style="75" customWidth="1"/>
    <col min="8946" max="8946" width="18.42578125" style="75" customWidth="1"/>
    <col min="8947" max="8948" width="50.7109375" style="75" customWidth="1"/>
    <col min="8949" max="8949" width="19.140625" style="75" customWidth="1"/>
    <col min="8950" max="8950" width="50.7109375" style="75" customWidth="1"/>
    <col min="8951" max="8951" width="23.42578125" style="75" customWidth="1"/>
    <col min="8952" max="8952" width="38.28515625" style="75" customWidth="1"/>
    <col min="8953" max="8953" width="21.85546875" style="75" customWidth="1"/>
    <col min="8954" max="8954" width="23" style="75" customWidth="1"/>
    <col min="8955" max="8955" width="31.140625" style="75" customWidth="1"/>
    <col min="8956" max="8956" width="29.140625" style="75" customWidth="1"/>
    <col min="8957" max="8957" width="50.7109375" style="75" customWidth="1"/>
    <col min="8958" max="8958" width="28.42578125" style="75" customWidth="1"/>
    <col min="8959" max="8959" width="41.28515625" style="75" customWidth="1"/>
    <col min="8960" max="8960" width="37.5703125" style="75" customWidth="1"/>
    <col min="8961" max="8961" width="50.7109375" style="75" customWidth="1"/>
    <col min="8962" max="8962" width="21.85546875" style="75" customWidth="1"/>
    <col min="8963" max="8963" width="23" style="75" customWidth="1"/>
    <col min="8964" max="8964" width="50.7109375" style="75" customWidth="1"/>
    <col min="8965" max="8965" width="20.28515625" style="75" customWidth="1"/>
    <col min="8966" max="8966" width="21.85546875" style="75" customWidth="1"/>
    <col min="8967" max="8967" width="50.7109375" style="75" customWidth="1"/>
    <col min="8968" max="9193" width="11.42578125" style="75"/>
    <col min="9194" max="9194" width="13.85546875" style="75" customWidth="1"/>
    <col min="9195" max="9195" width="15.7109375" style="75" customWidth="1"/>
    <col min="9196" max="9196" width="21.85546875" style="75" customWidth="1"/>
    <col min="9197" max="9197" width="10.5703125" style="75" customWidth="1"/>
    <col min="9198" max="9198" width="24.140625" style="75" customWidth="1"/>
    <col min="9199" max="9201" width="50.7109375" style="75" customWidth="1"/>
    <col min="9202" max="9202" width="18.42578125" style="75" customWidth="1"/>
    <col min="9203" max="9204" width="50.7109375" style="75" customWidth="1"/>
    <col min="9205" max="9205" width="19.140625" style="75" customWidth="1"/>
    <col min="9206" max="9206" width="50.7109375" style="75" customWidth="1"/>
    <col min="9207" max="9207" width="23.42578125" style="75" customWidth="1"/>
    <col min="9208" max="9208" width="38.28515625" style="75" customWidth="1"/>
    <col min="9209" max="9209" width="21.85546875" style="75" customWidth="1"/>
    <col min="9210" max="9210" width="23" style="75" customWidth="1"/>
    <col min="9211" max="9211" width="31.140625" style="75" customWidth="1"/>
    <col min="9212" max="9212" width="29.140625" style="75" customWidth="1"/>
    <col min="9213" max="9213" width="50.7109375" style="75" customWidth="1"/>
    <col min="9214" max="9214" width="28.42578125" style="75" customWidth="1"/>
    <col min="9215" max="9215" width="41.28515625" style="75" customWidth="1"/>
    <col min="9216" max="9216" width="37.5703125" style="75" customWidth="1"/>
    <col min="9217" max="9217" width="50.7109375" style="75" customWidth="1"/>
    <col min="9218" max="9218" width="21.85546875" style="75" customWidth="1"/>
    <col min="9219" max="9219" width="23" style="75" customWidth="1"/>
    <col min="9220" max="9220" width="50.7109375" style="75" customWidth="1"/>
    <col min="9221" max="9221" width="20.28515625" style="75" customWidth="1"/>
    <col min="9222" max="9222" width="21.85546875" style="75" customWidth="1"/>
    <col min="9223" max="9223" width="50.7109375" style="75" customWidth="1"/>
    <col min="9224" max="9449" width="11.42578125" style="75"/>
    <col min="9450" max="9450" width="13.85546875" style="75" customWidth="1"/>
    <col min="9451" max="9451" width="15.7109375" style="75" customWidth="1"/>
    <col min="9452" max="9452" width="21.85546875" style="75" customWidth="1"/>
    <col min="9453" max="9453" width="10.5703125" style="75" customWidth="1"/>
    <col min="9454" max="9454" width="24.140625" style="75" customWidth="1"/>
    <col min="9455" max="9457" width="50.7109375" style="75" customWidth="1"/>
    <col min="9458" max="9458" width="18.42578125" style="75" customWidth="1"/>
    <col min="9459" max="9460" width="50.7109375" style="75" customWidth="1"/>
    <col min="9461" max="9461" width="19.140625" style="75" customWidth="1"/>
    <col min="9462" max="9462" width="50.7109375" style="75" customWidth="1"/>
    <col min="9463" max="9463" width="23.42578125" style="75" customWidth="1"/>
    <col min="9464" max="9464" width="38.28515625" style="75" customWidth="1"/>
    <col min="9465" max="9465" width="21.85546875" style="75" customWidth="1"/>
    <col min="9466" max="9466" width="23" style="75" customWidth="1"/>
    <col min="9467" max="9467" width="31.140625" style="75" customWidth="1"/>
    <col min="9468" max="9468" width="29.140625" style="75" customWidth="1"/>
    <col min="9469" max="9469" width="50.7109375" style="75" customWidth="1"/>
    <col min="9470" max="9470" width="28.42578125" style="75" customWidth="1"/>
    <col min="9471" max="9471" width="41.28515625" style="75" customWidth="1"/>
    <col min="9472" max="9472" width="37.5703125" style="75" customWidth="1"/>
    <col min="9473" max="9473" width="50.7109375" style="75" customWidth="1"/>
    <col min="9474" max="9474" width="21.85546875" style="75" customWidth="1"/>
    <col min="9475" max="9475" width="23" style="75" customWidth="1"/>
    <col min="9476" max="9476" width="50.7109375" style="75" customWidth="1"/>
    <col min="9477" max="9477" width="20.28515625" style="75" customWidth="1"/>
    <col min="9478" max="9478" width="21.85546875" style="75" customWidth="1"/>
    <col min="9479" max="9479" width="50.7109375" style="75" customWidth="1"/>
    <col min="9480" max="9705" width="11.42578125" style="75"/>
    <col min="9706" max="9706" width="13.85546875" style="75" customWidth="1"/>
    <col min="9707" max="9707" width="15.7109375" style="75" customWidth="1"/>
    <col min="9708" max="9708" width="21.85546875" style="75" customWidth="1"/>
    <col min="9709" max="9709" width="10.5703125" style="75" customWidth="1"/>
    <col min="9710" max="9710" width="24.140625" style="75" customWidth="1"/>
    <col min="9711" max="9713" width="50.7109375" style="75" customWidth="1"/>
    <col min="9714" max="9714" width="18.42578125" style="75" customWidth="1"/>
    <col min="9715" max="9716" width="50.7109375" style="75" customWidth="1"/>
    <col min="9717" max="9717" width="19.140625" style="75" customWidth="1"/>
    <col min="9718" max="9718" width="50.7109375" style="75" customWidth="1"/>
    <col min="9719" max="9719" width="23.42578125" style="75" customWidth="1"/>
    <col min="9720" max="9720" width="38.28515625" style="75" customWidth="1"/>
    <col min="9721" max="9721" width="21.85546875" style="75" customWidth="1"/>
    <col min="9722" max="9722" width="23" style="75" customWidth="1"/>
    <col min="9723" max="9723" width="31.140625" style="75" customWidth="1"/>
    <col min="9724" max="9724" width="29.140625" style="75" customWidth="1"/>
    <col min="9725" max="9725" width="50.7109375" style="75" customWidth="1"/>
    <col min="9726" max="9726" width="28.42578125" style="75" customWidth="1"/>
    <col min="9727" max="9727" width="41.28515625" style="75" customWidth="1"/>
    <col min="9728" max="9728" width="37.5703125" style="75" customWidth="1"/>
    <col min="9729" max="9729" width="50.7109375" style="75" customWidth="1"/>
    <col min="9730" max="9730" width="21.85546875" style="75" customWidth="1"/>
    <col min="9731" max="9731" width="23" style="75" customWidth="1"/>
    <col min="9732" max="9732" width="50.7109375" style="75" customWidth="1"/>
    <col min="9733" max="9733" width="20.28515625" style="75" customWidth="1"/>
    <col min="9734" max="9734" width="21.85546875" style="75" customWidth="1"/>
    <col min="9735" max="9735" width="50.7109375" style="75" customWidth="1"/>
    <col min="9736" max="9961" width="11.42578125" style="75"/>
    <col min="9962" max="9962" width="13.85546875" style="75" customWidth="1"/>
    <col min="9963" max="9963" width="15.7109375" style="75" customWidth="1"/>
    <col min="9964" max="9964" width="21.85546875" style="75" customWidth="1"/>
    <col min="9965" max="9965" width="10.5703125" style="75" customWidth="1"/>
    <col min="9966" max="9966" width="24.140625" style="75" customWidth="1"/>
    <col min="9967" max="9969" width="50.7109375" style="75" customWidth="1"/>
    <col min="9970" max="9970" width="18.42578125" style="75" customWidth="1"/>
    <col min="9971" max="9972" width="50.7109375" style="75" customWidth="1"/>
    <col min="9973" max="9973" width="19.140625" style="75" customWidth="1"/>
    <col min="9974" max="9974" width="50.7109375" style="75" customWidth="1"/>
    <col min="9975" max="9975" width="23.42578125" style="75" customWidth="1"/>
    <col min="9976" max="9976" width="38.28515625" style="75" customWidth="1"/>
    <col min="9977" max="9977" width="21.85546875" style="75" customWidth="1"/>
    <col min="9978" max="9978" width="23" style="75" customWidth="1"/>
    <col min="9979" max="9979" width="31.140625" style="75" customWidth="1"/>
    <col min="9980" max="9980" width="29.140625" style="75" customWidth="1"/>
    <col min="9981" max="9981" width="50.7109375" style="75" customWidth="1"/>
    <col min="9982" max="9982" width="28.42578125" style="75" customWidth="1"/>
    <col min="9983" max="9983" width="41.28515625" style="75" customWidth="1"/>
    <col min="9984" max="9984" width="37.5703125" style="75" customWidth="1"/>
    <col min="9985" max="9985" width="50.7109375" style="75" customWidth="1"/>
    <col min="9986" max="9986" width="21.85546875" style="75" customWidth="1"/>
    <col min="9987" max="9987" width="23" style="75" customWidth="1"/>
    <col min="9988" max="9988" width="50.7109375" style="75" customWidth="1"/>
    <col min="9989" max="9989" width="20.28515625" style="75" customWidth="1"/>
    <col min="9990" max="9990" width="21.85546875" style="75" customWidth="1"/>
    <col min="9991" max="9991" width="50.7109375" style="75" customWidth="1"/>
    <col min="9992" max="10217" width="11.42578125" style="75"/>
    <col min="10218" max="10218" width="13.85546875" style="75" customWidth="1"/>
    <col min="10219" max="10219" width="15.7109375" style="75" customWidth="1"/>
    <col min="10220" max="10220" width="21.85546875" style="75" customWidth="1"/>
    <col min="10221" max="10221" width="10.5703125" style="75" customWidth="1"/>
    <col min="10222" max="10222" width="24.140625" style="75" customWidth="1"/>
    <col min="10223" max="10225" width="50.7109375" style="75" customWidth="1"/>
    <col min="10226" max="10226" width="18.42578125" style="75" customWidth="1"/>
    <col min="10227" max="10228" width="50.7109375" style="75" customWidth="1"/>
    <col min="10229" max="10229" width="19.140625" style="75" customWidth="1"/>
    <col min="10230" max="10230" width="50.7109375" style="75" customWidth="1"/>
    <col min="10231" max="10231" width="23.42578125" style="75" customWidth="1"/>
    <col min="10232" max="10232" width="38.28515625" style="75" customWidth="1"/>
    <col min="10233" max="10233" width="21.85546875" style="75" customWidth="1"/>
    <col min="10234" max="10234" width="23" style="75" customWidth="1"/>
    <col min="10235" max="10235" width="31.140625" style="75" customWidth="1"/>
    <col min="10236" max="10236" width="29.140625" style="75" customWidth="1"/>
    <col min="10237" max="10237" width="50.7109375" style="75" customWidth="1"/>
    <col min="10238" max="10238" width="28.42578125" style="75" customWidth="1"/>
    <col min="10239" max="10239" width="41.28515625" style="75" customWidth="1"/>
    <col min="10240" max="10240" width="37.5703125" style="75" customWidth="1"/>
    <col min="10241" max="10241" width="50.7109375" style="75" customWidth="1"/>
    <col min="10242" max="10242" width="21.85546875" style="75" customWidth="1"/>
    <col min="10243" max="10243" width="23" style="75" customWidth="1"/>
    <col min="10244" max="10244" width="50.7109375" style="75" customWidth="1"/>
    <col min="10245" max="10245" width="20.28515625" style="75" customWidth="1"/>
    <col min="10246" max="10246" width="21.85546875" style="75" customWidth="1"/>
    <col min="10247" max="10247" width="50.7109375" style="75" customWidth="1"/>
    <col min="10248" max="10473" width="11.42578125" style="75"/>
    <col min="10474" max="10474" width="13.85546875" style="75" customWidth="1"/>
    <col min="10475" max="10475" width="15.7109375" style="75" customWidth="1"/>
    <col min="10476" max="10476" width="21.85546875" style="75" customWidth="1"/>
    <col min="10477" max="10477" width="10.5703125" style="75" customWidth="1"/>
    <col min="10478" max="10478" width="24.140625" style="75" customWidth="1"/>
    <col min="10479" max="10481" width="50.7109375" style="75" customWidth="1"/>
    <col min="10482" max="10482" width="18.42578125" style="75" customWidth="1"/>
    <col min="10483" max="10484" width="50.7109375" style="75" customWidth="1"/>
    <col min="10485" max="10485" width="19.140625" style="75" customWidth="1"/>
    <col min="10486" max="10486" width="50.7109375" style="75" customWidth="1"/>
    <col min="10487" max="10487" width="23.42578125" style="75" customWidth="1"/>
    <col min="10488" max="10488" width="38.28515625" style="75" customWidth="1"/>
    <col min="10489" max="10489" width="21.85546875" style="75" customWidth="1"/>
    <col min="10490" max="10490" width="23" style="75" customWidth="1"/>
    <col min="10491" max="10491" width="31.140625" style="75" customWidth="1"/>
    <col min="10492" max="10492" width="29.140625" style="75" customWidth="1"/>
    <col min="10493" max="10493" width="50.7109375" style="75" customWidth="1"/>
    <col min="10494" max="10494" width="28.42578125" style="75" customWidth="1"/>
    <col min="10495" max="10495" width="41.28515625" style="75" customWidth="1"/>
    <col min="10496" max="10496" width="37.5703125" style="75" customWidth="1"/>
    <col min="10497" max="10497" width="50.7109375" style="75" customWidth="1"/>
    <col min="10498" max="10498" width="21.85546875" style="75" customWidth="1"/>
    <col min="10499" max="10499" width="23" style="75" customWidth="1"/>
    <col min="10500" max="10500" width="50.7109375" style="75" customWidth="1"/>
    <col min="10501" max="10501" width="20.28515625" style="75" customWidth="1"/>
    <col min="10502" max="10502" width="21.85546875" style="75" customWidth="1"/>
    <col min="10503" max="10503" width="50.7109375" style="75" customWidth="1"/>
    <col min="10504" max="10729" width="11.42578125" style="75"/>
    <col min="10730" max="10730" width="13.85546875" style="75" customWidth="1"/>
    <col min="10731" max="10731" width="15.7109375" style="75" customWidth="1"/>
    <col min="10732" max="10732" width="21.85546875" style="75" customWidth="1"/>
    <col min="10733" max="10733" width="10.5703125" style="75" customWidth="1"/>
    <col min="10734" max="10734" width="24.140625" style="75" customWidth="1"/>
    <col min="10735" max="10737" width="50.7109375" style="75" customWidth="1"/>
    <col min="10738" max="10738" width="18.42578125" style="75" customWidth="1"/>
    <col min="10739" max="10740" width="50.7109375" style="75" customWidth="1"/>
    <col min="10741" max="10741" width="19.140625" style="75" customWidth="1"/>
    <col min="10742" max="10742" width="50.7109375" style="75" customWidth="1"/>
    <col min="10743" max="10743" width="23.42578125" style="75" customWidth="1"/>
    <col min="10744" max="10744" width="38.28515625" style="75" customWidth="1"/>
    <col min="10745" max="10745" width="21.85546875" style="75" customWidth="1"/>
    <col min="10746" max="10746" width="23" style="75" customWidth="1"/>
    <col min="10747" max="10747" width="31.140625" style="75" customWidth="1"/>
    <col min="10748" max="10748" width="29.140625" style="75" customWidth="1"/>
    <col min="10749" max="10749" width="50.7109375" style="75" customWidth="1"/>
    <col min="10750" max="10750" width="28.42578125" style="75" customWidth="1"/>
    <col min="10751" max="10751" width="41.28515625" style="75" customWidth="1"/>
    <col min="10752" max="10752" width="37.5703125" style="75" customWidth="1"/>
    <col min="10753" max="10753" width="50.7109375" style="75" customWidth="1"/>
    <col min="10754" max="10754" width="21.85546875" style="75" customWidth="1"/>
    <col min="10755" max="10755" width="23" style="75" customWidth="1"/>
    <col min="10756" max="10756" width="50.7109375" style="75" customWidth="1"/>
    <col min="10757" max="10757" width="20.28515625" style="75" customWidth="1"/>
    <col min="10758" max="10758" width="21.85546875" style="75" customWidth="1"/>
    <col min="10759" max="10759" width="50.7109375" style="75" customWidth="1"/>
    <col min="10760" max="10985" width="11.42578125" style="75"/>
    <col min="10986" max="10986" width="13.85546875" style="75" customWidth="1"/>
    <col min="10987" max="10987" width="15.7109375" style="75" customWidth="1"/>
    <col min="10988" max="10988" width="21.85546875" style="75" customWidth="1"/>
    <col min="10989" max="10989" width="10.5703125" style="75" customWidth="1"/>
    <col min="10990" max="10990" width="24.140625" style="75" customWidth="1"/>
    <col min="10991" max="10993" width="50.7109375" style="75" customWidth="1"/>
    <col min="10994" max="10994" width="18.42578125" style="75" customWidth="1"/>
    <col min="10995" max="10996" width="50.7109375" style="75" customWidth="1"/>
    <col min="10997" max="10997" width="19.140625" style="75" customWidth="1"/>
    <col min="10998" max="10998" width="50.7109375" style="75" customWidth="1"/>
    <col min="10999" max="10999" width="23.42578125" style="75" customWidth="1"/>
    <col min="11000" max="11000" width="38.28515625" style="75" customWidth="1"/>
    <col min="11001" max="11001" width="21.85546875" style="75" customWidth="1"/>
    <col min="11002" max="11002" width="23" style="75" customWidth="1"/>
    <col min="11003" max="11003" width="31.140625" style="75" customWidth="1"/>
    <col min="11004" max="11004" width="29.140625" style="75" customWidth="1"/>
    <col min="11005" max="11005" width="50.7109375" style="75" customWidth="1"/>
    <col min="11006" max="11006" width="28.42578125" style="75" customWidth="1"/>
    <col min="11007" max="11007" width="41.28515625" style="75" customWidth="1"/>
    <col min="11008" max="11008" width="37.5703125" style="75" customWidth="1"/>
    <col min="11009" max="11009" width="50.7109375" style="75" customWidth="1"/>
    <col min="11010" max="11010" width="21.85546875" style="75" customWidth="1"/>
    <col min="11011" max="11011" width="23" style="75" customWidth="1"/>
    <col min="11012" max="11012" width="50.7109375" style="75" customWidth="1"/>
    <col min="11013" max="11013" width="20.28515625" style="75" customWidth="1"/>
    <col min="11014" max="11014" width="21.85546875" style="75" customWidth="1"/>
    <col min="11015" max="11015" width="50.7109375" style="75" customWidth="1"/>
    <col min="11016" max="11241" width="11.42578125" style="75"/>
    <col min="11242" max="11242" width="13.85546875" style="75" customWidth="1"/>
    <col min="11243" max="11243" width="15.7109375" style="75" customWidth="1"/>
    <col min="11244" max="11244" width="21.85546875" style="75" customWidth="1"/>
    <col min="11245" max="11245" width="10.5703125" style="75" customWidth="1"/>
    <col min="11246" max="11246" width="24.140625" style="75" customWidth="1"/>
    <col min="11247" max="11249" width="50.7109375" style="75" customWidth="1"/>
    <col min="11250" max="11250" width="18.42578125" style="75" customWidth="1"/>
    <col min="11251" max="11252" width="50.7109375" style="75" customWidth="1"/>
    <col min="11253" max="11253" width="19.140625" style="75" customWidth="1"/>
    <col min="11254" max="11254" width="50.7109375" style="75" customWidth="1"/>
    <col min="11255" max="11255" width="23.42578125" style="75" customWidth="1"/>
    <col min="11256" max="11256" width="38.28515625" style="75" customWidth="1"/>
    <col min="11257" max="11257" width="21.85546875" style="75" customWidth="1"/>
    <col min="11258" max="11258" width="23" style="75" customWidth="1"/>
    <col min="11259" max="11259" width="31.140625" style="75" customWidth="1"/>
    <col min="11260" max="11260" width="29.140625" style="75" customWidth="1"/>
    <col min="11261" max="11261" width="50.7109375" style="75" customWidth="1"/>
    <col min="11262" max="11262" width="28.42578125" style="75" customWidth="1"/>
    <col min="11263" max="11263" width="41.28515625" style="75" customWidth="1"/>
    <col min="11264" max="11264" width="37.5703125" style="75" customWidth="1"/>
    <col min="11265" max="11265" width="50.7109375" style="75" customWidth="1"/>
    <col min="11266" max="11266" width="21.85546875" style="75" customWidth="1"/>
    <col min="11267" max="11267" width="23" style="75" customWidth="1"/>
    <col min="11268" max="11268" width="50.7109375" style="75" customWidth="1"/>
    <col min="11269" max="11269" width="20.28515625" style="75" customWidth="1"/>
    <col min="11270" max="11270" width="21.85546875" style="75" customWidth="1"/>
    <col min="11271" max="11271" width="50.7109375" style="75" customWidth="1"/>
    <col min="11272" max="11497" width="11.42578125" style="75"/>
    <col min="11498" max="11498" width="13.85546875" style="75" customWidth="1"/>
    <col min="11499" max="11499" width="15.7109375" style="75" customWidth="1"/>
    <col min="11500" max="11500" width="21.85546875" style="75" customWidth="1"/>
    <col min="11501" max="11501" width="10.5703125" style="75" customWidth="1"/>
    <col min="11502" max="11502" width="24.140625" style="75" customWidth="1"/>
    <col min="11503" max="11505" width="50.7109375" style="75" customWidth="1"/>
    <col min="11506" max="11506" width="18.42578125" style="75" customWidth="1"/>
    <col min="11507" max="11508" width="50.7109375" style="75" customWidth="1"/>
    <col min="11509" max="11509" width="19.140625" style="75" customWidth="1"/>
    <col min="11510" max="11510" width="50.7109375" style="75" customWidth="1"/>
    <col min="11511" max="11511" width="23.42578125" style="75" customWidth="1"/>
    <col min="11512" max="11512" width="38.28515625" style="75" customWidth="1"/>
    <col min="11513" max="11513" width="21.85546875" style="75" customWidth="1"/>
    <col min="11514" max="11514" width="23" style="75" customWidth="1"/>
    <col min="11515" max="11515" width="31.140625" style="75" customWidth="1"/>
    <col min="11516" max="11516" width="29.140625" style="75" customWidth="1"/>
    <col min="11517" max="11517" width="50.7109375" style="75" customWidth="1"/>
    <col min="11518" max="11518" width="28.42578125" style="75" customWidth="1"/>
    <col min="11519" max="11519" width="41.28515625" style="75" customWidth="1"/>
    <col min="11520" max="11520" width="37.5703125" style="75" customWidth="1"/>
    <col min="11521" max="11521" width="50.7109375" style="75" customWidth="1"/>
    <col min="11522" max="11522" width="21.85546875" style="75" customWidth="1"/>
    <col min="11523" max="11523" width="23" style="75" customWidth="1"/>
    <col min="11524" max="11524" width="50.7109375" style="75" customWidth="1"/>
    <col min="11525" max="11525" width="20.28515625" style="75" customWidth="1"/>
    <col min="11526" max="11526" width="21.85546875" style="75" customWidth="1"/>
    <col min="11527" max="11527" width="50.7109375" style="75" customWidth="1"/>
    <col min="11528" max="11753" width="11.42578125" style="75"/>
    <col min="11754" max="11754" width="13.85546875" style="75" customWidth="1"/>
    <col min="11755" max="11755" width="15.7109375" style="75" customWidth="1"/>
    <col min="11756" max="11756" width="21.85546875" style="75" customWidth="1"/>
    <col min="11757" max="11757" width="10.5703125" style="75" customWidth="1"/>
    <col min="11758" max="11758" width="24.140625" style="75" customWidth="1"/>
    <col min="11759" max="11761" width="50.7109375" style="75" customWidth="1"/>
    <col min="11762" max="11762" width="18.42578125" style="75" customWidth="1"/>
    <col min="11763" max="11764" width="50.7109375" style="75" customWidth="1"/>
    <col min="11765" max="11765" width="19.140625" style="75" customWidth="1"/>
    <col min="11766" max="11766" width="50.7109375" style="75" customWidth="1"/>
    <col min="11767" max="11767" width="23.42578125" style="75" customWidth="1"/>
    <col min="11768" max="11768" width="38.28515625" style="75" customWidth="1"/>
    <col min="11769" max="11769" width="21.85546875" style="75" customWidth="1"/>
    <col min="11770" max="11770" width="23" style="75" customWidth="1"/>
    <col min="11771" max="11771" width="31.140625" style="75" customWidth="1"/>
    <col min="11772" max="11772" width="29.140625" style="75" customWidth="1"/>
    <col min="11773" max="11773" width="50.7109375" style="75" customWidth="1"/>
    <col min="11774" max="11774" width="28.42578125" style="75" customWidth="1"/>
    <col min="11775" max="11775" width="41.28515625" style="75" customWidth="1"/>
    <col min="11776" max="11776" width="37.5703125" style="75" customWidth="1"/>
    <col min="11777" max="11777" width="50.7109375" style="75" customWidth="1"/>
    <col min="11778" max="11778" width="21.85546875" style="75" customWidth="1"/>
    <col min="11779" max="11779" width="23" style="75" customWidth="1"/>
    <col min="11780" max="11780" width="50.7109375" style="75" customWidth="1"/>
    <col min="11781" max="11781" width="20.28515625" style="75" customWidth="1"/>
    <col min="11782" max="11782" width="21.85546875" style="75" customWidth="1"/>
    <col min="11783" max="11783" width="50.7109375" style="75" customWidth="1"/>
    <col min="11784" max="12009" width="11.42578125" style="75"/>
    <col min="12010" max="12010" width="13.85546875" style="75" customWidth="1"/>
    <col min="12011" max="12011" width="15.7109375" style="75" customWidth="1"/>
    <col min="12012" max="12012" width="21.85546875" style="75" customWidth="1"/>
    <col min="12013" max="12013" width="10.5703125" style="75" customWidth="1"/>
    <col min="12014" max="12014" width="24.140625" style="75" customWidth="1"/>
    <col min="12015" max="12017" width="50.7109375" style="75" customWidth="1"/>
    <col min="12018" max="12018" width="18.42578125" style="75" customWidth="1"/>
    <col min="12019" max="12020" width="50.7109375" style="75" customWidth="1"/>
    <col min="12021" max="12021" width="19.140625" style="75" customWidth="1"/>
    <col min="12022" max="12022" width="50.7109375" style="75" customWidth="1"/>
    <col min="12023" max="12023" width="23.42578125" style="75" customWidth="1"/>
    <col min="12024" max="12024" width="38.28515625" style="75" customWidth="1"/>
    <col min="12025" max="12025" width="21.85546875" style="75" customWidth="1"/>
    <col min="12026" max="12026" width="23" style="75" customWidth="1"/>
    <col min="12027" max="12027" width="31.140625" style="75" customWidth="1"/>
    <col min="12028" max="12028" width="29.140625" style="75" customWidth="1"/>
    <col min="12029" max="12029" width="50.7109375" style="75" customWidth="1"/>
    <col min="12030" max="12030" width="28.42578125" style="75" customWidth="1"/>
    <col min="12031" max="12031" width="41.28515625" style="75" customWidth="1"/>
    <col min="12032" max="12032" width="37.5703125" style="75" customWidth="1"/>
    <col min="12033" max="12033" width="50.7109375" style="75" customWidth="1"/>
    <col min="12034" max="12034" width="21.85546875" style="75" customWidth="1"/>
    <col min="12035" max="12035" width="23" style="75" customWidth="1"/>
    <col min="12036" max="12036" width="50.7109375" style="75" customWidth="1"/>
    <col min="12037" max="12037" width="20.28515625" style="75" customWidth="1"/>
    <col min="12038" max="12038" width="21.85546875" style="75" customWidth="1"/>
    <col min="12039" max="12039" width="50.7109375" style="75" customWidth="1"/>
    <col min="12040" max="12265" width="11.42578125" style="75"/>
    <col min="12266" max="12266" width="13.85546875" style="75" customWidth="1"/>
    <col min="12267" max="12267" width="15.7109375" style="75" customWidth="1"/>
    <col min="12268" max="12268" width="21.85546875" style="75" customWidth="1"/>
    <col min="12269" max="12269" width="10.5703125" style="75" customWidth="1"/>
    <col min="12270" max="12270" width="24.140625" style="75" customWidth="1"/>
    <col min="12271" max="12273" width="50.7109375" style="75" customWidth="1"/>
    <col min="12274" max="12274" width="18.42578125" style="75" customWidth="1"/>
    <col min="12275" max="12276" width="50.7109375" style="75" customWidth="1"/>
    <col min="12277" max="12277" width="19.140625" style="75" customWidth="1"/>
    <col min="12278" max="12278" width="50.7109375" style="75" customWidth="1"/>
    <col min="12279" max="12279" width="23.42578125" style="75" customWidth="1"/>
    <col min="12280" max="12280" width="38.28515625" style="75" customWidth="1"/>
    <col min="12281" max="12281" width="21.85546875" style="75" customWidth="1"/>
    <col min="12282" max="12282" width="23" style="75" customWidth="1"/>
    <col min="12283" max="12283" width="31.140625" style="75" customWidth="1"/>
    <col min="12284" max="12284" width="29.140625" style="75" customWidth="1"/>
    <col min="12285" max="12285" width="50.7109375" style="75" customWidth="1"/>
    <col min="12286" max="12286" width="28.42578125" style="75" customWidth="1"/>
    <col min="12287" max="12287" width="41.28515625" style="75" customWidth="1"/>
    <col min="12288" max="12288" width="37.5703125" style="75" customWidth="1"/>
    <col min="12289" max="12289" width="50.7109375" style="75" customWidth="1"/>
    <col min="12290" max="12290" width="21.85546875" style="75" customWidth="1"/>
    <col min="12291" max="12291" width="23" style="75" customWidth="1"/>
    <col min="12292" max="12292" width="50.7109375" style="75" customWidth="1"/>
    <col min="12293" max="12293" width="20.28515625" style="75" customWidth="1"/>
    <col min="12294" max="12294" width="21.85546875" style="75" customWidth="1"/>
    <col min="12295" max="12295" width="50.7109375" style="75" customWidth="1"/>
    <col min="12296" max="12521" width="11.42578125" style="75"/>
    <col min="12522" max="12522" width="13.85546875" style="75" customWidth="1"/>
    <col min="12523" max="12523" width="15.7109375" style="75" customWidth="1"/>
    <col min="12524" max="12524" width="21.85546875" style="75" customWidth="1"/>
    <col min="12525" max="12525" width="10.5703125" style="75" customWidth="1"/>
    <col min="12526" max="12526" width="24.140625" style="75" customWidth="1"/>
    <col min="12527" max="12529" width="50.7109375" style="75" customWidth="1"/>
    <col min="12530" max="12530" width="18.42578125" style="75" customWidth="1"/>
    <col min="12531" max="12532" width="50.7109375" style="75" customWidth="1"/>
    <col min="12533" max="12533" width="19.140625" style="75" customWidth="1"/>
    <col min="12534" max="12534" width="50.7109375" style="75" customWidth="1"/>
    <col min="12535" max="12535" width="23.42578125" style="75" customWidth="1"/>
    <col min="12536" max="12536" width="38.28515625" style="75" customWidth="1"/>
    <col min="12537" max="12537" width="21.85546875" style="75" customWidth="1"/>
    <col min="12538" max="12538" width="23" style="75" customWidth="1"/>
    <col min="12539" max="12539" width="31.140625" style="75" customWidth="1"/>
    <col min="12540" max="12540" width="29.140625" style="75" customWidth="1"/>
    <col min="12541" max="12541" width="50.7109375" style="75" customWidth="1"/>
    <col min="12542" max="12542" width="28.42578125" style="75" customWidth="1"/>
    <col min="12543" max="12543" width="41.28515625" style="75" customWidth="1"/>
    <col min="12544" max="12544" width="37.5703125" style="75" customWidth="1"/>
    <col min="12545" max="12545" width="50.7109375" style="75" customWidth="1"/>
    <col min="12546" max="12546" width="21.85546875" style="75" customWidth="1"/>
    <col min="12547" max="12547" width="23" style="75" customWidth="1"/>
    <col min="12548" max="12548" width="50.7109375" style="75" customWidth="1"/>
    <col min="12549" max="12549" width="20.28515625" style="75" customWidth="1"/>
    <col min="12550" max="12550" width="21.85546875" style="75" customWidth="1"/>
    <col min="12551" max="12551" width="50.7109375" style="75" customWidth="1"/>
    <col min="12552" max="12777" width="11.42578125" style="75"/>
    <col min="12778" max="12778" width="13.85546875" style="75" customWidth="1"/>
    <col min="12779" max="12779" width="15.7109375" style="75" customWidth="1"/>
    <col min="12780" max="12780" width="21.85546875" style="75" customWidth="1"/>
    <col min="12781" max="12781" width="10.5703125" style="75" customWidth="1"/>
    <col min="12782" max="12782" width="24.140625" style="75" customWidth="1"/>
    <col min="12783" max="12785" width="50.7109375" style="75" customWidth="1"/>
    <col min="12786" max="12786" width="18.42578125" style="75" customWidth="1"/>
    <col min="12787" max="12788" width="50.7109375" style="75" customWidth="1"/>
    <col min="12789" max="12789" width="19.140625" style="75" customWidth="1"/>
    <col min="12790" max="12790" width="50.7109375" style="75" customWidth="1"/>
    <col min="12791" max="12791" width="23.42578125" style="75" customWidth="1"/>
    <col min="12792" max="12792" width="38.28515625" style="75" customWidth="1"/>
    <col min="12793" max="12793" width="21.85546875" style="75" customWidth="1"/>
    <col min="12794" max="12794" width="23" style="75" customWidth="1"/>
    <col min="12795" max="12795" width="31.140625" style="75" customWidth="1"/>
    <col min="12796" max="12796" width="29.140625" style="75" customWidth="1"/>
    <col min="12797" max="12797" width="50.7109375" style="75" customWidth="1"/>
    <col min="12798" max="12798" width="28.42578125" style="75" customWidth="1"/>
    <col min="12799" max="12799" width="41.28515625" style="75" customWidth="1"/>
    <col min="12800" max="12800" width="37.5703125" style="75" customWidth="1"/>
    <col min="12801" max="12801" width="50.7109375" style="75" customWidth="1"/>
    <col min="12802" max="12802" width="21.85546875" style="75" customWidth="1"/>
    <col min="12803" max="12803" width="23" style="75" customWidth="1"/>
    <col min="12804" max="12804" width="50.7109375" style="75" customWidth="1"/>
    <col min="12805" max="12805" width="20.28515625" style="75" customWidth="1"/>
    <col min="12806" max="12806" width="21.85546875" style="75" customWidth="1"/>
    <col min="12807" max="12807" width="50.7109375" style="75" customWidth="1"/>
    <col min="12808" max="13033" width="11.42578125" style="75"/>
    <col min="13034" max="13034" width="13.85546875" style="75" customWidth="1"/>
    <col min="13035" max="13035" width="15.7109375" style="75" customWidth="1"/>
    <col min="13036" max="13036" width="21.85546875" style="75" customWidth="1"/>
    <col min="13037" max="13037" width="10.5703125" style="75" customWidth="1"/>
    <col min="13038" max="13038" width="24.140625" style="75" customWidth="1"/>
    <col min="13039" max="13041" width="50.7109375" style="75" customWidth="1"/>
    <col min="13042" max="13042" width="18.42578125" style="75" customWidth="1"/>
    <col min="13043" max="13044" width="50.7109375" style="75" customWidth="1"/>
    <col min="13045" max="13045" width="19.140625" style="75" customWidth="1"/>
    <col min="13046" max="13046" width="50.7109375" style="75" customWidth="1"/>
    <col min="13047" max="13047" width="23.42578125" style="75" customWidth="1"/>
    <col min="13048" max="13048" width="38.28515625" style="75" customWidth="1"/>
    <col min="13049" max="13049" width="21.85546875" style="75" customWidth="1"/>
    <col min="13050" max="13050" width="23" style="75" customWidth="1"/>
    <col min="13051" max="13051" width="31.140625" style="75" customWidth="1"/>
    <col min="13052" max="13052" width="29.140625" style="75" customWidth="1"/>
    <col min="13053" max="13053" width="50.7109375" style="75" customWidth="1"/>
    <col min="13054" max="13054" width="28.42578125" style="75" customWidth="1"/>
    <col min="13055" max="13055" width="41.28515625" style="75" customWidth="1"/>
    <col min="13056" max="13056" width="37.5703125" style="75" customWidth="1"/>
    <col min="13057" max="13057" width="50.7109375" style="75" customWidth="1"/>
    <col min="13058" max="13058" width="21.85546875" style="75" customWidth="1"/>
    <col min="13059" max="13059" width="23" style="75" customWidth="1"/>
    <col min="13060" max="13060" width="50.7109375" style="75" customWidth="1"/>
    <col min="13061" max="13061" width="20.28515625" style="75" customWidth="1"/>
    <col min="13062" max="13062" width="21.85546875" style="75" customWidth="1"/>
    <col min="13063" max="13063" width="50.7109375" style="75" customWidth="1"/>
    <col min="13064" max="13289" width="11.42578125" style="75"/>
    <col min="13290" max="13290" width="13.85546875" style="75" customWidth="1"/>
    <col min="13291" max="13291" width="15.7109375" style="75" customWidth="1"/>
    <col min="13292" max="13292" width="21.85546875" style="75" customWidth="1"/>
    <col min="13293" max="13293" width="10.5703125" style="75" customWidth="1"/>
    <col min="13294" max="13294" width="24.140625" style="75" customWidth="1"/>
    <col min="13295" max="13297" width="50.7109375" style="75" customWidth="1"/>
    <col min="13298" max="13298" width="18.42578125" style="75" customWidth="1"/>
    <col min="13299" max="13300" width="50.7109375" style="75" customWidth="1"/>
    <col min="13301" max="13301" width="19.140625" style="75" customWidth="1"/>
    <col min="13302" max="13302" width="50.7109375" style="75" customWidth="1"/>
    <col min="13303" max="13303" width="23.42578125" style="75" customWidth="1"/>
    <col min="13304" max="13304" width="38.28515625" style="75" customWidth="1"/>
    <col min="13305" max="13305" width="21.85546875" style="75" customWidth="1"/>
    <col min="13306" max="13306" width="23" style="75" customWidth="1"/>
    <col min="13307" max="13307" width="31.140625" style="75" customWidth="1"/>
    <col min="13308" max="13308" width="29.140625" style="75" customWidth="1"/>
    <col min="13309" max="13309" width="50.7109375" style="75" customWidth="1"/>
    <col min="13310" max="13310" width="28.42578125" style="75" customWidth="1"/>
    <col min="13311" max="13311" width="41.28515625" style="75" customWidth="1"/>
    <col min="13312" max="13312" width="37.5703125" style="75" customWidth="1"/>
    <col min="13313" max="13313" width="50.7109375" style="75" customWidth="1"/>
    <col min="13314" max="13314" width="21.85546875" style="75" customWidth="1"/>
    <col min="13315" max="13315" width="23" style="75" customWidth="1"/>
    <col min="13316" max="13316" width="50.7109375" style="75" customWidth="1"/>
    <col min="13317" max="13317" width="20.28515625" style="75" customWidth="1"/>
    <col min="13318" max="13318" width="21.85546875" style="75" customWidth="1"/>
    <col min="13319" max="13319" width="50.7109375" style="75" customWidth="1"/>
    <col min="13320" max="13545" width="11.42578125" style="75"/>
    <col min="13546" max="13546" width="13.85546875" style="75" customWidth="1"/>
    <col min="13547" max="13547" width="15.7109375" style="75" customWidth="1"/>
    <col min="13548" max="13548" width="21.85546875" style="75" customWidth="1"/>
    <col min="13549" max="13549" width="10.5703125" style="75" customWidth="1"/>
    <col min="13550" max="13550" width="24.140625" style="75" customWidth="1"/>
    <col min="13551" max="13553" width="50.7109375" style="75" customWidth="1"/>
    <col min="13554" max="13554" width="18.42578125" style="75" customWidth="1"/>
    <col min="13555" max="13556" width="50.7109375" style="75" customWidth="1"/>
    <col min="13557" max="13557" width="19.140625" style="75" customWidth="1"/>
    <col min="13558" max="13558" width="50.7109375" style="75" customWidth="1"/>
    <col min="13559" max="13559" width="23.42578125" style="75" customWidth="1"/>
    <col min="13560" max="13560" width="38.28515625" style="75" customWidth="1"/>
    <col min="13561" max="13561" width="21.85546875" style="75" customWidth="1"/>
    <col min="13562" max="13562" width="23" style="75" customWidth="1"/>
    <col min="13563" max="13563" width="31.140625" style="75" customWidth="1"/>
    <col min="13564" max="13564" width="29.140625" style="75" customWidth="1"/>
    <col min="13565" max="13565" width="50.7109375" style="75" customWidth="1"/>
    <col min="13566" max="13566" width="28.42578125" style="75" customWidth="1"/>
    <col min="13567" max="13567" width="41.28515625" style="75" customWidth="1"/>
    <col min="13568" max="13568" width="37.5703125" style="75" customWidth="1"/>
    <col min="13569" max="13569" width="50.7109375" style="75" customWidth="1"/>
    <col min="13570" max="13570" width="21.85546875" style="75" customWidth="1"/>
    <col min="13571" max="13571" width="23" style="75" customWidth="1"/>
    <col min="13572" max="13572" width="50.7109375" style="75" customWidth="1"/>
    <col min="13573" max="13573" width="20.28515625" style="75" customWidth="1"/>
    <col min="13574" max="13574" width="21.85546875" style="75" customWidth="1"/>
    <col min="13575" max="13575" width="50.7109375" style="75" customWidth="1"/>
    <col min="13576" max="13801" width="11.42578125" style="75"/>
    <col min="13802" max="13802" width="13.85546875" style="75" customWidth="1"/>
    <col min="13803" max="13803" width="15.7109375" style="75" customWidth="1"/>
    <col min="13804" max="13804" width="21.85546875" style="75" customWidth="1"/>
    <col min="13805" max="13805" width="10.5703125" style="75" customWidth="1"/>
    <col min="13806" max="13806" width="24.140625" style="75" customWidth="1"/>
    <col min="13807" max="13809" width="50.7109375" style="75" customWidth="1"/>
    <col min="13810" max="13810" width="18.42578125" style="75" customWidth="1"/>
    <col min="13811" max="13812" width="50.7109375" style="75" customWidth="1"/>
    <col min="13813" max="13813" width="19.140625" style="75" customWidth="1"/>
    <col min="13814" max="13814" width="50.7109375" style="75" customWidth="1"/>
    <col min="13815" max="13815" width="23.42578125" style="75" customWidth="1"/>
    <col min="13816" max="13816" width="38.28515625" style="75" customWidth="1"/>
    <col min="13817" max="13817" width="21.85546875" style="75" customWidth="1"/>
    <col min="13818" max="13818" width="23" style="75" customWidth="1"/>
    <col min="13819" max="13819" width="31.140625" style="75" customWidth="1"/>
    <col min="13820" max="13820" width="29.140625" style="75" customWidth="1"/>
    <col min="13821" max="13821" width="50.7109375" style="75" customWidth="1"/>
    <col min="13822" max="13822" width="28.42578125" style="75" customWidth="1"/>
    <col min="13823" max="13823" width="41.28515625" style="75" customWidth="1"/>
    <col min="13824" max="13824" width="37.5703125" style="75" customWidth="1"/>
    <col min="13825" max="13825" width="50.7109375" style="75" customWidth="1"/>
    <col min="13826" max="13826" width="21.85546875" style="75" customWidth="1"/>
    <col min="13827" max="13827" width="23" style="75" customWidth="1"/>
    <col min="13828" max="13828" width="50.7109375" style="75" customWidth="1"/>
    <col min="13829" max="13829" width="20.28515625" style="75" customWidth="1"/>
    <col min="13830" max="13830" width="21.85546875" style="75" customWidth="1"/>
    <col min="13831" max="13831" width="50.7109375" style="75" customWidth="1"/>
    <col min="13832" max="14057" width="11.42578125" style="75"/>
    <col min="14058" max="14058" width="13.85546875" style="75" customWidth="1"/>
    <col min="14059" max="14059" width="15.7109375" style="75" customWidth="1"/>
    <col min="14060" max="14060" width="21.85546875" style="75" customWidth="1"/>
    <col min="14061" max="14061" width="10.5703125" style="75" customWidth="1"/>
    <col min="14062" max="14062" width="24.140625" style="75" customWidth="1"/>
    <col min="14063" max="14065" width="50.7109375" style="75" customWidth="1"/>
    <col min="14066" max="14066" width="18.42578125" style="75" customWidth="1"/>
    <col min="14067" max="14068" width="50.7109375" style="75" customWidth="1"/>
    <col min="14069" max="14069" width="19.140625" style="75" customWidth="1"/>
    <col min="14070" max="14070" width="50.7109375" style="75" customWidth="1"/>
    <col min="14071" max="14071" width="23.42578125" style="75" customWidth="1"/>
    <col min="14072" max="14072" width="38.28515625" style="75" customWidth="1"/>
    <col min="14073" max="14073" width="21.85546875" style="75" customWidth="1"/>
    <col min="14074" max="14074" width="23" style="75" customWidth="1"/>
    <col min="14075" max="14075" width="31.140625" style="75" customWidth="1"/>
    <col min="14076" max="14076" width="29.140625" style="75" customWidth="1"/>
    <col min="14077" max="14077" width="50.7109375" style="75" customWidth="1"/>
    <col min="14078" max="14078" width="28.42578125" style="75" customWidth="1"/>
    <col min="14079" max="14079" width="41.28515625" style="75" customWidth="1"/>
    <col min="14080" max="14080" width="37.5703125" style="75" customWidth="1"/>
    <col min="14081" max="14081" width="50.7109375" style="75" customWidth="1"/>
    <col min="14082" max="14082" width="21.85546875" style="75" customWidth="1"/>
    <col min="14083" max="14083" width="23" style="75" customWidth="1"/>
    <col min="14084" max="14084" width="50.7109375" style="75" customWidth="1"/>
    <col min="14085" max="14085" width="20.28515625" style="75" customWidth="1"/>
    <col min="14086" max="14086" width="21.85546875" style="75" customWidth="1"/>
    <col min="14087" max="14087" width="50.7109375" style="75" customWidth="1"/>
    <col min="14088" max="14313" width="11.42578125" style="75"/>
    <col min="14314" max="14314" width="13.85546875" style="75" customWidth="1"/>
    <col min="14315" max="14315" width="15.7109375" style="75" customWidth="1"/>
    <col min="14316" max="14316" width="21.85546875" style="75" customWidth="1"/>
    <col min="14317" max="14317" width="10.5703125" style="75" customWidth="1"/>
    <col min="14318" max="14318" width="24.140625" style="75" customWidth="1"/>
    <col min="14319" max="14321" width="50.7109375" style="75" customWidth="1"/>
    <col min="14322" max="14322" width="18.42578125" style="75" customWidth="1"/>
    <col min="14323" max="14324" width="50.7109375" style="75" customWidth="1"/>
    <col min="14325" max="14325" width="19.140625" style="75" customWidth="1"/>
    <col min="14326" max="14326" width="50.7109375" style="75" customWidth="1"/>
    <col min="14327" max="14327" width="23.42578125" style="75" customWidth="1"/>
    <col min="14328" max="14328" width="38.28515625" style="75" customWidth="1"/>
    <col min="14329" max="14329" width="21.85546875" style="75" customWidth="1"/>
    <col min="14330" max="14330" width="23" style="75" customWidth="1"/>
    <col min="14331" max="14331" width="31.140625" style="75" customWidth="1"/>
    <col min="14332" max="14332" width="29.140625" style="75" customWidth="1"/>
    <col min="14333" max="14333" width="50.7109375" style="75" customWidth="1"/>
    <col min="14334" max="14334" width="28.42578125" style="75" customWidth="1"/>
    <col min="14335" max="14335" width="41.28515625" style="75" customWidth="1"/>
    <col min="14336" max="14336" width="37.5703125" style="75" customWidth="1"/>
    <col min="14337" max="14337" width="50.7109375" style="75" customWidth="1"/>
    <col min="14338" max="14338" width="21.85546875" style="75" customWidth="1"/>
    <col min="14339" max="14339" width="23" style="75" customWidth="1"/>
    <col min="14340" max="14340" width="50.7109375" style="75" customWidth="1"/>
    <col min="14341" max="14341" width="20.28515625" style="75" customWidth="1"/>
    <col min="14342" max="14342" width="21.85546875" style="75" customWidth="1"/>
    <col min="14343" max="14343" width="50.7109375" style="75" customWidth="1"/>
    <col min="14344" max="14569" width="11.42578125" style="75"/>
    <col min="14570" max="14570" width="13.85546875" style="75" customWidth="1"/>
    <col min="14571" max="14571" width="15.7109375" style="75" customWidth="1"/>
    <col min="14572" max="14572" width="21.85546875" style="75" customWidth="1"/>
    <col min="14573" max="14573" width="10.5703125" style="75" customWidth="1"/>
    <col min="14574" max="14574" width="24.140625" style="75" customWidth="1"/>
    <col min="14575" max="14577" width="50.7109375" style="75" customWidth="1"/>
    <col min="14578" max="14578" width="18.42578125" style="75" customWidth="1"/>
    <col min="14579" max="14580" width="50.7109375" style="75" customWidth="1"/>
    <col min="14581" max="14581" width="19.140625" style="75" customWidth="1"/>
    <col min="14582" max="14582" width="50.7109375" style="75" customWidth="1"/>
    <col min="14583" max="14583" width="23.42578125" style="75" customWidth="1"/>
    <col min="14584" max="14584" width="38.28515625" style="75" customWidth="1"/>
    <col min="14585" max="14585" width="21.85546875" style="75" customWidth="1"/>
    <col min="14586" max="14586" width="23" style="75" customWidth="1"/>
    <col min="14587" max="14587" width="31.140625" style="75" customWidth="1"/>
    <col min="14588" max="14588" width="29.140625" style="75" customWidth="1"/>
    <col min="14589" max="14589" width="50.7109375" style="75" customWidth="1"/>
    <col min="14590" max="14590" width="28.42578125" style="75" customWidth="1"/>
    <col min="14591" max="14591" width="41.28515625" style="75" customWidth="1"/>
    <col min="14592" max="14592" width="37.5703125" style="75" customWidth="1"/>
    <col min="14593" max="14593" width="50.7109375" style="75" customWidth="1"/>
    <col min="14594" max="14594" width="21.85546875" style="75" customWidth="1"/>
    <col min="14595" max="14595" width="23" style="75" customWidth="1"/>
    <col min="14596" max="14596" width="50.7109375" style="75" customWidth="1"/>
    <col min="14597" max="14597" width="20.28515625" style="75" customWidth="1"/>
    <col min="14598" max="14598" width="21.85546875" style="75" customWidth="1"/>
    <col min="14599" max="14599" width="50.7109375" style="75" customWidth="1"/>
    <col min="14600" max="14825" width="11.42578125" style="75"/>
    <col min="14826" max="14826" width="13.85546875" style="75" customWidth="1"/>
    <col min="14827" max="14827" width="15.7109375" style="75" customWidth="1"/>
    <col min="14828" max="14828" width="21.85546875" style="75" customWidth="1"/>
    <col min="14829" max="14829" width="10.5703125" style="75" customWidth="1"/>
    <col min="14830" max="14830" width="24.140625" style="75" customWidth="1"/>
    <col min="14831" max="14833" width="50.7109375" style="75" customWidth="1"/>
    <col min="14834" max="14834" width="18.42578125" style="75" customWidth="1"/>
    <col min="14835" max="14836" width="50.7109375" style="75" customWidth="1"/>
    <col min="14837" max="14837" width="19.140625" style="75" customWidth="1"/>
    <col min="14838" max="14838" width="50.7109375" style="75" customWidth="1"/>
    <col min="14839" max="14839" width="23.42578125" style="75" customWidth="1"/>
    <col min="14840" max="14840" width="38.28515625" style="75" customWidth="1"/>
    <col min="14841" max="14841" width="21.85546875" style="75" customWidth="1"/>
    <col min="14842" max="14842" width="23" style="75" customWidth="1"/>
    <col min="14843" max="14843" width="31.140625" style="75" customWidth="1"/>
    <col min="14844" max="14844" width="29.140625" style="75" customWidth="1"/>
    <col min="14845" max="14845" width="50.7109375" style="75" customWidth="1"/>
    <col min="14846" max="14846" width="28.42578125" style="75" customWidth="1"/>
    <col min="14847" max="14847" width="41.28515625" style="75" customWidth="1"/>
    <col min="14848" max="14848" width="37.5703125" style="75" customWidth="1"/>
    <col min="14849" max="14849" width="50.7109375" style="75" customWidth="1"/>
    <col min="14850" max="14850" width="21.85546875" style="75" customWidth="1"/>
    <col min="14851" max="14851" width="23" style="75" customWidth="1"/>
    <col min="14852" max="14852" width="50.7109375" style="75" customWidth="1"/>
    <col min="14853" max="14853" width="20.28515625" style="75" customWidth="1"/>
    <col min="14854" max="14854" width="21.85546875" style="75" customWidth="1"/>
    <col min="14855" max="14855" width="50.7109375" style="75" customWidth="1"/>
    <col min="14856" max="15081" width="11.42578125" style="75"/>
    <col min="15082" max="15082" width="13.85546875" style="75" customWidth="1"/>
    <col min="15083" max="15083" width="15.7109375" style="75" customWidth="1"/>
    <col min="15084" max="15084" width="21.85546875" style="75" customWidth="1"/>
    <col min="15085" max="15085" width="10.5703125" style="75" customWidth="1"/>
    <col min="15086" max="15086" width="24.140625" style="75" customWidth="1"/>
    <col min="15087" max="15089" width="50.7109375" style="75" customWidth="1"/>
    <col min="15090" max="15090" width="18.42578125" style="75" customWidth="1"/>
    <col min="15091" max="15092" width="50.7109375" style="75" customWidth="1"/>
    <col min="15093" max="15093" width="19.140625" style="75" customWidth="1"/>
    <col min="15094" max="15094" width="50.7109375" style="75" customWidth="1"/>
    <col min="15095" max="15095" width="23.42578125" style="75" customWidth="1"/>
    <col min="15096" max="15096" width="38.28515625" style="75" customWidth="1"/>
    <col min="15097" max="15097" width="21.85546875" style="75" customWidth="1"/>
    <col min="15098" max="15098" width="23" style="75" customWidth="1"/>
    <col min="15099" max="15099" width="31.140625" style="75" customWidth="1"/>
    <col min="15100" max="15100" width="29.140625" style="75" customWidth="1"/>
    <col min="15101" max="15101" width="50.7109375" style="75" customWidth="1"/>
    <col min="15102" max="15102" width="28.42578125" style="75" customWidth="1"/>
    <col min="15103" max="15103" width="41.28515625" style="75" customWidth="1"/>
    <col min="15104" max="15104" width="37.5703125" style="75" customWidth="1"/>
    <col min="15105" max="15105" width="50.7109375" style="75" customWidth="1"/>
    <col min="15106" max="15106" width="21.85546875" style="75" customWidth="1"/>
    <col min="15107" max="15107" width="23" style="75" customWidth="1"/>
    <col min="15108" max="15108" width="50.7109375" style="75" customWidth="1"/>
    <col min="15109" max="15109" width="20.28515625" style="75" customWidth="1"/>
    <col min="15110" max="15110" width="21.85546875" style="75" customWidth="1"/>
    <col min="15111" max="15111" width="50.7109375" style="75" customWidth="1"/>
    <col min="15112" max="15337" width="11.42578125" style="75"/>
    <col min="15338" max="15338" width="13.85546875" style="75" customWidth="1"/>
    <col min="15339" max="15339" width="15.7109375" style="75" customWidth="1"/>
    <col min="15340" max="15340" width="21.85546875" style="75" customWidth="1"/>
    <col min="15341" max="15341" width="10.5703125" style="75" customWidth="1"/>
    <col min="15342" max="15342" width="24.140625" style="75" customWidth="1"/>
    <col min="15343" max="15345" width="50.7109375" style="75" customWidth="1"/>
    <col min="15346" max="15346" width="18.42578125" style="75" customWidth="1"/>
    <col min="15347" max="15348" width="50.7109375" style="75" customWidth="1"/>
    <col min="15349" max="15349" width="19.140625" style="75" customWidth="1"/>
    <col min="15350" max="15350" width="50.7109375" style="75" customWidth="1"/>
    <col min="15351" max="15351" width="23.42578125" style="75" customWidth="1"/>
    <col min="15352" max="15352" width="38.28515625" style="75" customWidth="1"/>
    <col min="15353" max="15353" width="21.85546875" style="75" customWidth="1"/>
    <col min="15354" max="15354" width="23" style="75" customWidth="1"/>
    <col min="15355" max="15355" width="31.140625" style="75" customWidth="1"/>
    <col min="15356" max="15356" width="29.140625" style="75" customWidth="1"/>
    <col min="15357" max="15357" width="50.7109375" style="75" customWidth="1"/>
    <col min="15358" max="15358" width="28.42578125" style="75" customWidth="1"/>
    <col min="15359" max="15359" width="41.28515625" style="75" customWidth="1"/>
    <col min="15360" max="15360" width="37.5703125" style="75" customWidth="1"/>
    <col min="15361" max="15361" width="50.7109375" style="75" customWidth="1"/>
    <col min="15362" max="15362" width="21.85546875" style="75" customWidth="1"/>
    <col min="15363" max="15363" width="23" style="75" customWidth="1"/>
    <col min="15364" max="15364" width="50.7109375" style="75" customWidth="1"/>
    <col min="15365" max="15365" width="20.28515625" style="75" customWidth="1"/>
    <col min="15366" max="15366" width="21.85546875" style="75" customWidth="1"/>
    <col min="15367" max="15367" width="50.7109375" style="75" customWidth="1"/>
    <col min="15368" max="15593" width="11.42578125" style="75"/>
    <col min="15594" max="15594" width="13.85546875" style="75" customWidth="1"/>
    <col min="15595" max="15595" width="15.7109375" style="75" customWidth="1"/>
    <col min="15596" max="15596" width="21.85546875" style="75" customWidth="1"/>
    <col min="15597" max="15597" width="10.5703125" style="75" customWidth="1"/>
    <col min="15598" max="15598" width="24.140625" style="75" customWidth="1"/>
    <col min="15599" max="15601" width="50.7109375" style="75" customWidth="1"/>
    <col min="15602" max="15602" width="18.42578125" style="75" customWidth="1"/>
    <col min="15603" max="15604" width="50.7109375" style="75" customWidth="1"/>
    <col min="15605" max="15605" width="19.140625" style="75" customWidth="1"/>
    <col min="15606" max="15606" width="50.7109375" style="75" customWidth="1"/>
    <col min="15607" max="15607" width="23.42578125" style="75" customWidth="1"/>
    <col min="15608" max="15608" width="38.28515625" style="75" customWidth="1"/>
    <col min="15609" max="15609" width="21.85546875" style="75" customWidth="1"/>
    <col min="15610" max="15610" width="23" style="75" customWidth="1"/>
    <col min="15611" max="15611" width="31.140625" style="75" customWidth="1"/>
    <col min="15612" max="15612" width="29.140625" style="75" customWidth="1"/>
    <col min="15613" max="15613" width="50.7109375" style="75" customWidth="1"/>
    <col min="15614" max="15614" width="28.42578125" style="75" customWidth="1"/>
    <col min="15615" max="15615" width="41.28515625" style="75" customWidth="1"/>
    <col min="15616" max="15616" width="37.5703125" style="75" customWidth="1"/>
    <col min="15617" max="15617" width="50.7109375" style="75" customWidth="1"/>
    <col min="15618" max="15618" width="21.85546875" style="75" customWidth="1"/>
    <col min="15619" max="15619" width="23" style="75" customWidth="1"/>
    <col min="15620" max="15620" width="50.7109375" style="75" customWidth="1"/>
    <col min="15621" max="15621" width="20.28515625" style="75" customWidth="1"/>
    <col min="15622" max="15622" width="21.85546875" style="75" customWidth="1"/>
    <col min="15623" max="15623" width="50.7109375" style="75" customWidth="1"/>
    <col min="15624" max="15849" width="11.42578125" style="75"/>
    <col min="15850" max="15850" width="13.85546875" style="75" customWidth="1"/>
    <col min="15851" max="15851" width="15.7109375" style="75" customWidth="1"/>
    <col min="15852" max="15852" width="21.85546875" style="75" customWidth="1"/>
    <col min="15853" max="15853" width="10.5703125" style="75" customWidth="1"/>
    <col min="15854" max="15854" width="24.140625" style="75" customWidth="1"/>
    <col min="15855" max="15857" width="50.7109375" style="75" customWidth="1"/>
    <col min="15858" max="15858" width="18.42578125" style="75" customWidth="1"/>
    <col min="15859" max="15860" width="50.7109375" style="75" customWidth="1"/>
    <col min="15861" max="15861" width="19.140625" style="75" customWidth="1"/>
    <col min="15862" max="15862" width="50.7109375" style="75" customWidth="1"/>
    <col min="15863" max="15863" width="23.42578125" style="75" customWidth="1"/>
    <col min="15864" max="15864" width="38.28515625" style="75" customWidth="1"/>
    <col min="15865" max="15865" width="21.85546875" style="75" customWidth="1"/>
    <col min="15866" max="15866" width="23" style="75" customWidth="1"/>
    <col min="15867" max="15867" width="31.140625" style="75" customWidth="1"/>
    <col min="15868" max="15868" width="29.140625" style="75" customWidth="1"/>
    <col min="15869" max="15869" width="50.7109375" style="75" customWidth="1"/>
    <col min="15870" max="15870" width="28.42578125" style="75" customWidth="1"/>
    <col min="15871" max="15871" width="41.28515625" style="75" customWidth="1"/>
    <col min="15872" max="15872" width="37.5703125" style="75" customWidth="1"/>
    <col min="15873" max="15873" width="50.7109375" style="75" customWidth="1"/>
    <col min="15874" max="15874" width="21.85546875" style="75" customWidth="1"/>
    <col min="15875" max="15875" width="23" style="75" customWidth="1"/>
    <col min="15876" max="15876" width="50.7109375" style="75" customWidth="1"/>
    <col min="15877" max="15877" width="20.28515625" style="75" customWidth="1"/>
    <col min="15878" max="15878" width="21.85546875" style="75" customWidth="1"/>
    <col min="15879" max="15879" width="50.7109375" style="75" customWidth="1"/>
    <col min="15880" max="16105" width="11.42578125" style="75"/>
    <col min="16106" max="16106" width="13.85546875" style="75" customWidth="1"/>
    <col min="16107" max="16107" width="15.7109375" style="75" customWidth="1"/>
    <col min="16108" max="16108" width="21.85546875" style="75" customWidth="1"/>
    <col min="16109" max="16109" width="10.5703125" style="75" customWidth="1"/>
    <col min="16110" max="16110" width="24.140625" style="75" customWidth="1"/>
    <col min="16111" max="16113" width="50.7109375" style="75" customWidth="1"/>
    <col min="16114" max="16114" width="18.42578125" style="75" customWidth="1"/>
    <col min="16115" max="16116" width="50.7109375" style="75" customWidth="1"/>
    <col min="16117" max="16117" width="19.140625" style="75" customWidth="1"/>
    <col min="16118" max="16118" width="50.7109375" style="75" customWidth="1"/>
    <col min="16119" max="16119" width="23.42578125" style="75" customWidth="1"/>
    <col min="16120" max="16120" width="38.28515625" style="75" customWidth="1"/>
    <col min="16121" max="16121" width="21.85546875" style="75" customWidth="1"/>
    <col min="16122" max="16122" width="23" style="75" customWidth="1"/>
    <col min="16123" max="16123" width="31.140625" style="75" customWidth="1"/>
    <col min="16124" max="16124" width="29.140625" style="75" customWidth="1"/>
    <col min="16125" max="16125" width="50.7109375" style="75" customWidth="1"/>
    <col min="16126" max="16126" width="28.42578125" style="75" customWidth="1"/>
    <col min="16127" max="16127" width="41.28515625" style="75" customWidth="1"/>
    <col min="16128" max="16128" width="37.5703125" style="75" customWidth="1"/>
    <col min="16129" max="16129" width="50.7109375" style="75" customWidth="1"/>
    <col min="16130" max="16130" width="21.85546875" style="75" customWidth="1"/>
    <col min="16131" max="16131" width="23" style="75" customWidth="1"/>
    <col min="16132" max="16132" width="50.7109375" style="75" customWidth="1"/>
    <col min="16133" max="16133" width="20.28515625" style="75" customWidth="1"/>
    <col min="16134" max="16134" width="21.85546875" style="75" customWidth="1"/>
    <col min="16135" max="16135" width="50.7109375" style="75" customWidth="1"/>
    <col min="16136" max="16384" width="11.42578125" style="75"/>
  </cols>
  <sheetData>
    <row r="2" spans="1:7" ht="21" customHeight="1" x14ac:dyDescent="0.35">
      <c r="A2" s="101" t="s">
        <v>40</v>
      </c>
      <c r="B2" s="112"/>
      <c r="C2" s="112"/>
      <c r="D2" s="112"/>
      <c r="E2" s="112"/>
      <c r="F2" s="112"/>
      <c r="G2" s="112"/>
    </row>
    <row r="3" spans="1:7" ht="21" x14ac:dyDescent="0.35">
      <c r="A3" s="102" t="s">
        <v>114</v>
      </c>
      <c r="B3" s="103"/>
      <c r="C3" s="103"/>
      <c r="D3" s="103"/>
      <c r="E3" s="103"/>
      <c r="F3" s="103"/>
      <c r="G3" s="76" t="s">
        <v>115</v>
      </c>
    </row>
    <row r="4" spans="1:7" x14ac:dyDescent="0.2">
      <c r="A4" s="77" t="s">
        <v>64</v>
      </c>
      <c r="B4" s="77" t="s">
        <v>116</v>
      </c>
      <c r="C4" s="77" t="s">
        <v>117</v>
      </c>
      <c r="D4" s="77" t="s">
        <v>118</v>
      </c>
      <c r="E4" s="77" t="s">
        <v>119</v>
      </c>
      <c r="F4" s="78" t="s">
        <v>120</v>
      </c>
      <c r="G4" s="77" t="s">
        <v>121</v>
      </c>
    </row>
    <row r="5" spans="1:7" x14ac:dyDescent="0.2">
      <c r="A5" s="79" t="s">
        <v>122</v>
      </c>
      <c r="B5" s="80">
        <v>1</v>
      </c>
      <c r="C5" s="81">
        <v>43832.382662037038</v>
      </c>
      <c r="D5" s="79" t="s">
        <v>123</v>
      </c>
      <c r="E5" s="79" t="s">
        <v>124</v>
      </c>
      <c r="F5" s="81">
        <v>43850.808425925927</v>
      </c>
      <c r="G5" s="76" t="s">
        <v>125</v>
      </c>
    </row>
    <row r="6" spans="1:7" x14ac:dyDescent="0.2">
      <c r="A6" s="79" t="s">
        <v>126</v>
      </c>
      <c r="B6" s="80">
        <v>2</v>
      </c>
      <c r="C6" s="81">
        <v>43832.384317129632</v>
      </c>
      <c r="D6" s="79" t="s">
        <v>123</v>
      </c>
      <c r="E6" s="79" t="s">
        <v>124</v>
      </c>
      <c r="F6" s="81">
        <v>43853.67386574074</v>
      </c>
      <c r="G6" s="76" t="s">
        <v>125</v>
      </c>
    </row>
    <row r="7" spans="1:7" x14ac:dyDescent="0.2">
      <c r="A7" s="79" t="s">
        <v>127</v>
      </c>
      <c r="B7" s="80">
        <v>3</v>
      </c>
      <c r="C7" s="81">
        <v>43832.389016203706</v>
      </c>
      <c r="D7" s="79" t="s">
        <v>123</v>
      </c>
      <c r="E7" s="79" t="s">
        <v>124</v>
      </c>
      <c r="F7" s="81">
        <v>43851.593090277776</v>
      </c>
      <c r="G7" s="76" t="s">
        <v>125</v>
      </c>
    </row>
    <row r="8" spans="1:7" x14ac:dyDescent="0.2">
      <c r="A8" s="79" t="s">
        <v>128</v>
      </c>
      <c r="B8" s="80">
        <v>4</v>
      </c>
      <c r="C8" s="81">
        <v>43832.39162037037</v>
      </c>
      <c r="D8" s="79" t="s">
        <v>129</v>
      </c>
      <c r="E8" s="79" t="s">
        <v>124</v>
      </c>
      <c r="F8" s="81">
        <v>43846.287546296298</v>
      </c>
      <c r="G8" s="76" t="s">
        <v>125</v>
      </c>
    </row>
    <row r="9" spans="1:7" x14ac:dyDescent="0.2">
      <c r="A9" s="79" t="s">
        <v>130</v>
      </c>
      <c r="B9" s="80">
        <v>5</v>
      </c>
      <c r="C9" s="81">
        <v>43832.393969907411</v>
      </c>
      <c r="D9" s="79" t="s">
        <v>123</v>
      </c>
      <c r="E9" s="79" t="s">
        <v>124</v>
      </c>
      <c r="F9" s="81">
        <v>43851.593090277776</v>
      </c>
      <c r="G9" s="76" t="s">
        <v>125</v>
      </c>
    </row>
    <row r="10" spans="1:7" x14ac:dyDescent="0.2">
      <c r="A10" s="79" t="s">
        <v>131</v>
      </c>
      <c r="B10" s="80">
        <v>6</v>
      </c>
      <c r="C10" s="81">
        <v>43832.40121527778</v>
      </c>
      <c r="D10" s="79" t="s">
        <v>129</v>
      </c>
      <c r="E10" s="79" t="s">
        <v>124</v>
      </c>
      <c r="F10" s="81">
        <v>43845.599537037036</v>
      </c>
      <c r="G10" s="76" t="s">
        <v>125</v>
      </c>
    </row>
    <row r="11" spans="1:7" x14ac:dyDescent="0.2">
      <c r="A11" s="79" t="s">
        <v>132</v>
      </c>
      <c r="B11" s="80">
        <v>7</v>
      </c>
      <c r="C11" s="81">
        <v>43832.405185185184</v>
      </c>
      <c r="D11" s="79" t="s">
        <v>133</v>
      </c>
      <c r="E11" s="79" t="s">
        <v>124</v>
      </c>
      <c r="F11" s="81">
        <v>43852.628310185188</v>
      </c>
      <c r="G11" s="76" t="s">
        <v>125</v>
      </c>
    </row>
    <row r="12" spans="1:7" x14ac:dyDescent="0.2">
      <c r="A12" s="79" t="s">
        <v>134</v>
      </c>
      <c r="B12" s="80">
        <v>8</v>
      </c>
      <c r="C12" s="81">
        <v>43832.409328703703</v>
      </c>
      <c r="D12" s="79" t="s">
        <v>129</v>
      </c>
      <c r="E12" s="79" t="s">
        <v>124</v>
      </c>
      <c r="F12" s="81">
        <v>43843.605092592596</v>
      </c>
      <c r="G12" s="76" t="s">
        <v>125</v>
      </c>
    </row>
    <row r="13" spans="1:7" x14ac:dyDescent="0.2">
      <c r="A13" s="79" t="s">
        <v>135</v>
      </c>
      <c r="B13" s="80">
        <v>9</v>
      </c>
      <c r="C13" s="81">
        <v>43832.462268518517</v>
      </c>
      <c r="D13" s="79" t="s">
        <v>136</v>
      </c>
      <c r="E13" s="79" t="s">
        <v>124</v>
      </c>
      <c r="F13" s="81">
        <v>43840.488055555557</v>
      </c>
      <c r="G13" s="76" t="s">
        <v>125</v>
      </c>
    </row>
    <row r="14" spans="1:7" x14ac:dyDescent="0.2">
      <c r="A14" s="79" t="s">
        <v>137</v>
      </c>
      <c r="B14" s="80">
        <v>10</v>
      </c>
      <c r="C14" s="81">
        <v>43832.464236111111</v>
      </c>
      <c r="D14" s="79" t="s">
        <v>129</v>
      </c>
      <c r="E14" s="79" t="s">
        <v>124</v>
      </c>
      <c r="F14" s="81">
        <v>43846.291273148148</v>
      </c>
      <c r="G14" s="76" t="s">
        <v>125</v>
      </c>
    </row>
    <row r="15" spans="1:7" x14ac:dyDescent="0.2">
      <c r="A15" s="79" t="s">
        <v>138</v>
      </c>
      <c r="B15" s="80">
        <v>11</v>
      </c>
      <c r="C15" s="81">
        <v>43832.486840277779</v>
      </c>
      <c r="D15" s="79" t="s">
        <v>139</v>
      </c>
      <c r="E15" s="79" t="s">
        <v>124</v>
      </c>
      <c r="F15" s="81">
        <v>43853.710173611114</v>
      </c>
      <c r="G15" s="76" t="s">
        <v>125</v>
      </c>
    </row>
    <row r="16" spans="1:7" x14ac:dyDescent="0.2">
      <c r="A16" s="79" t="s">
        <v>140</v>
      </c>
      <c r="B16" s="80">
        <v>12</v>
      </c>
      <c r="C16" s="81">
        <v>43832.488668981481</v>
      </c>
      <c r="D16" s="79" t="s">
        <v>139</v>
      </c>
      <c r="E16" s="79" t="s">
        <v>124</v>
      </c>
      <c r="F16" s="81">
        <v>43854</v>
      </c>
      <c r="G16" s="76" t="s">
        <v>125</v>
      </c>
    </row>
    <row r="17" spans="1:7" x14ac:dyDescent="0.2">
      <c r="A17" s="79" t="s">
        <v>141</v>
      </c>
      <c r="B17" s="80">
        <v>13</v>
      </c>
      <c r="C17" s="81">
        <v>43832.493564814817</v>
      </c>
      <c r="D17" s="79" t="s">
        <v>142</v>
      </c>
      <c r="E17" s="79" t="s">
        <v>124</v>
      </c>
      <c r="F17" s="81">
        <v>43853.602094907408</v>
      </c>
      <c r="G17" s="76" t="s">
        <v>125</v>
      </c>
    </row>
    <row r="18" spans="1:7" x14ac:dyDescent="0.2">
      <c r="A18" s="79" t="s">
        <v>143</v>
      </c>
      <c r="B18" s="80">
        <v>14</v>
      </c>
      <c r="C18" s="81">
        <v>43832.493622685186</v>
      </c>
      <c r="D18" s="79" t="s">
        <v>142</v>
      </c>
      <c r="E18" s="79" t="s">
        <v>124</v>
      </c>
      <c r="F18" s="81">
        <v>43852.735671296294</v>
      </c>
      <c r="G18" s="76" t="s">
        <v>125</v>
      </c>
    </row>
    <row r="19" spans="1:7" x14ac:dyDescent="0.2">
      <c r="A19" s="79" t="s">
        <v>144</v>
      </c>
      <c r="B19" s="80">
        <v>15</v>
      </c>
      <c r="C19" s="81">
        <v>43832.505671296298</v>
      </c>
      <c r="D19" s="79" t="s">
        <v>129</v>
      </c>
      <c r="E19" s="79" t="s">
        <v>124</v>
      </c>
      <c r="F19" s="81">
        <v>43840.67255787037</v>
      </c>
      <c r="G19" s="76" t="s">
        <v>125</v>
      </c>
    </row>
    <row r="20" spans="1:7" x14ac:dyDescent="0.2">
      <c r="A20" s="79" t="s">
        <v>145</v>
      </c>
      <c r="B20" s="80">
        <v>16</v>
      </c>
      <c r="C20" s="81">
        <v>43832.512812499997</v>
      </c>
      <c r="D20" s="79" t="s">
        <v>129</v>
      </c>
      <c r="E20" s="79" t="s">
        <v>124</v>
      </c>
      <c r="F20" s="81">
        <v>43840.682916666665</v>
      </c>
      <c r="G20" s="76" t="s">
        <v>125</v>
      </c>
    </row>
    <row r="21" spans="1:7" x14ac:dyDescent="0.2">
      <c r="A21" s="79" t="s">
        <v>146</v>
      </c>
      <c r="B21" s="80">
        <v>17</v>
      </c>
      <c r="C21" s="81">
        <v>43832.513842592591</v>
      </c>
      <c r="D21" s="79" t="s">
        <v>129</v>
      </c>
      <c r="E21" s="79" t="s">
        <v>124</v>
      </c>
      <c r="F21" s="81">
        <v>43840.663425925923</v>
      </c>
      <c r="G21" s="76" t="s">
        <v>125</v>
      </c>
    </row>
    <row r="22" spans="1:7" x14ac:dyDescent="0.2">
      <c r="A22" s="79" t="s">
        <v>147</v>
      </c>
      <c r="B22" s="80">
        <v>18</v>
      </c>
      <c r="C22" s="81">
        <v>43832.519560185188</v>
      </c>
      <c r="D22" s="79" t="s">
        <v>148</v>
      </c>
      <c r="E22" s="79" t="s">
        <v>124</v>
      </c>
      <c r="F22" s="81">
        <v>43839</v>
      </c>
      <c r="G22" s="76" t="s">
        <v>125</v>
      </c>
    </row>
    <row r="23" spans="1:7" x14ac:dyDescent="0.2">
      <c r="A23" s="79" t="s">
        <v>149</v>
      </c>
      <c r="B23" s="80">
        <v>19</v>
      </c>
      <c r="C23" s="81">
        <v>43832.562523148146</v>
      </c>
      <c r="D23" s="79" t="s">
        <v>129</v>
      </c>
      <c r="E23" s="79" t="s">
        <v>124</v>
      </c>
      <c r="F23" s="81">
        <v>43845</v>
      </c>
      <c r="G23" s="76" t="s">
        <v>125</v>
      </c>
    </row>
    <row r="24" spans="1:7" x14ac:dyDescent="0.2">
      <c r="A24" s="79" t="s">
        <v>150</v>
      </c>
      <c r="B24" s="80">
        <v>20</v>
      </c>
      <c r="C24" s="81">
        <v>43832.592858796299</v>
      </c>
      <c r="D24" s="79" t="s">
        <v>129</v>
      </c>
      <c r="E24" s="79" t="s">
        <v>124</v>
      </c>
      <c r="F24" s="81">
        <v>43854.39508101852</v>
      </c>
      <c r="G24" s="76" t="s">
        <v>125</v>
      </c>
    </row>
    <row r="25" spans="1:7" x14ac:dyDescent="0.2">
      <c r="A25" s="79" t="s">
        <v>151</v>
      </c>
      <c r="B25" s="80">
        <v>21</v>
      </c>
      <c r="C25" s="81">
        <v>43832.596331018518</v>
      </c>
      <c r="D25" s="79" t="s">
        <v>129</v>
      </c>
      <c r="E25" s="79" t="s">
        <v>124</v>
      </c>
      <c r="F25" s="81">
        <v>43852.656539351854</v>
      </c>
      <c r="G25" s="76" t="s">
        <v>125</v>
      </c>
    </row>
    <row r="26" spans="1:7" x14ac:dyDescent="0.2">
      <c r="A26" s="79" t="s">
        <v>152</v>
      </c>
      <c r="B26" s="80">
        <v>22</v>
      </c>
      <c r="C26" s="81">
        <v>43832.604317129626</v>
      </c>
      <c r="D26" s="79" t="s">
        <v>129</v>
      </c>
      <c r="E26" s="79" t="s">
        <v>124</v>
      </c>
      <c r="F26" s="81">
        <v>43851.593101851853</v>
      </c>
      <c r="G26" s="76" t="s">
        <v>125</v>
      </c>
    </row>
    <row r="27" spans="1:7" x14ac:dyDescent="0.2">
      <c r="A27" s="79" t="s">
        <v>153</v>
      </c>
      <c r="B27" s="80">
        <v>23</v>
      </c>
      <c r="C27" s="81">
        <v>43832.623784722222</v>
      </c>
      <c r="D27" s="79" t="s">
        <v>129</v>
      </c>
      <c r="E27" s="79" t="s">
        <v>124</v>
      </c>
      <c r="F27" s="81">
        <v>43840.690717592595</v>
      </c>
      <c r="G27" s="76" t="s">
        <v>125</v>
      </c>
    </row>
    <row r="28" spans="1:7" x14ac:dyDescent="0.2">
      <c r="A28" s="79" t="s">
        <v>154</v>
      </c>
      <c r="B28" s="80">
        <v>24</v>
      </c>
      <c r="C28" s="81">
        <v>43832.633587962962</v>
      </c>
      <c r="D28" s="79" t="s">
        <v>155</v>
      </c>
      <c r="E28" s="79" t="s">
        <v>124</v>
      </c>
      <c r="F28" s="81">
        <v>43840.666354166664</v>
      </c>
      <c r="G28" s="76" t="s">
        <v>125</v>
      </c>
    </row>
    <row r="29" spans="1:7" x14ac:dyDescent="0.2">
      <c r="A29" s="79" t="s">
        <v>156</v>
      </c>
      <c r="B29" s="80">
        <v>25</v>
      </c>
      <c r="C29" s="81">
        <v>43832.658506944441</v>
      </c>
      <c r="D29" s="79" t="s">
        <v>157</v>
      </c>
      <c r="E29" s="79" t="s">
        <v>124</v>
      </c>
      <c r="F29" s="81">
        <v>43850.484131944446</v>
      </c>
      <c r="G29" s="76" t="s">
        <v>125</v>
      </c>
    </row>
    <row r="30" spans="1:7" x14ac:dyDescent="0.2">
      <c r="A30" s="79" t="s">
        <v>158</v>
      </c>
      <c r="B30" s="80">
        <v>26</v>
      </c>
      <c r="C30" s="81">
        <v>43832.660763888889</v>
      </c>
      <c r="D30" s="79" t="s">
        <v>157</v>
      </c>
      <c r="E30" s="79" t="s">
        <v>124</v>
      </c>
      <c r="F30" s="81">
        <v>43852.477523148147</v>
      </c>
      <c r="G30" s="76" t="s">
        <v>125</v>
      </c>
    </row>
    <row r="31" spans="1:7" x14ac:dyDescent="0.2">
      <c r="A31" s="79" t="s">
        <v>159</v>
      </c>
      <c r="B31" s="80">
        <v>27</v>
      </c>
      <c r="C31" s="81">
        <v>43832.662094907406</v>
      </c>
      <c r="D31" s="79" t="s">
        <v>157</v>
      </c>
      <c r="E31" s="79" t="s">
        <v>124</v>
      </c>
      <c r="F31" s="81">
        <v>43851.619930555556</v>
      </c>
      <c r="G31" s="76" t="s">
        <v>125</v>
      </c>
    </row>
    <row r="32" spans="1:7" x14ac:dyDescent="0.2">
      <c r="A32" s="79" t="s">
        <v>160</v>
      </c>
      <c r="B32" s="80">
        <v>28</v>
      </c>
      <c r="C32" s="81">
        <v>43832.66609953704</v>
      </c>
      <c r="D32" s="79" t="s">
        <v>129</v>
      </c>
      <c r="E32" s="79" t="s">
        <v>124</v>
      </c>
      <c r="F32" s="81">
        <v>43844.668576388889</v>
      </c>
      <c r="G32" s="76" t="s">
        <v>125</v>
      </c>
    </row>
    <row r="33" spans="1:7" x14ac:dyDescent="0.2">
      <c r="A33" s="79" t="s">
        <v>161</v>
      </c>
      <c r="B33" s="80">
        <v>29</v>
      </c>
      <c r="C33" s="81">
        <v>43833.397638888891</v>
      </c>
      <c r="D33" s="79" t="s">
        <v>162</v>
      </c>
      <c r="E33" s="79" t="s">
        <v>124</v>
      </c>
      <c r="F33" s="81">
        <v>43843.585312499999</v>
      </c>
      <c r="G33" s="76" t="s">
        <v>125</v>
      </c>
    </row>
    <row r="34" spans="1:7" x14ac:dyDescent="0.2">
      <c r="A34" s="79" t="s">
        <v>163</v>
      </c>
      <c r="B34" s="80">
        <v>30</v>
      </c>
      <c r="C34" s="81">
        <v>43833.49491898148</v>
      </c>
      <c r="D34" s="79" t="s">
        <v>164</v>
      </c>
      <c r="E34" s="79" t="s">
        <v>124</v>
      </c>
      <c r="F34" s="81">
        <v>43843</v>
      </c>
      <c r="G34" s="76" t="s">
        <v>125</v>
      </c>
    </row>
    <row r="35" spans="1:7" x14ac:dyDescent="0.2">
      <c r="A35" s="79" t="s">
        <v>165</v>
      </c>
      <c r="B35" s="80">
        <v>31</v>
      </c>
      <c r="C35" s="81">
        <v>43833.495115740741</v>
      </c>
      <c r="D35" s="79" t="s">
        <v>164</v>
      </c>
      <c r="E35" s="79" t="s">
        <v>124</v>
      </c>
      <c r="F35" s="81">
        <v>43843</v>
      </c>
      <c r="G35" s="76" t="s">
        <v>125</v>
      </c>
    </row>
    <row r="36" spans="1:7" x14ac:dyDescent="0.2">
      <c r="A36" s="79" t="s">
        <v>166</v>
      </c>
      <c r="B36" s="80">
        <v>32</v>
      </c>
      <c r="C36" s="81">
        <v>43833.499594907407</v>
      </c>
      <c r="D36" s="79" t="s">
        <v>167</v>
      </c>
      <c r="E36" s="79" t="s">
        <v>124</v>
      </c>
      <c r="F36" s="81">
        <v>43843.587372685186</v>
      </c>
      <c r="G36" s="76" t="s">
        <v>125</v>
      </c>
    </row>
    <row r="37" spans="1:7" x14ac:dyDescent="0.2">
      <c r="A37" s="79" t="s">
        <v>168</v>
      </c>
      <c r="B37" s="80">
        <v>33</v>
      </c>
      <c r="C37" s="81">
        <v>43833.501215277778</v>
      </c>
      <c r="D37" s="79" t="s">
        <v>169</v>
      </c>
      <c r="E37" s="79" t="s">
        <v>124</v>
      </c>
      <c r="F37" s="81">
        <v>43839.623020833336</v>
      </c>
      <c r="G37" s="76" t="s">
        <v>125</v>
      </c>
    </row>
    <row r="38" spans="1:7" x14ac:dyDescent="0.2">
      <c r="A38" s="79" t="s">
        <v>170</v>
      </c>
      <c r="B38" s="80">
        <v>34</v>
      </c>
      <c r="C38" s="81">
        <v>43833.508993055555</v>
      </c>
      <c r="D38" s="79" t="s">
        <v>129</v>
      </c>
      <c r="E38" s="79" t="s">
        <v>124</v>
      </c>
      <c r="F38" s="81">
        <v>43840.675497685188</v>
      </c>
      <c r="G38" s="76" t="s">
        <v>125</v>
      </c>
    </row>
    <row r="39" spans="1:7" x14ac:dyDescent="0.2">
      <c r="A39" s="79" t="s">
        <v>171</v>
      </c>
      <c r="B39" s="80">
        <v>35</v>
      </c>
      <c r="C39" s="81">
        <v>43833.513773148145</v>
      </c>
      <c r="D39" s="79" t="s">
        <v>129</v>
      </c>
      <c r="E39" s="79" t="s">
        <v>124</v>
      </c>
      <c r="F39" s="81">
        <v>43840.650983796295</v>
      </c>
      <c r="G39" s="76" t="s">
        <v>125</v>
      </c>
    </row>
    <row r="40" spans="1:7" x14ac:dyDescent="0.2">
      <c r="A40" s="79" t="s">
        <v>172</v>
      </c>
      <c r="B40" s="80">
        <v>36</v>
      </c>
      <c r="C40" s="81">
        <v>43833.519918981481</v>
      </c>
      <c r="D40" s="79" t="s">
        <v>129</v>
      </c>
      <c r="E40" s="79" t="s">
        <v>124</v>
      </c>
      <c r="F40" s="81">
        <v>43840.687465277777</v>
      </c>
      <c r="G40" s="76" t="s">
        <v>125</v>
      </c>
    </row>
    <row r="41" spans="1:7" x14ac:dyDescent="0.2">
      <c r="A41" s="79" t="s">
        <v>173</v>
      </c>
      <c r="B41" s="80">
        <v>37</v>
      </c>
      <c r="C41" s="81">
        <v>43833.519918981481</v>
      </c>
      <c r="D41" s="79" t="s">
        <v>174</v>
      </c>
      <c r="E41" s="79" t="s">
        <v>124</v>
      </c>
      <c r="F41" s="81">
        <v>43854</v>
      </c>
      <c r="G41" s="76" t="s">
        <v>125</v>
      </c>
    </row>
    <row r="42" spans="1:7" x14ac:dyDescent="0.2">
      <c r="A42" s="79" t="s">
        <v>175</v>
      </c>
      <c r="B42" s="80">
        <v>38</v>
      </c>
      <c r="C42" s="81">
        <v>43833.52202546296</v>
      </c>
      <c r="D42" s="79" t="s">
        <v>129</v>
      </c>
      <c r="E42" s="79" t="s">
        <v>124</v>
      </c>
      <c r="F42" s="81">
        <v>43847</v>
      </c>
      <c r="G42" s="76" t="s">
        <v>125</v>
      </c>
    </row>
    <row r="43" spans="1:7" x14ac:dyDescent="0.2">
      <c r="A43" s="79" t="s">
        <v>176</v>
      </c>
      <c r="B43" s="80">
        <v>39</v>
      </c>
      <c r="C43" s="81">
        <v>43833.611157407409</v>
      </c>
      <c r="D43" s="79" t="s">
        <v>177</v>
      </c>
      <c r="E43" s="79" t="s">
        <v>124</v>
      </c>
      <c r="F43" s="81">
        <v>43845.602407407408</v>
      </c>
      <c r="G43" s="76" t="s">
        <v>125</v>
      </c>
    </row>
    <row r="44" spans="1:7" x14ac:dyDescent="0.2">
      <c r="A44" s="79" t="s">
        <v>178</v>
      </c>
      <c r="B44" s="80">
        <v>40</v>
      </c>
      <c r="C44" s="81">
        <v>43833.611944444441</v>
      </c>
      <c r="D44" s="79" t="s">
        <v>129</v>
      </c>
      <c r="E44" s="79" t="s">
        <v>124</v>
      </c>
      <c r="F44" s="81">
        <v>43857</v>
      </c>
      <c r="G44" s="76" t="s">
        <v>125</v>
      </c>
    </row>
    <row r="45" spans="1:7" x14ac:dyDescent="0.2">
      <c r="A45" s="79" t="s">
        <v>179</v>
      </c>
      <c r="B45" s="80">
        <v>41</v>
      </c>
      <c r="C45" s="81">
        <v>43833.620150462964</v>
      </c>
      <c r="D45" s="79" t="s">
        <v>180</v>
      </c>
      <c r="E45" s="79" t="s">
        <v>124</v>
      </c>
      <c r="F45" s="81">
        <v>43852.629884259259</v>
      </c>
      <c r="G45" s="76" t="s">
        <v>125</v>
      </c>
    </row>
    <row r="46" spans="1:7" x14ac:dyDescent="0.2">
      <c r="A46" s="79" t="s">
        <v>181</v>
      </c>
      <c r="B46" s="80">
        <v>42</v>
      </c>
      <c r="C46" s="81">
        <v>43837.329733796294</v>
      </c>
      <c r="D46" s="79" t="s">
        <v>129</v>
      </c>
      <c r="E46" s="79" t="s">
        <v>124</v>
      </c>
      <c r="F46" s="81">
        <v>43844</v>
      </c>
      <c r="G46" s="76" t="s">
        <v>125</v>
      </c>
    </row>
    <row r="47" spans="1:7" x14ac:dyDescent="0.2">
      <c r="A47" s="79" t="s">
        <v>182</v>
      </c>
      <c r="B47" s="80">
        <v>43</v>
      </c>
      <c r="C47" s="81">
        <v>43837.345925925925</v>
      </c>
      <c r="D47" s="79" t="s">
        <v>129</v>
      </c>
      <c r="E47" s="79" t="s">
        <v>124</v>
      </c>
      <c r="F47" s="81">
        <v>43845.601111111115</v>
      </c>
      <c r="G47" s="76" t="s">
        <v>125</v>
      </c>
    </row>
    <row r="48" spans="1:7" x14ac:dyDescent="0.2">
      <c r="A48" s="79" t="s">
        <v>183</v>
      </c>
      <c r="B48" s="80">
        <v>44</v>
      </c>
      <c r="C48" s="81">
        <v>43837.387511574074</v>
      </c>
      <c r="D48" s="79" t="s">
        <v>184</v>
      </c>
      <c r="E48" s="79" t="s">
        <v>124</v>
      </c>
      <c r="F48" s="81">
        <v>43857.580810185187</v>
      </c>
      <c r="G48" s="76" t="s">
        <v>125</v>
      </c>
    </row>
    <row r="49" spans="1:7" x14ac:dyDescent="0.2">
      <c r="A49" s="79" t="s">
        <v>185</v>
      </c>
      <c r="B49" s="80">
        <v>45</v>
      </c>
      <c r="C49" s="81">
        <v>43837.491377314815</v>
      </c>
      <c r="D49" s="79" t="s">
        <v>129</v>
      </c>
      <c r="E49" s="79" t="s">
        <v>124</v>
      </c>
      <c r="F49" s="81">
        <v>43845.676412037035</v>
      </c>
      <c r="G49" s="76" t="s">
        <v>125</v>
      </c>
    </row>
    <row r="50" spans="1:7" x14ac:dyDescent="0.2">
      <c r="A50" s="79" t="s">
        <v>186</v>
      </c>
      <c r="B50" s="80">
        <v>46</v>
      </c>
      <c r="C50" s="81">
        <v>43837.524652777778</v>
      </c>
      <c r="D50" s="79" t="s">
        <v>129</v>
      </c>
      <c r="E50" s="79" t="s">
        <v>124</v>
      </c>
      <c r="F50" s="81">
        <v>43840.658784722225</v>
      </c>
      <c r="G50" s="76" t="s">
        <v>125</v>
      </c>
    </row>
    <row r="51" spans="1:7" x14ac:dyDescent="0.2">
      <c r="A51" s="79" t="s">
        <v>187</v>
      </c>
      <c r="B51" s="80">
        <v>47</v>
      </c>
      <c r="C51" s="81">
        <v>43837.532407407409</v>
      </c>
      <c r="D51" s="79" t="s">
        <v>188</v>
      </c>
      <c r="E51" s="79" t="s">
        <v>124</v>
      </c>
      <c r="F51" s="81">
        <v>43853.631574074076</v>
      </c>
      <c r="G51" s="76" t="s">
        <v>125</v>
      </c>
    </row>
    <row r="52" spans="1:7" x14ac:dyDescent="0.2">
      <c r="A52" s="79" t="s">
        <v>189</v>
      </c>
      <c r="B52" s="80">
        <v>48</v>
      </c>
      <c r="C52" s="81">
        <v>43837.534895833334</v>
      </c>
      <c r="D52" s="79" t="s">
        <v>190</v>
      </c>
      <c r="E52" s="79" t="s">
        <v>124</v>
      </c>
      <c r="F52" s="81">
        <v>43843</v>
      </c>
      <c r="G52" s="76" t="s">
        <v>125</v>
      </c>
    </row>
    <row r="53" spans="1:7" x14ac:dyDescent="0.2">
      <c r="A53" s="79" t="s">
        <v>191</v>
      </c>
      <c r="B53" s="80">
        <v>49</v>
      </c>
      <c r="C53" s="81">
        <v>43837.536562499998</v>
      </c>
      <c r="D53" s="79" t="s">
        <v>129</v>
      </c>
      <c r="E53" s="79" t="s">
        <v>124</v>
      </c>
      <c r="F53" s="81">
        <v>43840.66814814815</v>
      </c>
      <c r="G53" s="76" t="s">
        <v>125</v>
      </c>
    </row>
    <row r="54" spans="1:7" x14ac:dyDescent="0.2">
      <c r="A54" s="79" t="s">
        <v>192</v>
      </c>
      <c r="B54" s="80">
        <v>50</v>
      </c>
      <c r="C54" s="81">
        <v>43837.538703703707</v>
      </c>
      <c r="D54" s="79" t="s">
        <v>193</v>
      </c>
      <c r="E54" s="79" t="s">
        <v>124</v>
      </c>
      <c r="F54" s="81">
        <v>43839.625254629631</v>
      </c>
      <c r="G54" s="76" t="s">
        <v>125</v>
      </c>
    </row>
    <row r="55" spans="1:7" x14ac:dyDescent="0.2">
      <c r="A55" s="79" t="s">
        <v>194</v>
      </c>
      <c r="B55" s="80">
        <v>51</v>
      </c>
      <c r="C55" s="81">
        <v>43837.539780092593</v>
      </c>
      <c r="D55" s="79" t="s">
        <v>195</v>
      </c>
      <c r="E55" s="79" t="s">
        <v>124</v>
      </c>
      <c r="F55" s="81">
        <v>43843.581875000003</v>
      </c>
      <c r="G55" s="76" t="s">
        <v>125</v>
      </c>
    </row>
    <row r="56" spans="1:7" x14ac:dyDescent="0.2">
      <c r="A56" s="79" t="s">
        <v>196</v>
      </c>
      <c r="B56" s="80">
        <v>52</v>
      </c>
      <c r="C56" s="81">
        <v>43837.544641203705</v>
      </c>
      <c r="D56" s="79" t="s">
        <v>129</v>
      </c>
      <c r="E56" s="79" t="s">
        <v>124</v>
      </c>
      <c r="F56" s="81">
        <v>43843.58357638889</v>
      </c>
      <c r="G56" s="76" t="s">
        <v>125</v>
      </c>
    </row>
    <row r="57" spans="1:7" x14ac:dyDescent="0.2">
      <c r="A57" s="79" t="s">
        <v>197</v>
      </c>
      <c r="B57" s="80">
        <v>53</v>
      </c>
      <c r="C57" s="81">
        <v>43837.546087962961</v>
      </c>
      <c r="D57" s="79" t="s">
        <v>129</v>
      </c>
      <c r="E57" s="79" t="s">
        <v>124</v>
      </c>
      <c r="F57" s="81">
        <v>43840.685810185183</v>
      </c>
      <c r="G57" s="76" t="s">
        <v>125</v>
      </c>
    </row>
    <row r="58" spans="1:7" x14ac:dyDescent="0.2">
      <c r="A58" s="79" t="s">
        <v>198</v>
      </c>
      <c r="B58" s="80">
        <v>54</v>
      </c>
      <c r="C58" s="81">
        <v>43837.548217592594</v>
      </c>
      <c r="D58" s="79" t="s">
        <v>129</v>
      </c>
      <c r="E58" s="79" t="s">
        <v>124</v>
      </c>
      <c r="F58" s="81">
        <v>43840.677997685183</v>
      </c>
      <c r="G58" s="76" t="s">
        <v>125</v>
      </c>
    </row>
    <row r="59" spans="1:7" x14ac:dyDescent="0.2">
      <c r="A59" s="79" t="s">
        <v>199</v>
      </c>
      <c r="B59" s="80">
        <v>55</v>
      </c>
      <c r="C59" s="81">
        <v>43837.549722222226</v>
      </c>
      <c r="D59" s="79" t="s">
        <v>129</v>
      </c>
      <c r="E59" s="79" t="s">
        <v>124</v>
      </c>
      <c r="F59" s="81">
        <v>43840.656909722224</v>
      </c>
      <c r="G59" s="76" t="s">
        <v>125</v>
      </c>
    </row>
    <row r="60" spans="1:7" x14ac:dyDescent="0.2">
      <c r="A60" s="79" t="s">
        <v>200</v>
      </c>
      <c r="B60" s="80">
        <v>56</v>
      </c>
      <c r="C60" s="81">
        <v>43837.551990740743</v>
      </c>
      <c r="D60" s="79" t="s">
        <v>129</v>
      </c>
      <c r="E60" s="79" t="s">
        <v>124</v>
      </c>
      <c r="F60" s="81">
        <v>43840.670520833337</v>
      </c>
      <c r="G60" s="76" t="s">
        <v>125</v>
      </c>
    </row>
    <row r="61" spans="1:7" x14ac:dyDescent="0.2">
      <c r="A61" s="79" t="s">
        <v>201</v>
      </c>
      <c r="B61" s="80">
        <v>57</v>
      </c>
      <c r="C61" s="81">
        <v>43837.660173611112</v>
      </c>
      <c r="D61" s="79" t="s">
        <v>129</v>
      </c>
      <c r="E61" s="79" t="s">
        <v>124</v>
      </c>
      <c r="F61" s="81">
        <v>43852.645277777781</v>
      </c>
      <c r="G61" s="76" t="s">
        <v>125</v>
      </c>
    </row>
    <row r="62" spans="1:7" x14ac:dyDescent="0.2">
      <c r="A62" s="79" t="s">
        <v>202</v>
      </c>
      <c r="B62" s="80">
        <v>58</v>
      </c>
      <c r="C62" s="81">
        <v>43837.665682870371</v>
      </c>
      <c r="D62" s="79" t="s">
        <v>129</v>
      </c>
      <c r="E62" s="79" t="s">
        <v>124</v>
      </c>
      <c r="F62" s="81">
        <v>43840.661689814813</v>
      </c>
      <c r="G62" s="76" t="s">
        <v>125</v>
      </c>
    </row>
    <row r="63" spans="1:7" x14ac:dyDescent="0.2">
      <c r="A63" s="79" t="s">
        <v>203</v>
      </c>
      <c r="B63" s="80">
        <v>59</v>
      </c>
      <c r="C63" s="81">
        <v>43837.671851851854</v>
      </c>
      <c r="D63" s="79" t="s">
        <v>129</v>
      </c>
      <c r="E63" s="79" t="s">
        <v>124</v>
      </c>
      <c r="F63" s="81">
        <v>43840</v>
      </c>
      <c r="G63" s="76" t="s">
        <v>125</v>
      </c>
    </row>
    <row r="64" spans="1:7" x14ac:dyDescent="0.2">
      <c r="A64" s="79" t="s">
        <v>204</v>
      </c>
      <c r="B64" s="80">
        <v>60</v>
      </c>
      <c r="C64" s="81">
        <v>43837.674270833333</v>
      </c>
      <c r="D64" s="79" t="s">
        <v>129</v>
      </c>
      <c r="E64" s="79" t="s">
        <v>124</v>
      </c>
      <c r="F64" s="81">
        <v>43847.628379629627</v>
      </c>
      <c r="G64" s="76" t="s">
        <v>125</v>
      </c>
    </row>
    <row r="65" spans="1:7" x14ac:dyDescent="0.2">
      <c r="A65" s="79" t="s">
        <v>205</v>
      </c>
      <c r="B65" s="80">
        <v>61</v>
      </c>
      <c r="C65" s="81">
        <v>43837.689131944448</v>
      </c>
      <c r="D65" s="79" t="s">
        <v>129</v>
      </c>
      <c r="E65" s="79" t="s">
        <v>124</v>
      </c>
      <c r="F65" s="81">
        <v>43845.604305555556</v>
      </c>
      <c r="G65" s="76" t="s">
        <v>125</v>
      </c>
    </row>
    <row r="66" spans="1:7" x14ac:dyDescent="0.2">
      <c r="A66" s="79" t="s">
        <v>206</v>
      </c>
      <c r="B66" s="80">
        <v>62</v>
      </c>
      <c r="C66" s="81">
        <v>43837.691168981481</v>
      </c>
      <c r="D66" s="79" t="s">
        <v>129</v>
      </c>
      <c r="E66" s="79" t="s">
        <v>124</v>
      </c>
      <c r="F66" s="81">
        <v>43838</v>
      </c>
      <c r="G66" s="76" t="s">
        <v>125</v>
      </c>
    </row>
    <row r="67" spans="1:7" x14ac:dyDescent="0.2">
      <c r="A67" s="79" t="s">
        <v>207</v>
      </c>
      <c r="B67" s="80">
        <v>63</v>
      </c>
      <c r="C67" s="81">
        <v>43837.760057870371</v>
      </c>
      <c r="D67" s="79" t="s">
        <v>129</v>
      </c>
      <c r="E67" s="79" t="s">
        <v>124</v>
      </c>
      <c r="F67" s="81">
        <v>43846</v>
      </c>
      <c r="G67" s="76" t="s">
        <v>125</v>
      </c>
    </row>
    <row r="68" spans="1:7" x14ac:dyDescent="0.2">
      <c r="A68" s="79" t="s">
        <v>208</v>
      </c>
      <c r="B68" s="80">
        <v>64</v>
      </c>
      <c r="C68" s="81">
        <v>43838.364907407406</v>
      </c>
      <c r="D68" s="79" t="s">
        <v>209</v>
      </c>
      <c r="E68" s="79" t="s">
        <v>124</v>
      </c>
      <c r="F68" s="81">
        <v>43851.593101851853</v>
      </c>
      <c r="G68" s="76" t="s">
        <v>125</v>
      </c>
    </row>
    <row r="69" spans="1:7" x14ac:dyDescent="0.2">
      <c r="A69" s="79" t="s">
        <v>210</v>
      </c>
      <c r="B69" s="80">
        <v>65</v>
      </c>
      <c r="C69" s="81">
        <v>43838.368564814817</v>
      </c>
      <c r="D69" s="79" t="s">
        <v>211</v>
      </c>
      <c r="E69" s="79" t="s">
        <v>124</v>
      </c>
      <c r="F69" s="81">
        <v>43844.578692129631</v>
      </c>
      <c r="G69" s="76" t="s">
        <v>125</v>
      </c>
    </row>
    <row r="70" spans="1:7" x14ac:dyDescent="0.2">
      <c r="A70" s="79" t="s">
        <v>212</v>
      </c>
      <c r="B70" s="80">
        <v>66</v>
      </c>
      <c r="C70" s="81">
        <v>43838.371759259258</v>
      </c>
      <c r="D70" s="79" t="s">
        <v>213</v>
      </c>
      <c r="E70" s="79" t="s">
        <v>124</v>
      </c>
      <c r="F70" s="81">
        <v>43851.593090277776</v>
      </c>
      <c r="G70" s="76" t="s">
        <v>125</v>
      </c>
    </row>
    <row r="71" spans="1:7" x14ac:dyDescent="0.2">
      <c r="A71" s="79" t="s">
        <v>214</v>
      </c>
      <c r="B71" s="80">
        <v>67</v>
      </c>
      <c r="C71" s="81">
        <v>43838.375381944446</v>
      </c>
      <c r="D71" s="79" t="s">
        <v>211</v>
      </c>
      <c r="E71" s="79" t="s">
        <v>124</v>
      </c>
      <c r="F71" s="81">
        <v>43844.631932870368</v>
      </c>
      <c r="G71" s="76" t="s">
        <v>125</v>
      </c>
    </row>
    <row r="72" spans="1:7" x14ac:dyDescent="0.2">
      <c r="A72" s="79" t="s">
        <v>215</v>
      </c>
      <c r="B72" s="80">
        <v>68</v>
      </c>
      <c r="C72" s="81">
        <v>43838.377546296295</v>
      </c>
      <c r="D72" s="79" t="s">
        <v>211</v>
      </c>
      <c r="E72" s="79" t="s">
        <v>124</v>
      </c>
      <c r="F72" s="81">
        <v>43851.593090277776</v>
      </c>
      <c r="G72" s="76" t="s">
        <v>125</v>
      </c>
    </row>
    <row r="73" spans="1:7" x14ac:dyDescent="0.2">
      <c r="A73" s="79" t="s">
        <v>216</v>
      </c>
      <c r="B73" s="80">
        <v>69</v>
      </c>
      <c r="C73" s="81">
        <v>43838.400092592594</v>
      </c>
      <c r="D73" s="79" t="s">
        <v>129</v>
      </c>
      <c r="E73" s="79" t="s">
        <v>124</v>
      </c>
      <c r="F73" s="81">
        <v>43845.43917824074</v>
      </c>
      <c r="G73" s="76" t="s">
        <v>125</v>
      </c>
    </row>
    <row r="74" spans="1:7" x14ac:dyDescent="0.2">
      <c r="A74" s="79" t="s">
        <v>217</v>
      </c>
      <c r="B74" s="80">
        <v>70</v>
      </c>
      <c r="C74" s="81">
        <v>43838.401932870373</v>
      </c>
      <c r="D74" s="79" t="s">
        <v>129</v>
      </c>
      <c r="E74" s="79" t="s">
        <v>124</v>
      </c>
      <c r="F74" s="81">
        <v>43846</v>
      </c>
      <c r="G74" s="76" t="s">
        <v>125</v>
      </c>
    </row>
    <row r="75" spans="1:7" x14ac:dyDescent="0.2">
      <c r="A75" s="79" t="s">
        <v>218</v>
      </c>
      <c r="B75" s="80">
        <v>71</v>
      </c>
      <c r="C75" s="81">
        <v>43838.475011574075</v>
      </c>
      <c r="D75" s="79" t="s">
        <v>129</v>
      </c>
      <c r="E75" s="79" t="s">
        <v>124</v>
      </c>
      <c r="F75" s="81">
        <v>43846</v>
      </c>
      <c r="G75" s="76" t="s">
        <v>125</v>
      </c>
    </row>
    <row r="76" spans="1:7" x14ac:dyDescent="0.2">
      <c r="A76" s="79" t="s">
        <v>219</v>
      </c>
      <c r="B76" s="80">
        <v>72</v>
      </c>
      <c r="C76" s="81">
        <v>43838.490648148145</v>
      </c>
      <c r="D76" s="79" t="s">
        <v>129</v>
      </c>
      <c r="E76" s="79" t="s">
        <v>124</v>
      </c>
      <c r="F76" s="81">
        <v>43846</v>
      </c>
      <c r="G76" s="76" t="s">
        <v>125</v>
      </c>
    </row>
    <row r="77" spans="1:7" x14ac:dyDescent="0.2">
      <c r="A77" s="79" t="s">
        <v>220</v>
      </c>
      <c r="B77" s="80">
        <v>73</v>
      </c>
      <c r="C77" s="81">
        <v>43838.496840277781</v>
      </c>
      <c r="D77" s="79" t="s">
        <v>129</v>
      </c>
      <c r="E77" s="79" t="s">
        <v>124</v>
      </c>
      <c r="F77" s="81">
        <v>43845.434930555559</v>
      </c>
      <c r="G77" s="76" t="s">
        <v>125</v>
      </c>
    </row>
    <row r="78" spans="1:7" x14ac:dyDescent="0.2">
      <c r="A78" s="79" t="s">
        <v>221</v>
      </c>
      <c r="B78" s="80">
        <v>74</v>
      </c>
      <c r="C78" s="81">
        <v>43838.506030092591</v>
      </c>
      <c r="D78" s="79" t="s">
        <v>129</v>
      </c>
      <c r="E78" s="79" t="s">
        <v>124</v>
      </c>
      <c r="F78" s="81">
        <v>43846</v>
      </c>
      <c r="G78" s="76" t="s">
        <v>125</v>
      </c>
    </row>
    <row r="79" spans="1:7" x14ac:dyDescent="0.2">
      <c r="A79" s="79" t="s">
        <v>222</v>
      </c>
      <c r="B79" s="80">
        <v>75</v>
      </c>
      <c r="C79" s="81">
        <v>43838.521597222221</v>
      </c>
      <c r="D79" s="79" t="s">
        <v>129</v>
      </c>
      <c r="E79" s="79" t="s">
        <v>124</v>
      </c>
      <c r="F79" s="81">
        <v>43846</v>
      </c>
      <c r="G79" s="76" t="s">
        <v>125</v>
      </c>
    </row>
    <row r="80" spans="1:7" x14ac:dyDescent="0.2">
      <c r="A80" s="79" t="s">
        <v>223</v>
      </c>
      <c r="B80" s="80">
        <v>76</v>
      </c>
      <c r="C80" s="81">
        <v>43838.528981481482</v>
      </c>
      <c r="D80" s="79" t="s">
        <v>224</v>
      </c>
      <c r="E80" s="79" t="s">
        <v>124</v>
      </c>
      <c r="F80" s="81">
        <v>43843</v>
      </c>
      <c r="G80" s="76" t="s">
        <v>125</v>
      </c>
    </row>
    <row r="81" spans="1:7" x14ac:dyDescent="0.2">
      <c r="A81" s="79" t="s">
        <v>225</v>
      </c>
      <c r="B81" s="80">
        <v>77</v>
      </c>
      <c r="C81" s="81">
        <v>43838.529976851853</v>
      </c>
      <c r="D81" s="79" t="s">
        <v>224</v>
      </c>
      <c r="E81" s="79" t="s">
        <v>124</v>
      </c>
      <c r="F81" s="81">
        <v>43852</v>
      </c>
      <c r="G81" s="76" t="s">
        <v>125</v>
      </c>
    </row>
    <row r="82" spans="1:7" x14ac:dyDescent="0.2">
      <c r="A82" s="79" t="s">
        <v>226</v>
      </c>
      <c r="B82" s="80">
        <v>78</v>
      </c>
      <c r="C82" s="81">
        <v>43838.535555555558</v>
      </c>
      <c r="D82" s="79" t="s">
        <v>164</v>
      </c>
      <c r="E82" s="79" t="s">
        <v>124</v>
      </c>
      <c r="F82" s="81">
        <v>43843</v>
      </c>
      <c r="G82" s="76" t="s">
        <v>125</v>
      </c>
    </row>
    <row r="83" spans="1:7" x14ac:dyDescent="0.2">
      <c r="A83" s="79" t="s">
        <v>227</v>
      </c>
      <c r="B83" s="80">
        <v>79</v>
      </c>
      <c r="C83" s="81">
        <v>43838.536226851851</v>
      </c>
      <c r="D83" s="79" t="s">
        <v>164</v>
      </c>
      <c r="E83" s="79" t="s">
        <v>124</v>
      </c>
      <c r="F83" s="81">
        <v>43843</v>
      </c>
      <c r="G83" s="76" t="s">
        <v>125</v>
      </c>
    </row>
    <row r="84" spans="1:7" x14ac:dyDescent="0.2">
      <c r="A84" s="79" t="s">
        <v>228</v>
      </c>
      <c r="B84" s="80">
        <v>80</v>
      </c>
      <c r="C84" s="81">
        <v>43838.538726851853</v>
      </c>
      <c r="D84" s="79" t="s">
        <v>164</v>
      </c>
      <c r="E84" s="79" t="s">
        <v>124</v>
      </c>
      <c r="F84" s="81">
        <v>43843</v>
      </c>
      <c r="G84" s="76" t="s">
        <v>125</v>
      </c>
    </row>
    <row r="85" spans="1:7" x14ac:dyDescent="0.2">
      <c r="A85" s="79" t="s">
        <v>229</v>
      </c>
      <c r="B85" s="80">
        <v>81</v>
      </c>
      <c r="C85" s="81">
        <v>43838.5393287037</v>
      </c>
      <c r="D85" s="79" t="s">
        <v>164</v>
      </c>
      <c r="E85" s="79" t="s">
        <v>124</v>
      </c>
      <c r="F85" s="81">
        <v>43843</v>
      </c>
      <c r="G85" s="76" t="s">
        <v>125</v>
      </c>
    </row>
    <row r="86" spans="1:7" x14ac:dyDescent="0.2">
      <c r="A86" s="79" t="s">
        <v>230</v>
      </c>
      <c r="B86" s="80">
        <v>82</v>
      </c>
      <c r="C86" s="81">
        <v>43838.546053240738</v>
      </c>
      <c r="D86" s="79" t="s">
        <v>231</v>
      </c>
      <c r="E86" s="79" t="s">
        <v>124</v>
      </c>
      <c r="F86" s="81">
        <v>43851.634074074071</v>
      </c>
      <c r="G86" s="76" t="s">
        <v>125</v>
      </c>
    </row>
    <row r="87" spans="1:7" x14ac:dyDescent="0.2">
      <c r="A87" s="79" t="s">
        <v>232</v>
      </c>
      <c r="B87" s="80">
        <v>83</v>
      </c>
      <c r="C87" s="81">
        <v>43838.555671296293</v>
      </c>
      <c r="D87" s="79" t="s">
        <v>164</v>
      </c>
      <c r="E87" s="79" t="s">
        <v>124</v>
      </c>
      <c r="F87" s="81">
        <v>43843</v>
      </c>
      <c r="G87" s="76" t="s">
        <v>125</v>
      </c>
    </row>
    <row r="88" spans="1:7" x14ac:dyDescent="0.2">
      <c r="A88" s="79" t="s">
        <v>233</v>
      </c>
      <c r="B88" s="80">
        <v>84</v>
      </c>
      <c r="C88" s="81">
        <v>43838.565555555557</v>
      </c>
      <c r="D88" s="79" t="s">
        <v>234</v>
      </c>
      <c r="E88" s="79" t="s">
        <v>124</v>
      </c>
      <c r="F88" s="81">
        <v>43847.638252314813</v>
      </c>
      <c r="G88" s="76" t="s">
        <v>125</v>
      </c>
    </row>
    <row r="89" spans="1:7" x14ac:dyDescent="0.2">
      <c r="A89" s="79" t="s">
        <v>235</v>
      </c>
      <c r="B89" s="80">
        <v>85</v>
      </c>
      <c r="C89" s="81">
        <v>43838.570162037038</v>
      </c>
      <c r="D89" s="79" t="s">
        <v>164</v>
      </c>
      <c r="E89" s="79" t="s">
        <v>124</v>
      </c>
      <c r="F89" s="81">
        <v>43843</v>
      </c>
      <c r="G89" s="76" t="s">
        <v>125</v>
      </c>
    </row>
    <row r="90" spans="1:7" x14ac:dyDescent="0.2">
      <c r="A90" s="79" t="s">
        <v>236</v>
      </c>
      <c r="B90" s="80">
        <v>86</v>
      </c>
      <c r="C90" s="81">
        <v>43838.570891203701</v>
      </c>
      <c r="D90" s="79" t="s">
        <v>164</v>
      </c>
      <c r="E90" s="79" t="s">
        <v>124</v>
      </c>
      <c r="F90" s="81">
        <v>43843</v>
      </c>
      <c r="G90" s="76" t="s">
        <v>125</v>
      </c>
    </row>
    <row r="91" spans="1:7" x14ac:dyDescent="0.2">
      <c r="A91" s="79" t="s">
        <v>237</v>
      </c>
      <c r="B91" s="80">
        <v>87</v>
      </c>
      <c r="C91" s="81">
        <v>43838.571469907409</v>
      </c>
      <c r="D91" s="79" t="s">
        <v>164</v>
      </c>
      <c r="E91" s="79" t="s">
        <v>124</v>
      </c>
      <c r="F91" s="81">
        <v>43843</v>
      </c>
      <c r="G91" s="76" t="s">
        <v>125</v>
      </c>
    </row>
    <row r="92" spans="1:7" x14ac:dyDescent="0.2">
      <c r="A92" s="79" t="s">
        <v>238</v>
      </c>
      <c r="B92" s="80">
        <v>88</v>
      </c>
      <c r="C92" s="81">
        <v>43838.572500000002</v>
      </c>
      <c r="D92" s="79" t="s">
        <v>164</v>
      </c>
      <c r="E92" s="79" t="s">
        <v>124</v>
      </c>
      <c r="F92" s="81">
        <v>43843</v>
      </c>
      <c r="G92" s="76" t="s">
        <v>125</v>
      </c>
    </row>
    <row r="93" spans="1:7" x14ac:dyDescent="0.2">
      <c r="A93" s="79" t="s">
        <v>239</v>
      </c>
      <c r="B93" s="80">
        <v>89</v>
      </c>
      <c r="C93" s="81">
        <v>43838.573078703703</v>
      </c>
      <c r="D93" s="79" t="s">
        <v>164</v>
      </c>
      <c r="E93" s="79" t="s">
        <v>124</v>
      </c>
      <c r="F93" s="81">
        <v>43843</v>
      </c>
      <c r="G93" s="76" t="s">
        <v>125</v>
      </c>
    </row>
    <row r="94" spans="1:7" x14ac:dyDescent="0.2">
      <c r="A94" s="79" t="s">
        <v>240</v>
      </c>
      <c r="B94" s="80">
        <v>90</v>
      </c>
      <c r="C94" s="81">
        <v>43838.573634259257</v>
      </c>
      <c r="D94" s="79" t="s">
        <v>164</v>
      </c>
      <c r="E94" s="79" t="s">
        <v>124</v>
      </c>
      <c r="F94" s="81">
        <v>43843</v>
      </c>
      <c r="G94" s="76" t="s">
        <v>125</v>
      </c>
    </row>
    <row r="95" spans="1:7" x14ac:dyDescent="0.2">
      <c r="A95" s="79" t="s">
        <v>241</v>
      </c>
      <c r="B95" s="80">
        <v>91</v>
      </c>
      <c r="C95" s="81">
        <v>43838.574270833335</v>
      </c>
      <c r="D95" s="79" t="s">
        <v>164</v>
      </c>
      <c r="E95" s="79" t="s">
        <v>124</v>
      </c>
      <c r="F95" s="81">
        <v>43843</v>
      </c>
      <c r="G95" s="76" t="s">
        <v>125</v>
      </c>
    </row>
    <row r="96" spans="1:7" x14ac:dyDescent="0.2">
      <c r="A96" s="79" t="s">
        <v>242</v>
      </c>
      <c r="B96" s="80">
        <v>92</v>
      </c>
      <c r="C96" s="81">
        <v>43838.574849537035</v>
      </c>
      <c r="D96" s="79" t="s">
        <v>164</v>
      </c>
      <c r="E96" s="79" t="s">
        <v>124</v>
      </c>
      <c r="F96" s="81">
        <v>43843</v>
      </c>
      <c r="G96" s="76" t="s">
        <v>125</v>
      </c>
    </row>
    <row r="97" spans="1:7" x14ac:dyDescent="0.2">
      <c r="A97" s="79" t="s">
        <v>243</v>
      </c>
      <c r="B97" s="80">
        <v>93</v>
      </c>
      <c r="C97" s="81">
        <v>43838.575358796297</v>
      </c>
      <c r="D97" s="79" t="s">
        <v>164</v>
      </c>
      <c r="E97" s="79" t="s">
        <v>124</v>
      </c>
      <c r="F97" s="81">
        <v>43843</v>
      </c>
      <c r="G97" s="76" t="s">
        <v>125</v>
      </c>
    </row>
    <row r="98" spans="1:7" x14ac:dyDescent="0.2">
      <c r="A98" s="79" t="s">
        <v>244</v>
      </c>
      <c r="B98" s="80">
        <v>94</v>
      </c>
      <c r="C98" s="81">
        <v>43838.575844907406</v>
      </c>
      <c r="D98" s="79" t="s">
        <v>164</v>
      </c>
      <c r="E98" s="79" t="s">
        <v>124</v>
      </c>
      <c r="F98" s="81">
        <v>43843</v>
      </c>
      <c r="G98" s="76" t="s">
        <v>125</v>
      </c>
    </row>
    <row r="99" spans="1:7" x14ac:dyDescent="0.2">
      <c r="A99" s="79" t="s">
        <v>245</v>
      </c>
      <c r="B99" s="80">
        <v>95</v>
      </c>
      <c r="C99" s="81">
        <v>43838.579247685186</v>
      </c>
      <c r="D99" s="79" t="s">
        <v>164</v>
      </c>
      <c r="E99" s="79" t="s">
        <v>124</v>
      </c>
      <c r="F99" s="81">
        <v>43843</v>
      </c>
      <c r="G99" s="76" t="s">
        <v>125</v>
      </c>
    </row>
    <row r="100" spans="1:7" x14ac:dyDescent="0.2">
      <c r="A100" s="79" t="s">
        <v>246</v>
      </c>
      <c r="B100" s="80">
        <v>96</v>
      </c>
      <c r="C100" s="81">
        <v>43838.591273148151</v>
      </c>
      <c r="D100" s="79" t="s">
        <v>164</v>
      </c>
      <c r="E100" s="79" t="s">
        <v>124</v>
      </c>
      <c r="F100" s="81">
        <v>43843</v>
      </c>
      <c r="G100" s="76" t="s">
        <v>125</v>
      </c>
    </row>
    <row r="101" spans="1:7" x14ac:dyDescent="0.2">
      <c r="A101" s="79" t="s">
        <v>247</v>
      </c>
      <c r="B101" s="80">
        <v>97</v>
      </c>
      <c r="C101" s="81">
        <v>43838.595057870371</v>
      </c>
      <c r="D101" s="79" t="s">
        <v>164</v>
      </c>
      <c r="E101" s="79" t="s">
        <v>124</v>
      </c>
      <c r="F101" s="81">
        <v>43843</v>
      </c>
      <c r="G101" s="76" t="s">
        <v>125</v>
      </c>
    </row>
    <row r="102" spans="1:7" x14ac:dyDescent="0.2">
      <c r="A102" s="79" t="s">
        <v>248</v>
      </c>
      <c r="B102" s="80">
        <v>98</v>
      </c>
      <c r="C102" s="81">
        <v>43838.596030092594</v>
      </c>
      <c r="D102" s="79" t="s">
        <v>164</v>
      </c>
      <c r="E102" s="79" t="s">
        <v>124</v>
      </c>
      <c r="F102" s="81">
        <v>43843</v>
      </c>
      <c r="G102" s="76" t="s">
        <v>125</v>
      </c>
    </row>
    <row r="103" spans="1:7" x14ac:dyDescent="0.2">
      <c r="A103" s="79" t="s">
        <v>249</v>
      </c>
      <c r="B103" s="80">
        <v>99</v>
      </c>
      <c r="C103" s="81">
        <v>43838.59878472222</v>
      </c>
      <c r="D103" s="79" t="s">
        <v>129</v>
      </c>
      <c r="E103" s="79" t="s">
        <v>124</v>
      </c>
      <c r="F103" s="81">
        <v>43852.67528935185</v>
      </c>
      <c r="G103" s="76" t="s">
        <v>125</v>
      </c>
    </row>
    <row r="104" spans="1:7" x14ac:dyDescent="0.2">
      <c r="A104" s="79" t="s">
        <v>250</v>
      </c>
      <c r="B104" s="80">
        <v>100</v>
      </c>
      <c r="C104" s="81">
        <v>43838.601805555554</v>
      </c>
      <c r="D104" s="79" t="s">
        <v>164</v>
      </c>
      <c r="E104" s="79" t="s">
        <v>124</v>
      </c>
      <c r="F104" s="81">
        <v>43843</v>
      </c>
      <c r="G104" s="76" t="s">
        <v>125</v>
      </c>
    </row>
    <row r="105" spans="1:7" x14ac:dyDescent="0.2">
      <c r="A105" s="79" t="s">
        <v>251</v>
      </c>
      <c r="B105" s="80">
        <v>101</v>
      </c>
      <c r="C105" s="81">
        <v>43838.602847222224</v>
      </c>
      <c r="D105" s="79" t="s">
        <v>164</v>
      </c>
      <c r="E105" s="79" t="s">
        <v>124</v>
      </c>
      <c r="F105" s="81">
        <v>43846</v>
      </c>
      <c r="G105" s="76" t="s">
        <v>125</v>
      </c>
    </row>
    <row r="106" spans="1:7" x14ac:dyDescent="0.2">
      <c r="A106" s="79" t="s">
        <v>252</v>
      </c>
      <c r="B106" s="80">
        <v>102</v>
      </c>
      <c r="C106" s="81">
        <v>43838.604212962964</v>
      </c>
      <c r="D106" s="79" t="s">
        <v>253</v>
      </c>
      <c r="E106" s="79" t="s">
        <v>124</v>
      </c>
      <c r="F106" s="81">
        <v>43843.457256944443</v>
      </c>
      <c r="G106" s="76" t="s">
        <v>125</v>
      </c>
    </row>
    <row r="107" spans="1:7" x14ac:dyDescent="0.2">
      <c r="A107" s="79" t="s">
        <v>254</v>
      </c>
      <c r="B107" s="80">
        <v>103</v>
      </c>
      <c r="C107" s="81">
        <v>43838.607048611113</v>
      </c>
      <c r="D107" s="79" t="s">
        <v>255</v>
      </c>
      <c r="E107" s="79" t="s">
        <v>124</v>
      </c>
      <c r="F107" s="81">
        <v>43846</v>
      </c>
      <c r="G107" s="76" t="s">
        <v>125</v>
      </c>
    </row>
    <row r="108" spans="1:7" x14ac:dyDescent="0.2">
      <c r="A108" s="79" t="s">
        <v>256</v>
      </c>
      <c r="B108" s="80">
        <v>104</v>
      </c>
      <c r="C108" s="81">
        <v>43838.609236111108</v>
      </c>
      <c r="D108" s="79" t="s">
        <v>257</v>
      </c>
      <c r="E108" s="79" t="s">
        <v>124</v>
      </c>
      <c r="F108" s="81">
        <v>43846</v>
      </c>
      <c r="G108" s="76" t="s">
        <v>125</v>
      </c>
    </row>
    <row r="109" spans="1:7" x14ac:dyDescent="0.2">
      <c r="A109" s="79" t="s">
        <v>258</v>
      </c>
      <c r="B109" s="80">
        <v>105</v>
      </c>
      <c r="C109" s="81">
        <v>43838.614525462966</v>
      </c>
      <c r="D109" s="79" t="s">
        <v>259</v>
      </c>
      <c r="E109" s="79" t="s">
        <v>124</v>
      </c>
      <c r="F109" s="81">
        <v>43844</v>
      </c>
      <c r="G109" s="76" t="s">
        <v>125</v>
      </c>
    </row>
    <row r="110" spans="1:7" x14ac:dyDescent="0.2">
      <c r="A110" s="79" t="s">
        <v>260</v>
      </c>
      <c r="B110" s="80">
        <v>106</v>
      </c>
      <c r="C110" s="81">
        <v>43838.6171875</v>
      </c>
      <c r="D110" s="79" t="s">
        <v>261</v>
      </c>
      <c r="E110" s="79" t="s">
        <v>124</v>
      </c>
      <c r="F110" s="81">
        <v>43938</v>
      </c>
      <c r="G110" s="76" t="s">
        <v>125</v>
      </c>
    </row>
    <row r="111" spans="1:7" x14ac:dyDescent="0.2">
      <c r="A111" s="79" t="s">
        <v>262</v>
      </c>
      <c r="B111" s="80">
        <v>107</v>
      </c>
      <c r="C111" s="81">
        <v>43838.622418981482</v>
      </c>
      <c r="D111" s="79" t="s">
        <v>129</v>
      </c>
      <c r="E111" s="79" t="s">
        <v>124</v>
      </c>
      <c r="F111" s="81">
        <v>43853.796585648146</v>
      </c>
      <c r="G111" s="76" t="s">
        <v>125</v>
      </c>
    </row>
    <row r="112" spans="1:7" x14ac:dyDescent="0.2">
      <c r="A112" s="79" t="s">
        <v>263</v>
      </c>
      <c r="B112" s="80">
        <v>108</v>
      </c>
      <c r="C112" s="81">
        <v>43838.622581018521</v>
      </c>
      <c r="D112" s="79" t="s">
        <v>264</v>
      </c>
      <c r="E112" s="79" t="s">
        <v>124</v>
      </c>
      <c r="F112" s="81">
        <v>43853.482395833336</v>
      </c>
      <c r="G112" s="76" t="s">
        <v>125</v>
      </c>
    </row>
    <row r="113" spans="1:7" x14ac:dyDescent="0.2">
      <c r="A113" s="79" t="s">
        <v>265</v>
      </c>
      <c r="B113" s="80">
        <v>109</v>
      </c>
      <c r="C113" s="81">
        <v>43838.626388888886</v>
      </c>
      <c r="D113" s="79" t="s">
        <v>129</v>
      </c>
      <c r="E113" s="79" t="s">
        <v>124</v>
      </c>
      <c r="F113" s="81">
        <v>43850.340196759258</v>
      </c>
      <c r="G113" s="76" t="s">
        <v>125</v>
      </c>
    </row>
    <row r="114" spans="1:7" x14ac:dyDescent="0.2">
      <c r="A114" s="79" t="s">
        <v>266</v>
      </c>
      <c r="B114" s="80">
        <v>110</v>
      </c>
      <c r="C114" s="81">
        <v>43838.640335648146</v>
      </c>
      <c r="D114" s="79" t="s">
        <v>129</v>
      </c>
      <c r="E114" s="79" t="s">
        <v>124</v>
      </c>
      <c r="F114" s="81">
        <v>43852</v>
      </c>
      <c r="G114" s="76" t="s">
        <v>125</v>
      </c>
    </row>
    <row r="115" spans="1:7" x14ac:dyDescent="0.2">
      <c r="A115" s="79" t="s">
        <v>267</v>
      </c>
      <c r="B115" s="80">
        <v>111</v>
      </c>
      <c r="C115" s="81">
        <v>43838.662303240744</v>
      </c>
      <c r="D115" s="79" t="s">
        <v>268</v>
      </c>
      <c r="E115" s="79" t="s">
        <v>124</v>
      </c>
      <c r="F115" s="81">
        <v>43846</v>
      </c>
      <c r="G115" s="76" t="s">
        <v>125</v>
      </c>
    </row>
    <row r="116" spans="1:7" x14ac:dyDescent="0.2">
      <c r="A116" s="79" t="s">
        <v>269</v>
      </c>
      <c r="B116" s="80">
        <v>112</v>
      </c>
      <c r="C116" s="81">
        <v>43838.663958333331</v>
      </c>
      <c r="D116" s="79" t="s">
        <v>268</v>
      </c>
      <c r="E116" s="79" t="s">
        <v>124</v>
      </c>
      <c r="F116" s="81">
        <v>43843.455671296295</v>
      </c>
      <c r="G116" s="76" t="s">
        <v>125</v>
      </c>
    </row>
    <row r="117" spans="1:7" x14ac:dyDescent="0.2">
      <c r="A117" s="79" t="s">
        <v>270</v>
      </c>
      <c r="B117" s="80">
        <v>113</v>
      </c>
      <c r="C117" s="81">
        <v>43838.66479166667</v>
      </c>
      <c r="D117" s="79" t="s">
        <v>268</v>
      </c>
      <c r="E117" s="79" t="s">
        <v>124</v>
      </c>
      <c r="F117" s="81">
        <v>43843.454548611109</v>
      </c>
      <c r="G117" s="76" t="s">
        <v>125</v>
      </c>
    </row>
    <row r="118" spans="1:7" x14ac:dyDescent="0.2">
      <c r="A118" s="79" t="s">
        <v>271</v>
      </c>
      <c r="B118" s="80">
        <v>114</v>
      </c>
      <c r="C118" s="81">
        <v>43838.665543981479</v>
      </c>
      <c r="D118" s="79" t="s">
        <v>268</v>
      </c>
      <c r="E118" s="79" t="s">
        <v>124</v>
      </c>
      <c r="F118" s="81">
        <v>43846</v>
      </c>
      <c r="G118" s="76" t="s">
        <v>125</v>
      </c>
    </row>
    <row r="119" spans="1:7" x14ac:dyDescent="0.2">
      <c r="A119" s="79" t="s">
        <v>272</v>
      </c>
      <c r="B119" s="80">
        <v>115</v>
      </c>
      <c r="C119" s="81">
        <v>43838.666250000002</v>
      </c>
      <c r="D119" s="79" t="s">
        <v>268</v>
      </c>
      <c r="E119" s="79" t="s">
        <v>124</v>
      </c>
      <c r="F119" s="81">
        <v>43845</v>
      </c>
      <c r="G119" s="76" t="s">
        <v>125</v>
      </c>
    </row>
    <row r="120" spans="1:7" x14ac:dyDescent="0.2">
      <c r="A120" s="79" t="s">
        <v>273</v>
      </c>
      <c r="B120" s="80">
        <v>116</v>
      </c>
      <c r="C120" s="81">
        <v>43838.669351851851</v>
      </c>
      <c r="D120" s="79" t="s">
        <v>129</v>
      </c>
      <c r="E120" s="79" t="s">
        <v>124</v>
      </c>
      <c r="F120" s="81">
        <v>43852.791851851849</v>
      </c>
      <c r="G120" s="76" t="s">
        <v>125</v>
      </c>
    </row>
    <row r="121" spans="1:7" x14ac:dyDescent="0.2">
      <c r="A121" s="79" t="s">
        <v>274</v>
      </c>
      <c r="B121" s="80">
        <v>117</v>
      </c>
      <c r="C121" s="81">
        <v>43838.670763888891</v>
      </c>
      <c r="D121" s="79" t="s">
        <v>268</v>
      </c>
      <c r="E121" s="79" t="s">
        <v>124</v>
      </c>
      <c r="F121" s="81">
        <v>43846</v>
      </c>
      <c r="G121" s="76" t="s">
        <v>125</v>
      </c>
    </row>
    <row r="122" spans="1:7" x14ac:dyDescent="0.2">
      <c r="A122" s="79" t="s">
        <v>275</v>
      </c>
      <c r="B122" s="80">
        <v>118</v>
      </c>
      <c r="C122" s="81">
        <v>43838.675381944442</v>
      </c>
      <c r="D122" s="79" t="s">
        <v>276</v>
      </c>
      <c r="E122" s="79" t="s">
        <v>124</v>
      </c>
      <c r="F122" s="81">
        <v>43846</v>
      </c>
      <c r="G122" s="76" t="s">
        <v>125</v>
      </c>
    </row>
    <row r="123" spans="1:7" x14ac:dyDescent="0.2">
      <c r="A123" s="79" t="s">
        <v>277</v>
      </c>
      <c r="B123" s="80">
        <v>119</v>
      </c>
      <c r="C123" s="81">
        <v>43838.686377314814</v>
      </c>
      <c r="D123" s="79" t="s">
        <v>129</v>
      </c>
      <c r="E123" s="79" t="s">
        <v>124</v>
      </c>
      <c r="F123" s="81">
        <v>43853</v>
      </c>
      <c r="G123" s="76" t="s">
        <v>125</v>
      </c>
    </row>
    <row r="124" spans="1:7" x14ac:dyDescent="0.2">
      <c r="A124" s="79" t="s">
        <v>278</v>
      </c>
      <c r="B124" s="80">
        <v>120</v>
      </c>
      <c r="C124" s="81">
        <v>43838.713622685187</v>
      </c>
      <c r="D124" s="79" t="s">
        <v>129</v>
      </c>
      <c r="E124" s="79" t="s">
        <v>124</v>
      </c>
      <c r="F124" s="81">
        <v>43840</v>
      </c>
      <c r="G124" s="76" t="s">
        <v>125</v>
      </c>
    </row>
    <row r="125" spans="1:7" x14ac:dyDescent="0.2">
      <c r="A125" s="79" t="s">
        <v>279</v>
      </c>
      <c r="B125" s="80">
        <v>121</v>
      </c>
      <c r="C125" s="81">
        <v>43839.311064814814</v>
      </c>
      <c r="D125" s="79" t="s">
        <v>280</v>
      </c>
      <c r="E125" s="79" t="s">
        <v>124</v>
      </c>
      <c r="F125" s="81">
        <v>43851.593101851853</v>
      </c>
      <c r="G125" s="76" t="s">
        <v>125</v>
      </c>
    </row>
    <row r="126" spans="1:7" x14ac:dyDescent="0.2">
      <c r="A126" s="79" t="s">
        <v>281</v>
      </c>
      <c r="B126" s="80">
        <v>122</v>
      </c>
      <c r="C126" s="81">
        <v>43839.328576388885</v>
      </c>
      <c r="D126" s="79" t="s">
        <v>282</v>
      </c>
      <c r="E126" s="79" t="s">
        <v>124</v>
      </c>
      <c r="F126" s="81">
        <v>43843.453379629631</v>
      </c>
      <c r="G126" s="76" t="s">
        <v>125</v>
      </c>
    </row>
    <row r="127" spans="1:7" x14ac:dyDescent="0.2">
      <c r="A127" s="79" t="s">
        <v>283</v>
      </c>
      <c r="B127" s="80">
        <v>123</v>
      </c>
      <c r="C127" s="81">
        <v>43839.385127314818</v>
      </c>
      <c r="D127" s="79" t="s">
        <v>264</v>
      </c>
      <c r="E127" s="79" t="s">
        <v>124</v>
      </c>
      <c r="F127" s="81">
        <v>43840.500358796293</v>
      </c>
      <c r="G127" s="76" t="s">
        <v>125</v>
      </c>
    </row>
    <row r="128" spans="1:7" x14ac:dyDescent="0.2">
      <c r="A128" s="79" t="s">
        <v>284</v>
      </c>
      <c r="B128" s="80">
        <v>124</v>
      </c>
      <c r="C128" s="81">
        <v>43839.395335648151</v>
      </c>
      <c r="D128" s="79" t="s">
        <v>264</v>
      </c>
      <c r="E128" s="79" t="s">
        <v>124</v>
      </c>
      <c r="F128" s="81">
        <v>43846.436400462961</v>
      </c>
      <c r="G128" s="76" t="s">
        <v>125</v>
      </c>
    </row>
    <row r="129" spans="1:7" x14ac:dyDescent="0.2">
      <c r="A129" s="79" t="s">
        <v>285</v>
      </c>
      <c r="B129" s="80">
        <v>125</v>
      </c>
      <c r="C129" s="81">
        <v>43839.396921296298</v>
      </c>
      <c r="D129" s="79" t="s">
        <v>264</v>
      </c>
      <c r="E129" s="79" t="s">
        <v>124</v>
      </c>
      <c r="F129" s="81">
        <v>43846.465717592589</v>
      </c>
      <c r="G129" s="76" t="s">
        <v>125</v>
      </c>
    </row>
    <row r="130" spans="1:7" x14ac:dyDescent="0.2">
      <c r="A130" s="79" t="s">
        <v>286</v>
      </c>
      <c r="B130" s="80">
        <v>126</v>
      </c>
      <c r="C130" s="81">
        <v>43839.527291666665</v>
      </c>
      <c r="D130" s="79" t="s">
        <v>129</v>
      </c>
      <c r="E130" s="79" t="s">
        <v>124</v>
      </c>
      <c r="F130" s="81">
        <v>43854.435810185183</v>
      </c>
      <c r="G130" s="76" t="s">
        <v>125</v>
      </c>
    </row>
    <row r="131" spans="1:7" x14ac:dyDescent="0.2">
      <c r="A131" s="79" t="s">
        <v>287</v>
      </c>
      <c r="B131" s="80">
        <v>127</v>
      </c>
      <c r="C131" s="81">
        <v>43839.533310185187</v>
      </c>
      <c r="D131" s="79" t="s">
        <v>288</v>
      </c>
      <c r="E131" s="79" t="s">
        <v>124</v>
      </c>
      <c r="F131" s="81">
        <v>43852</v>
      </c>
      <c r="G131" s="76" t="s">
        <v>125</v>
      </c>
    </row>
    <row r="132" spans="1:7" x14ac:dyDescent="0.2">
      <c r="A132" s="79" t="s">
        <v>289</v>
      </c>
      <c r="B132" s="80">
        <v>128</v>
      </c>
      <c r="C132" s="81">
        <v>43839.564456018517</v>
      </c>
      <c r="D132" s="79" t="s">
        <v>129</v>
      </c>
      <c r="E132" s="79" t="s">
        <v>124</v>
      </c>
      <c r="F132" s="81">
        <v>43854.479456018518</v>
      </c>
      <c r="G132" s="76" t="s">
        <v>125</v>
      </c>
    </row>
    <row r="133" spans="1:7" x14ac:dyDescent="0.2">
      <c r="A133" s="79" t="s">
        <v>290</v>
      </c>
      <c r="B133" s="80">
        <v>129</v>
      </c>
      <c r="C133" s="81">
        <v>43839.6328125</v>
      </c>
      <c r="D133" s="79" t="s">
        <v>291</v>
      </c>
      <c r="E133" s="79" t="s">
        <v>124</v>
      </c>
      <c r="F133" s="81">
        <v>43944</v>
      </c>
      <c r="G133" s="76" t="s">
        <v>125</v>
      </c>
    </row>
    <row r="134" spans="1:7" x14ac:dyDescent="0.2">
      <c r="A134" s="79" t="s">
        <v>292</v>
      </c>
      <c r="B134" s="80">
        <v>130</v>
      </c>
      <c r="C134" s="81">
        <v>43839.638402777775</v>
      </c>
      <c r="D134" s="79" t="s">
        <v>129</v>
      </c>
      <c r="E134" s="79" t="s">
        <v>124</v>
      </c>
      <c r="F134" s="81">
        <v>43854.541122685187</v>
      </c>
      <c r="G134" s="76" t="s">
        <v>125</v>
      </c>
    </row>
    <row r="135" spans="1:7" x14ac:dyDescent="0.2">
      <c r="A135" s="79" t="s">
        <v>293</v>
      </c>
      <c r="B135" s="80">
        <v>131</v>
      </c>
      <c r="C135" s="81">
        <v>43839.649513888886</v>
      </c>
      <c r="D135" s="79" t="s">
        <v>129</v>
      </c>
      <c r="E135" s="79" t="s">
        <v>124</v>
      </c>
      <c r="F135" s="81">
        <v>43852</v>
      </c>
      <c r="G135" s="76" t="s">
        <v>125</v>
      </c>
    </row>
    <row r="136" spans="1:7" x14ac:dyDescent="0.2">
      <c r="A136" s="79" t="s">
        <v>294</v>
      </c>
      <c r="B136" s="80">
        <v>132</v>
      </c>
      <c r="C136" s="81">
        <v>43839.724178240744</v>
      </c>
      <c r="D136" s="79" t="s">
        <v>129</v>
      </c>
      <c r="E136" s="79" t="s">
        <v>124</v>
      </c>
      <c r="F136" s="81">
        <v>43854.617442129631</v>
      </c>
      <c r="G136" s="76" t="s">
        <v>125</v>
      </c>
    </row>
    <row r="137" spans="1:7" x14ac:dyDescent="0.2">
      <c r="A137" s="79" t="s">
        <v>295</v>
      </c>
      <c r="B137" s="80">
        <v>133</v>
      </c>
      <c r="C137" s="81">
        <v>43840.315891203703</v>
      </c>
      <c r="D137" s="79" t="s">
        <v>296</v>
      </c>
      <c r="E137" s="79" t="s">
        <v>124</v>
      </c>
      <c r="F137" s="81">
        <v>43844</v>
      </c>
      <c r="G137" s="76" t="s">
        <v>125</v>
      </c>
    </row>
    <row r="138" spans="1:7" x14ac:dyDescent="0.2">
      <c r="A138" s="79" t="s">
        <v>297</v>
      </c>
      <c r="B138" s="80">
        <v>134</v>
      </c>
      <c r="C138" s="81">
        <v>43840.358101851853</v>
      </c>
      <c r="D138" s="79" t="s">
        <v>209</v>
      </c>
      <c r="E138" s="79" t="s">
        <v>124</v>
      </c>
      <c r="F138" s="81">
        <v>43844</v>
      </c>
      <c r="G138" s="76" t="s">
        <v>125</v>
      </c>
    </row>
    <row r="139" spans="1:7" x14ac:dyDescent="0.2">
      <c r="A139" s="79" t="s">
        <v>298</v>
      </c>
      <c r="B139" s="80">
        <v>135</v>
      </c>
      <c r="C139" s="81">
        <v>43840.361296296294</v>
      </c>
      <c r="D139" s="79" t="s">
        <v>209</v>
      </c>
      <c r="E139" s="79" t="s">
        <v>124</v>
      </c>
      <c r="F139" s="81">
        <v>43852</v>
      </c>
      <c r="G139" s="76" t="s">
        <v>125</v>
      </c>
    </row>
    <row r="140" spans="1:7" x14ac:dyDescent="0.2">
      <c r="A140" s="79" t="s">
        <v>299</v>
      </c>
      <c r="B140" s="80">
        <v>136</v>
      </c>
      <c r="C140" s="81">
        <v>43840.362233796295</v>
      </c>
      <c r="D140" s="79" t="s">
        <v>129</v>
      </c>
      <c r="E140" s="79" t="s">
        <v>124</v>
      </c>
      <c r="F140" s="81">
        <v>43847.436608796299</v>
      </c>
      <c r="G140" s="76" t="s">
        <v>125</v>
      </c>
    </row>
    <row r="141" spans="1:7" x14ac:dyDescent="0.2">
      <c r="A141" s="79" t="s">
        <v>300</v>
      </c>
      <c r="B141" s="80">
        <v>137</v>
      </c>
      <c r="C141" s="81">
        <v>43840.373518518521</v>
      </c>
      <c r="D141" s="79" t="s">
        <v>129</v>
      </c>
      <c r="E141" s="79" t="s">
        <v>124</v>
      </c>
      <c r="F141" s="81">
        <v>43859.589918981481</v>
      </c>
      <c r="G141" s="76" t="s">
        <v>125</v>
      </c>
    </row>
    <row r="142" spans="1:7" x14ac:dyDescent="0.2">
      <c r="A142" s="79" t="s">
        <v>301</v>
      </c>
      <c r="B142" s="80">
        <v>138</v>
      </c>
      <c r="C142" s="81">
        <v>43840.380509259259</v>
      </c>
      <c r="D142" s="79" t="s">
        <v>302</v>
      </c>
      <c r="E142" s="79" t="s">
        <v>124</v>
      </c>
      <c r="F142" s="81">
        <v>43846.316354166665</v>
      </c>
      <c r="G142" s="76" t="s">
        <v>125</v>
      </c>
    </row>
    <row r="143" spans="1:7" x14ac:dyDescent="0.2">
      <c r="A143" s="79" t="s">
        <v>303</v>
      </c>
      <c r="B143" s="80">
        <v>139</v>
      </c>
      <c r="C143" s="81">
        <v>43840.381562499999</v>
      </c>
      <c r="D143" s="79" t="s">
        <v>302</v>
      </c>
      <c r="E143" s="79" t="s">
        <v>124</v>
      </c>
      <c r="F143" s="81">
        <v>43846.316331018519</v>
      </c>
      <c r="G143" s="76" t="s">
        <v>125</v>
      </c>
    </row>
    <row r="144" spans="1:7" x14ac:dyDescent="0.2">
      <c r="A144" s="79" t="s">
        <v>304</v>
      </c>
      <c r="B144" s="80">
        <v>140</v>
      </c>
      <c r="C144" s="81">
        <v>43840.384363425925</v>
      </c>
      <c r="D144" s="79" t="s">
        <v>305</v>
      </c>
      <c r="E144" s="79" t="s">
        <v>124</v>
      </c>
      <c r="F144" s="81">
        <v>43851.589201388888</v>
      </c>
      <c r="G144" s="76" t="s">
        <v>125</v>
      </c>
    </row>
    <row r="145" spans="1:7" x14ac:dyDescent="0.2">
      <c r="A145" s="79" t="s">
        <v>306</v>
      </c>
      <c r="B145" s="80">
        <v>141</v>
      </c>
      <c r="C145" s="81">
        <v>43840.388472222221</v>
      </c>
      <c r="D145" s="79" t="s">
        <v>157</v>
      </c>
      <c r="E145" s="79" t="s">
        <v>124</v>
      </c>
      <c r="F145" s="81">
        <v>43859</v>
      </c>
      <c r="G145" s="76" t="s">
        <v>125</v>
      </c>
    </row>
    <row r="146" spans="1:7" x14ac:dyDescent="0.2">
      <c r="A146" s="79" t="s">
        <v>307</v>
      </c>
      <c r="B146" s="80">
        <v>142</v>
      </c>
      <c r="C146" s="81">
        <v>43840.398379629631</v>
      </c>
      <c r="D146" s="79" t="s">
        <v>308</v>
      </c>
      <c r="E146" s="79" t="s">
        <v>124</v>
      </c>
      <c r="F146" s="81">
        <v>43847</v>
      </c>
      <c r="G146" s="76" t="s">
        <v>125</v>
      </c>
    </row>
    <row r="147" spans="1:7" x14ac:dyDescent="0.2">
      <c r="A147" s="79" t="s">
        <v>309</v>
      </c>
      <c r="B147" s="80">
        <v>143</v>
      </c>
      <c r="C147" s="81">
        <v>43840.404849537037</v>
      </c>
      <c r="D147" s="79" t="s">
        <v>129</v>
      </c>
      <c r="E147" s="79" t="s">
        <v>124</v>
      </c>
      <c r="F147" s="81">
        <v>43854.634652777779</v>
      </c>
      <c r="G147" s="76" t="s">
        <v>125</v>
      </c>
    </row>
    <row r="148" spans="1:7" x14ac:dyDescent="0.2">
      <c r="A148" s="79" t="s">
        <v>310</v>
      </c>
      <c r="B148" s="80">
        <v>144</v>
      </c>
      <c r="C148" s="81">
        <v>43840.449050925927</v>
      </c>
      <c r="D148" s="79" t="s">
        <v>129</v>
      </c>
      <c r="E148" s="79" t="s">
        <v>124</v>
      </c>
      <c r="F148" s="81">
        <v>43850.329791666663</v>
      </c>
      <c r="G148" s="76" t="s">
        <v>125</v>
      </c>
    </row>
    <row r="149" spans="1:7" x14ac:dyDescent="0.2">
      <c r="A149" s="79" t="s">
        <v>311</v>
      </c>
      <c r="B149" s="80">
        <v>145</v>
      </c>
      <c r="C149" s="81">
        <v>43840.451435185183</v>
      </c>
      <c r="D149" s="79" t="s">
        <v>129</v>
      </c>
      <c r="E149" s="79" t="s">
        <v>124</v>
      </c>
      <c r="F149" s="81">
        <v>43850.325324074074</v>
      </c>
      <c r="G149" s="76" t="s">
        <v>125</v>
      </c>
    </row>
    <row r="150" spans="1:7" x14ac:dyDescent="0.2">
      <c r="A150" s="79" t="s">
        <v>312</v>
      </c>
      <c r="B150" s="80">
        <v>146</v>
      </c>
      <c r="C150" s="81">
        <v>43840.452939814815</v>
      </c>
      <c r="D150" s="79" t="s">
        <v>129</v>
      </c>
      <c r="E150" s="79" t="s">
        <v>124</v>
      </c>
      <c r="F150" s="81">
        <v>43847.697511574072</v>
      </c>
      <c r="G150" s="76" t="s">
        <v>125</v>
      </c>
    </row>
    <row r="151" spans="1:7" x14ac:dyDescent="0.2">
      <c r="A151" s="79" t="s">
        <v>313</v>
      </c>
      <c r="B151" s="80">
        <v>147</v>
      </c>
      <c r="C151" s="81">
        <v>43840.454224537039</v>
      </c>
      <c r="D151" s="79" t="s">
        <v>129</v>
      </c>
      <c r="E151" s="79" t="s">
        <v>124</v>
      </c>
      <c r="F151" s="81">
        <v>43850.378495370373</v>
      </c>
      <c r="G151" s="76" t="s">
        <v>125</v>
      </c>
    </row>
    <row r="152" spans="1:7" x14ac:dyDescent="0.2">
      <c r="A152" s="79" t="s">
        <v>314</v>
      </c>
      <c r="B152" s="80">
        <v>148</v>
      </c>
      <c r="C152" s="81">
        <v>43840.470601851855</v>
      </c>
      <c r="D152" s="79" t="s">
        <v>129</v>
      </c>
      <c r="E152" s="79" t="s">
        <v>124</v>
      </c>
      <c r="F152" s="81">
        <v>43850.383611111109</v>
      </c>
      <c r="G152" s="76" t="s">
        <v>125</v>
      </c>
    </row>
    <row r="153" spans="1:7" x14ac:dyDescent="0.2">
      <c r="A153" s="79" t="s">
        <v>315</v>
      </c>
      <c r="B153" s="80">
        <v>149</v>
      </c>
      <c r="C153" s="81">
        <v>43840.471678240741</v>
      </c>
      <c r="D153" s="79" t="s">
        <v>129</v>
      </c>
      <c r="E153" s="79" t="s">
        <v>124</v>
      </c>
      <c r="F153" s="81">
        <v>43850.312673611108</v>
      </c>
      <c r="G153" s="76" t="s">
        <v>125</v>
      </c>
    </row>
    <row r="154" spans="1:7" x14ac:dyDescent="0.2">
      <c r="A154" s="79" t="s">
        <v>316</v>
      </c>
      <c r="B154" s="80">
        <v>150</v>
      </c>
      <c r="C154" s="81">
        <v>43840.473136574074</v>
      </c>
      <c r="D154" s="79" t="s">
        <v>129</v>
      </c>
      <c r="E154" s="79" t="s">
        <v>124</v>
      </c>
      <c r="F154" s="81">
        <v>43850.308275462965</v>
      </c>
      <c r="G154" s="76" t="s">
        <v>125</v>
      </c>
    </row>
    <row r="155" spans="1:7" x14ac:dyDescent="0.2">
      <c r="A155" s="79" t="s">
        <v>317</v>
      </c>
      <c r="B155" s="80">
        <v>151</v>
      </c>
      <c r="C155" s="81">
        <v>43840.474641203706</v>
      </c>
      <c r="D155" s="79" t="s">
        <v>129</v>
      </c>
      <c r="E155" s="79" t="s">
        <v>124</v>
      </c>
      <c r="F155" s="81">
        <v>43850.301585648151</v>
      </c>
      <c r="G155" s="76" t="s">
        <v>125</v>
      </c>
    </row>
    <row r="156" spans="1:7" x14ac:dyDescent="0.2">
      <c r="A156" s="79" t="s">
        <v>318</v>
      </c>
      <c r="B156" s="80">
        <v>152</v>
      </c>
      <c r="C156" s="81">
        <v>43840.476400462961</v>
      </c>
      <c r="D156" s="79" t="s">
        <v>129</v>
      </c>
      <c r="E156" s="79" t="s">
        <v>124</v>
      </c>
      <c r="F156" s="81">
        <v>43847.693206018521</v>
      </c>
      <c r="G156" s="76" t="s">
        <v>125</v>
      </c>
    </row>
    <row r="157" spans="1:7" x14ac:dyDescent="0.2">
      <c r="A157" s="79" t="s">
        <v>319</v>
      </c>
      <c r="B157" s="80">
        <v>153</v>
      </c>
      <c r="C157" s="81">
        <v>43840.477708333332</v>
      </c>
      <c r="D157" s="79" t="s">
        <v>129</v>
      </c>
      <c r="E157" s="79" t="s">
        <v>124</v>
      </c>
      <c r="F157" s="81">
        <v>43850.415868055556</v>
      </c>
      <c r="G157" s="76" t="s">
        <v>125</v>
      </c>
    </row>
    <row r="158" spans="1:7" x14ac:dyDescent="0.2">
      <c r="A158" s="79" t="s">
        <v>320</v>
      </c>
      <c r="B158" s="80">
        <v>154</v>
      </c>
      <c r="C158" s="81">
        <v>43840.479212962964</v>
      </c>
      <c r="D158" s="79" t="s">
        <v>129</v>
      </c>
      <c r="E158" s="79" t="s">
        <v>124</v>
      </c>
      <c r="F158" s="81">
        <v>43850.38858796296</v>
      </c>
      <c r="G158" s="76" t="s">
        <v>125</v>
      </c>
    </row>
    <row r="159" spans="1:7" x14ac:dyDescent="0.2">
      <c r="A159" s="79" t="s">
        <v>321</v>
      </c>
      <c r="B159" s="80">
        <v>155</v>
      </c>
      <c r="C159" s="81">
        <v>43840.48065972222</v>
      </c>
      <c r="D159" s="79" t="s">
        <v>129</v>
      </c>
      <c r="E159" s="79" t="s">
        <v>124</v>
      </c>
      <c r="F159" s="81">
        <v>43847.701249999998</v>
      </c>
      <c r="G159" s="76" t="s">
        <v>125</v>
      </c>
    </row>
    <row r="160" spans="1:7" x14ac:dyDescent="0.2">
      <c r="A160" s="79" t="s">
        <v>322</v>
      </c>
      <c r="B160" s="80">
        <v>156</v>
      </c>
      <c r="C160" s="81">
        <v>43840.483078703706</v>
      </c>
      <c r="D160" s="79" t="s">
        <v>129</v>
      </c>
      <c r="E160" s="79" t="s">
        <v>124</v>
      </c>
      <c r="F160" s="81">
        <v>43850.444814814815</v>
      </c>
      <c r="G160" s="76" t="s">
        <v>125</v>
      </c>
    </row>
    <row r="161" spans="1:7" x14ac:dyDescent="0.2">
      <c r="A161" s="79" t="s">
        <v>323</v>
      </c>
      <c r="B161" s="80">
        <v>157</v>
      </c>
      <c r="C161" s="81">
        <v>43840.484432870369</v>
      </c>
      <c r="D161" s="79" t="s">
        <v>129</v>
      </c>
      <c r="E161" s="79" t="s">
        <v>124</v>
      </c>
      <c r="F161" s="81">
        <v>43850.345150462963</v>
      </c>
      <c r="G161" s="76" t="s">
        <v>125</v>
      </c>
    </row>
    <row r="162" spans="1:7" x14ac:dyDescent="0.2">
      <c r="A162" s="79" t="s">
        <v>324</v>
      </c>
      <c r="B162" s="80">
        <v>158</v>
      </c>
      <c r="C162" s="81">
        <v>43840.498449074075</v>
      </c>
      <c r="D162" s="79" t="s">
        <v>129</v>
      </c>
      <c r="E162" s="79" t="s">
        <v>124</v>
      </c>
      <c r="F162" s="81">
        <v>43847.504907407405</v>
      </c>
      <c r="G162" s="76" t="s">
        <v>125</v>
      </c>
    </row>
    <row r="163" spans="1:7" x14ac:dyDescent="0.2">
      <c r="A163" s="79" t="s">
        <v>325</v>
      </c>
      <c r="B163" s="80">
        <v>159</v>
      </c>
      <c r="C163" s="81">
        <v>43840.506157407406</v>
      </c>
      <c r="D163" s="79" t="s">
        <v>129</v>
      </c>
      <c r="E163" s="79" t="s">
        <v>124</v>
      </c>
      <c r="F163" s="81">
        <v>43847</v>
      </c>
      <c r="G163" s="76" t="s">
        <v>125</v>
      </c>
    </row>
    <row r="164" spans="1:7" x14ac:dyDescent="0.2">
      <c r="A164" s="79" t="s">
        <v>326</v>
      </c>
      <c r="B164" s="80">
        <v>160</v>
      </c>
      <c r="C164" s="81">
        <v>43840.5387962963</v>
      </c>
      <c r="D164" s="79" t="s">
        <v>327</v>
      </c>
      <c r="E164" s="79" t="s">
        <v>124</v>
      </c>
      <c r="F164" s="81">
        <v>43847.629340277781</v>
      </c>
      <c r="G164" s="76" t="s">
        <v>125</v>
      </c>
    </row>
    <row r="165" spans="1:7" x14ac:dyDescent="0.2">
      <c r="A165" s="79" t="s">
        <v>328</v>
      </c>
      <c r="B165" s="80">
        <v>161</v>
      </c>
      <c r="C165" s="81">
        <v>43840.554027777776</v>
      </c>
      <c r="D165" s="79" t="s">
        <v>129</v>
      </c>
      <c r="E165" s="79" t="s">
        <v>124</v>
      </c>
      <c r="F165" s="81">
        <v>43846</v>
      </c>
      <c r="G165" s="76" t="s">
        <v>125</v>
      </c>
    </row>
    <row r="166" spans="1:7" x14ac:dyDescent="0.2">
      <c r="A166" s="79" t="s">
        <v>329</v>
      </c>
      <c r="B166" s="80">
        <v>162</v>
      </c>
      <c r="C166" s="81">
        <v>43840.554791666669</v>
      </c>
      <c r="D166" s="79" t="s">
        <v>129</v>
      </c>
      <c r="E166" s="79" t="s">
        <v>124</v>
      </c>
      <c r="F166" s="81">
        <v>43846</v>
      </c>
      <c r="G166" s="76" t="s">
        <v>125</v>
      </c>
    </row>
    <row r="167" spans="1:7" x14ac:dyDescent="0.2">
      <c r="A167" s="79" t="s">
        <v>330</v>
      </c>
      <c r="B167" s="80">
        <v>163</v>
      </c>
      <c r="C167" s="81">
        <v>43840.561481481483</v>
      </c>
      <c r="D167" s="79" t="s">
        <v>331</v>
      </c>
      <c r="E167" s="79" t="s">
        <v>124</v>
      </c>
      <c r="F167" s="81">
        <v>43851.609027777777</v>
      </c>
      <c r="G167" s="76" t="s">
        <v>125</v>
      </c>
    </row>
    <row r="168" spans="1:7" x14ac:dyDescent="0.2">
      <c r="A168" s="79" t="s">
        <v>332</v>
      </c>
      <c r="B168" s="80">
        <v>164</v>
      </c>
      <c r="C168" s="81">
        <v>43840.564039351855</v>
      </c>
      <c r="D168" s="79" t="s">
        <v>333</v>
      </c>
      <c r="E168" s="79" t="s">
        <v>124</v>
      </c>
      <c r="F168" s="81">
        <v>43843</v>
      </c>
      <c r="G168" s="76" t="s">
        <v>125</v>
      </c>
    </row>
    <row r="169" spans="1:7" x14ac:dyDescent="0.2">
      <c r="A169" s="79" t="s">
        <v>334</v>
      </c>
      <c r="B169" s="80">
        <v>165</v>
      </c>
      <c r="C169" s="81">
        <v>43840.569293981483</v>
      </c>
      <c r="D169" s="79" t="s">
        <v>335</v>
      </c>
      <c r="E169" s="79" t="s">
        <v>124</v>
      </c>
      <c r="F169" s="81">
        <v>43845</v>
      </c>
      <c r="G169" s="76" t="s">
        <v>125</v>
      </c>
    </row>
    <row r="170" spans="1:7" x14ac:dyDescent="0.2">
      <c r="A170" s="79" t="s">
        <v>336</v>
      </c>
      <c r="B170" s="80">
        <v>166</v>
      </c>
      <c r="C170" s="81">
        <v>43840.56958333333</v>
      </c>
      <c r="D170" s="79" t="s">
        <v>335</v>
      </c>
      <c r="E170" s="79" t="s">
        <v>124</v>
      </c>
      <c r="F170" s="81">
        <v>43845</v>
      </c>
      <c r="G170" s="76" t="s">
        <v>125</v>
      </c>
    </row>
    <row r="171" spans="1:7" x14ac:dyDescent="0.2">
      <c r="A171" s="79" t="s">
        <v>337</v>
      </c>
      <c r="B171" s="80">
        <v>167</v>
      </c>
      <c r="C171" s="81">
        <v>43840.577048611114</v>
      </c>
      <c r="D171" s="79" t="s">
        <v>338</v>
      </c>
      <c r="E171" s="79" t="s">
        <v>124</v>
      </c>
      <c r="F171" s="81">
        <v>43847.501956018517</v>
      </c>
      <c r="G171" s="76" t="s">
        <v>125</v>
      </c>
    </row>
    <row r="172" spans="1:7" x14ac:dyDescent="0.2">
      <c r="A172" s="79" t="s">
        <v>339</v>
      </c>
      <c r="B172" s="80">
        <v>168</v>
      </c>
      <c r="C172" s="81">
        <v>43840.577708333331</v>
      </c>
      <c r="D172" s="79" t="s">
        <v>338</v>
      </c>
      <c r="E172" s="79" t="s">
        <v>124</v>
      </c>
      <c r="F172" s="81">
        <v>43847.501828703702</v>
      </c>
      <c r="G172" s="76" t="s">
        <v>125</v>
      </c>
    </row>
    <row r="173" spans="1:7" x14ac:dyDescent="0.2">
      <c r="A173" s="79" t="s">
        <v>340</v>
      </c>
      <c r="B173" s="80">
        <v>169</v>
      </c>
      <c r="C173" s="81">
        <v>43840.578009259261</v>
      </c>
      <c r="D173" s="79" t="s">
        <v>338</v>
      </c>
      <c r="E173" s="79" t="s">
        <v>124</v>
      </c>
      <c r="F173" s="81">
        <v>43847.489942129629</v>
      </c>
      <c r="G173" s="76" t="s">
        <v>125</v>
      </c>
    </row>
    <row r="174" spans="1:7" x14ac:dyDescent="0.2">
      <c r="A174" s="79" t="s">
        <v>341</v>
      </c>
      <c r="B174" s="80">
        <v>170</v>
      </c>
      <c r="C174" s="81">
        <v>43840.57912037037</v>
      </c>
      <c r="D174" s="79" t="s">
        <v>338</v>
      </c>
      <c r="E174" s="79" t="s">
        <v>124</v>
      </c>
      <c r="F174" s="81">
        <v>43850</v>
      </c>
      <c r="G174" s="76" t="s">
        <v>125</v>
      </c>
    </row>
    <row r="175" spans="1:7" x14ac:dyDescent="0.2">
      <c r="A175" s="79" t="s">
        <v>342</v>
      </c>
      <c r="B175" s="80">
        <v>171</v>
      </c>
      <c r="C175" s="81">
        <v>43840.579884259256</v>
      </c>
      <c r="D175" s="79" t="s">
        <v>338</v>
      </c>
      <c r="E175" s="79" t="s">
        <v>124</v>
      </c>
      <c r="F175" s="81">
        <v>43851.611539351848</v>
      </c>
      <c r="G175" s="76" t="s">
        <v>125</v>
      </c>
    </row>
    <row r="176" spans="1:7" x14ac:dyDescent="0.2">
      <c r="A176" s="79" t="s">
        <v>343</v>
      </c>
      <c r="B176" s="80">
        <v>172</v>
      </c>
      <c r="C176" s="81">
        <v>43840.580833333333</v>
      </c>
      <c r="D176" s="79" t="s">
        <v>148</v>
      </c>
      <c r="E176" s="79" t="s">
        <v>124</v>
      </c>
      <c r="F176" s="81">
        <v>43850.51017361111</v>
      </c>
      <c r="G176" s="76" t="s">
        <v>125</v>
      </c>
    </row>
    <row r="177" spans="1:7" x14ac:dyDescent="0.2">
      <c r="A177" s="79" t="s">
        <v>344</v>
      </c>
      <c r="B177" s="80">
        <v>173</v>
      </c>
      <c r="C177" s="81">
        <v>43840.591145833336</v>
      </c>
      <c r="D177" s="79" t="s">
        <v>345</v>
      </c>
      <c r="E177" s="79" t="s">
        <v>124</v>
      </c>
      <c r="F177" s="81">
        <v>43851.593587962961</v>
      </c>
      <c r="G177" s="76" t="s">
        <v>125</v>
      </c>
    </row>
    <row r="178" spans="1:7" x14ac:dyDescent="0.2">
      <c r="A178" s="79" t="s">
        <v>346</v>
      </c>
      <c r="B178" s="80">
        <v>174</v>
      </c>
      <c r="C178" s="81">
        <v>43840.617384259262</v>
      </c>
      <c r="D178" s="79" t="s">
        <v>347</v>
      </c>
      <c r="E178" s="79" t="s">
        <v>124</v>
      </c>
      <c r="F178" s="81">
        <v>43853.594965277778</v>
      </c>
      <c r="G178" s="76" t="s">
        <v>125</v>
      </c>
    </row>
    <row r="179" spans="1:7" x14ac:dyDescent="0.2">
      <c r="A179" s="79" t="s">
        <v>348</v>
      </c>
      <c r="B179" s="80">
        <v>175</v>
      </c>
      <c r="C179" s="81">
        <v>43840.619097222225</v>
      </c>
      <c r="D179" s="79" t="s">
        <v>347</v>
      </c>
      <c r="E179" s="79" t="s">
        <v>124</v>
      </c>
      <c r="F179" s="81">
        <v>43853</v>
      </c>
      <c r="G179" s="76" t="s">
        <v>125</v>
      </c>
    </row>
    <row r="180" spans="1:7" x14ac:dyDescent="0.2">
      <c r="A180" s="79" t="s">
        <v>349</v>
      </c>
      <c r="B180" s="80">
        <v>176</v>
      </c>
      <c r="C180" s="81">
        <v>43840.639826388891</v>
      </c>
      <c r="D180" s="79" t="s">
        <v>350</v>
      </c>
      <c r="E180" s="79" t="s">
        <v>124</v>
      </c>
      <c r="F180" s="81">
        <v>43851.601770833331</v>
      </c>
      <c r="G180" s="76" t="s">
        <v>125</v>
      </c>
    </row>
    <row r="181" spans="1:7" x14ac:dyDescent="0.2">
      <c r="A181" s="79" t="s">
        <v>351</v>
      </c>
      <c r="B181" s="80">
        <v>177</v>
      </c>
      <c r="C181" s="81">
        <v>43840.718993055554</v>
      </c>
      <c r="D181" s="79" t="s">
        <v>129</v>
      </c>
      <c r="E181" s="79" t="s">
        <v>124</v>
      </c>
      <c r="F181" s="81">
        <v>43846.412905092591</v>
      </c>
      <c r="G181" s="76" t="s">
        <v>125</v>
      </c>
    </row>
    <row r="182" spans="1:7" x14ac:dyDescent="0.2">
      <c r="A182" s="79" t="s">
        <v>352</v>
      </c>
      <c r="B182" s="80">
        <v>178</v>
      </c>
      <c r="C182" s="81">
        <v>43843.382349537038</v>
      </c>
      <c r="D182" s="79" t="s">
        <v>353</v>
      </c>
      <c r="E182" s="79" t="s">
        <v>124</v>
      </c>
      <c r="F182" s="81">
        <v>43844.433981481481</v>
      </c>
      <c r="G182" s="76" t="s">
        <v>125</v>
      </c>
    </row>
    <row r="183" spans="1:7" x14ac:dyDescent="0.2">
      <c r="A183" s="79" t="s">
        <v>354</v>
      </c>
      <c r="B183" s="80">
        <v>179</v>
      </c>
      <c r="C183" s="81">
        <v>43843.388379629629</v>
      </c>
      <c r="D183" s="79" t="s">
        <v>264</v>
      </c>
      <c r="E183" s="79" t="s">
        <v>124</v>
      </c>
      <c r="F183" s="81">
        <v>43846.440694444442</v>
      </c>
      <c r="G183" s="76" t="s">
        <v>125</v>
      </c>
    </row>
    <row r="184" spans="1:7" x14ac:dyDescent="0.2">
      <c r="A184" s="79" t="s">
        <v>355</v>
      </c>
      <c r="B184" s="80">
        <v>180</v>
      </c>
      <c r="C184" s="81">
        <v>43843.394178240742</v>
      </c>
      <c r="D184" s="79" t="s">
        <v>129</v>
      </c>
      <c r="E184" s="79" t="s">
        <v>124</v>
      </c>
      <c r="F184" s="81">
        <v>43854.648472222223</v>
      </c>
      <c r="G184" s="76" t="s">
        <v>125</v>
      </c>
    </row>
    <row r="185" spans="1:7" x14ac:dyDescent="0.2">
      <c r="A185" s="79" t="s">
        <v>356</v>
      </c>
      <c r="B185" s="80">
        <v>181</v>
      </c>
      <c r="C185" s="81">
        <v>43843.395636574074</v>
      </c>
      <c r="D185" s="79" t="s">
        <v>264</v>
      </c>
      <c r="E185" s="79" t="s">
        <v>124</v>
      </c>
      <c r="F185" s="81">
        <v>43846.440833333334</v>
      </c>
      <c r="G185" s="76" t="s">
        <v>125</v>
      </c>
    </row>
    <row r="186" spans="1:7" x14ac:dyDescent="0.2">
      <c r="A186" s="79" t="s">
        <v>357</v>
      </c>
      <c r="B186" s="80">
        <v>182</v>
      </c>
      <c r="C186" s="81">
        <v>43843.397175925929</v>
      </c>
      <c r="D186" s="79" t="s">
        <v>264</v>
      </c>
      <c r="E186" s="79" t="s">
        <v>124</v>
      </c>
      <c r="F186" s="81">
        <v>43846.440983796296</v>
      </c>
      <c r="G186" s="76" t="s">
        <v>125</v>
      </c>
    </row>
    <row r="187" spans="1:7" x14ac:dyDescent="0.2">
      <c r="A187" s="79" t="s">
        <v>358</v>
      </c>
      <c r="B187" s="80">
        <v>183</v>
      </c>
      <c r="C187" s="81">
        <v>43843.398275462961</v>
      </c>
      <c r="D187" s="79" t="s">
        <v>264</v>
      </c>
      <c r="E187" s="79" t="s">
        <v>124</v>
      </c>
      <c r="F187" s="81">
        <v>43846.569884259261</v>
      </c>
      <c r="G187" s="76" t="s">
        <v>125</v>
      </c>
    </row>
    <row r="188" spans="1:7" x14ac:dyDescent="0.2">
      <c r="A188" s="79" t="s">
        <v>359</v>
      </c>
      <c r="B188" s="80">
        <v>184</v>
      </c>
      <c r="C188" s="81">
        <v>43843.414143518516</v>
      </c>
      <c r="D188" s="79" t="s">
        <v>360</v>
      </c>
      <c r="E188" s="79" t="s">
        <v>124</v>
      </c>
      <c r="F188" s="81">
        <v>43847</v>
      </c>
      <c r="G188" s="76" t="s">
        <v>125</v>
      </c>
    </row>
    <row r="189" spans="1:7" x14ac:dyDescent="0.2">
      <c r="A189" s="79" t="s">
        <v>361</v>
      </c>
      <c r="B189" s="80">
        <v>185</v>
      </c>
      <c r="C189" s="81">
        <v>43843.425717592596</v>
      </c>
      <c r="D189" s="79" t="s">
        <v>264</v>
      </c>
      <c r="E189" s="79" t="s">
        <v>124</v>
      </c>
      <c r="F189" s="81">
        <v>43846.439884259256</v>
      </c>
      <c r="G189" s="76" t="s">
        <v>125</v>
      </c>
    </row>
    <row r="190" spans="1:7" x14ac:dyDescent="0.2">
      <c r="A190" s="79" t="s">
        <v>362</v>
      </c>
      <c r="B190" s="80">
        <v>186</v>
      </c>
      <c r="C190" s="81">
        <v>43843.426701388889</v>
      </c>
      <c r="D190" s="79" t="s">
        <v>264</v>
      </c>
      <c r="E190" s="79" t="s">
        <v>124</v>
      </c>
      <c r="F190" s="81">
        <v>43846.431932870371</v>
      </c>
      <c r="G190" s="76" t="s">
        <v>125</v>
      </c>
    </row>
    <row r="191" spans="1:7" x14ac:dyDescent="0.2">
      <c r="A191" s="79" t="s">
        <v>363</v>
      </c>
      <c r="B191" s="80">
        <v>187</v>
      </c>
      <c r="C191" s="81">
        <v>43843.430150462962</v>
      </c>
      <c r="D191" s="79" t="s">
        <v>264</v>
      </c>
      <c r="E191" s="79" t="s">
        <v>124</v>
      </c>
      <c r="F191" s="81">
        <v>43846.440370370372</v>
      </c>
      <c r="G191" s="76" t="s">
        <v>125</v>
      </c>
    </row>
    <row r="192" spans="1:7" x14ac:dyDescent="0.2">
      <c r="A192" s="79" t="s">
        <v>364</v>
      </c>
      <c r="B192" s="80">
        <v>188</v>
      </c>
      <c r="C192" s="81">
        <v>43843.432488425926</v>
      </c>
      <c r="D192" s="79" t="s">
        <v>129</v>
      </c>
      <c r="E192" s="79" t="s">
        <v>124</v>
      </c>
      <c r="F192" s="81">
        <v>43853.908472222225</v>
      </c>
      <c r="G192" s="76" t="s">
        <v>125</v>
      </c>
    </row>
    <row r="193" spans="1:7" x14ac:dyDescent="0.2">
      <c r="A193" s="79" t="s">
        <v>365</v>
      </c>
      <c r="B193" s="80">
        <v>189</v>
      </c>
      <c r="C193" s="81">
        <v>43843.437696759262</v>
      </c>
      <c r="D193" s="79" t="s">
        <v>264</v>
      </c>
      <c r="E193" s="79" t="s">
        <v>124</v>
      </c>
      <c r="F193" s="81">
        <v>43846.44054398148</v>
      </c>
      <c r="G193" s="76" t="s">
        <v>125</v>
      </c>
    </row>
    <row r="194" spans="1:7" x14ac:dyDescent="0.2">
      <c r="A194" s="79" t="s">
        <v>366</v>
      </c>
      <c r="B194" s="80">
        <v>190</v>
      </c>
      <c r="C194" s="81">
        <v>43843.438819444447</v>
      </c>
      <c r="D194" s="79" t="s">
        <v>264</v>
      </c>
      <c r="E194" s="79" t="s">
        <v>124</v>
      </c>
      <c r="F194" s="81">
        <v>43846.431747685187</v>
      </c>
      <c r="G194" s="76" t="s">
        <v>125</v>
      </c>
    </row>
    <row r="195" spans="1:7" x14ac:dyDescent="0.2">
      <c r="A195" s="79" t="s">
        <v>367</v>
      </c>
      <c r="B195" s="80">
        <v>191</v>
      </c>
      <c r="C195" s="81">
        <v>43843.440243055556</v>
      </c>
      <c r="D195" s="79" t="s">
        <v>264</v>
      </c>
      <c r="E195" s="79" t="s">
        <v>124</v>
      </c>
      <c r="F195" s="81">
        <v>43846.431574074071</v>
      </c>
      <c r="G195" s="76" t="s">
        <v>125</v>
      </c>
    </row>
    <row r="196" spans="1:7" x14ac:dyDescent="0.2">
      <c r="A196" s="79" t="s">
        <v>368</v>
      </c>
      <c r="B196" s="80">
        <v>192</v>
      </c>
      <c r="C196" s="81">
        <v>43843.449780092589</v>
      </c>
      <c r="D196" s="79" t="s">
        <v>264</v>
      </c>
      <c r="E196" s="79" t="s">
        <v>124</v>
      </c>
      <c r="F196" s="81">
        <v>43846</v>
      </c>
      <c r="G196" s="76" t="s">
        <v>125</v>
      </c>
    </row>
    <row r="197" spans="1:7" x14ac:dyDescent="0.2">
      <c r="A197" s="79" t="s">
        <v>369</v>
      </c>
      <c r="B197" s="80">
        <v>193</v>
      </c>
      <c r="C197" s="81">
        <v>43843.487615740742</v>
      </c>
      <c r="D197" s="79" t="s">
        <v>129</v>
      </c>
      <c r="E197" s="79" t="s">
        <v>124</v>
      </c>
      <c r="F197" s="81">
        <v>43853.933599537035</v>
      </c>
      <c r="G197" s="76" t="s">
        <v>125</v>
      </c>
    </row>
    <row r="198" spans="1:7" x14ac:dyDescent="0.2">
      <c r="A198" s="79" t="s">
        <v>370</v>
      </c>
      <c r="B198" s="80">
        <v>194</v>
      </c>
      <c r="C198" s="81">
        <v>43843.489652777775</v>
      </c>
      <c r="D198" s="79" t="s">
        <v>129</v>
      </c>
      <c r="E198" s="79" t="s">
        <v>124</v>
      </c>
      <c r="F198" s="81">
        <v>43853.850046296298</v>
      </c>
      <c r="G198" s="76" t="s">
        <v>125</v>
      </c>
    </row>
    <row r="199" spans="1:7" x14ac:dyDescent="0.2">
      <c r="A199" s="79" t="s">
        <v>371</v>
      </c>
      <c r="B199" s="80">
        <v>195</v>
      </c>
      <c r="C199" s="81">
        <v>43843.489791666667</v>
      </c>
      <c r="D199" s="79" t="s">
        <v>129</v>
      </c>
      <c r="E199" s="79" t="s">
        <v>124</v>
      </c>
      <c r="F199" s="81">
        <v>43853.918530092589</v>
      </c>
      <c r="G199" s="76" t="s">
        <v>125</v>
      </c>
    </row>
    <row r="200" spans="1:7" x14ac:dyDescent="0.2">
      <c r="A200" s="79" t="s">
        <v>372</v>
      </c>
      <c r="B200" s="80">
        <v>196</v>
      </c>
      <c r="C200" s="81">
        <v>43843.493020833332</v>
      </c>
      <c r="D200" s="79" t="s">
        <v>373</v>
      </c>
      <c r="E200" s="79" t="s">
        <v>124</v>
      </c>
      <c r="F200" s="81">
        <v>43938</v>
      </c>
      <c r="G200" s="76" t="s">
        <v>125</v>
      </c>
    </row>
    <row r="201" spans="1:7" x14ac:dyDescent="0.2">
      <c r="A201" s="79" t="s">
        <v>374</v>
      </c>
      <c r="B201" s="80">
        <v>197</v>
      </c>
      <c r="C201" s="81">
        <v>43843.494502314818</v>
      </c>
      <c r="D201" s="79" t="s">
        <v>129</v>
      </c>
      <c r="E201" s="79" t="s">
        <v>124</v>
      </c>
      <c r="F201" s="81">
        <v>43847.35869212963</v>
      </c>
      <c r="G201" s="76" t="s">
        <v>125</v>
      </c>
    </row>
    <row r="202" spans="1:7" x14ac:dyDescent="0.2">
      <c r="A202" s="79" t="s">
        <v>375</v>
      </c>
      <c r="B202" s="80">
        <v>198</v>
      </c>
      <c r="C202" s="81">
        <v>43843.496064814812</v>
      </c>
      <c r="D202" s="79" t="s">
        <v>129</v>
      </c>
      <c r="E202" s="79" t="s">
        <v>124</v>
      </c>
      <c r="F202" s="81">
        <v>43856.755995370368</v>
      </c>
      <c r="G202" s="76" t="s">
        <v>125</v>
      </c>
    </row>
    <row r="203" spans="1:7" x14ac:dyDescent="0.2">
      <c r="A203" s="79" t="s">
        <v>376</v>
      </c>
      <c r="B203" s="80">
        <v>199</v>
      </c>
      <c r="C203" s="81">
        <v>43843.496747685182</v>
      </c>
      <c r="D203" s="79" t="s">
        <v>129</v>
      </c>
      <c r="E203" s="79" t="s">
        <v>124</v>
      </c>
      <c r="F203" s="81">
        <v>43856.753460648149</v>
      </c>
      <c r="G203" s="76" t="s">
        <v>125</v>
      </c>
    </row>
    <row r="204" spans="1:7" x14ac:dyDescent="0.2">
      <c r="A204" s="79" t="s">
        <v>377</v>
      </c>
      <c r="B204" s="80">
        <v>200</v>
      </c>
      <c r="C204" s="81">
        <v>43843.498252314814</v>
      </c>
      <c r="D204" s="79" t="s">
        <v>129</v>
      </c>
      <c r="E204" s="79" t="s">
        <v>124</v>
      </c>
      <c r="F204" s="81">
        <v>43854.708460648151</v>
      </c>
      <c r="G204" s="76" t="s">
        <v>125</v>
      </c>
    </row>
    <row r="205" spans="1:7" x14ac:dyDescent="0.2">
      <c r="A205" s="79" t="s">
        <v>378</v>
      </c>
      <c r="B205" s="80">
        <v>201</v>
      </c>
      <c r="C205" s="81">
        <v>43843.498657407406</v>
      </c>
      <c r="D205" s="79" t="s">
        <v>129</v>
      </c>
      <c r="E205" s="79" t="s">
        <v>124</v>
      </c>
      <c r="F205" s="81">
        <v>43856.758680555555</v>
      </c>
      <c r="G205" s="76" t="s">
        <v>125</v>
      </c>
    </row>
    <row r="206" spans="1:7" x14ac:dyDescent="0.2">
      <c r="A206" s="79" t="s">
        <v>379</v>
      </c>
      <c r="B206" s="80">
        <v>202</v>
      </c>
      <c r="C206" s="81">
        <v>43843.500821759262</v>
      </c>
      <c r="D206" s="79" t="s">
        <v>129</v>
      </c>
      <c r="E206" s="79" t="s">
        <v>124</v>
      </c>
      <c r="F206" s="81">
        <v>43853.875821759262</v>
      </c>
      <c r="G206" s="76" t="s">
        <v>125</v>
      </c>
    </row>
    <row r="207" spans="1:7" x14ac:dyDescent="0.2">
      <c r="A207" s="79" t="s">
        <v>380</v>
      </c>
      <c r="B207" s="80">
        <v>203</v>
      </c>
      <c r="C207" s="81">
        <v>43843.570393518516</v>
      </c>
      <c r="D207" s="79" t="s">
        <v>129</v>
      </c>
      <c r="E207" s="79" t="s">
        <v>124</v>
      </c>
      <c r="F207" s="81">
        <v>43854.71601851852</v>
      </c>
      <c r="G207" s="76" t="s">
        <v>125</v>
      </c>
    </row>
    <row r="208" spans="1:7" x14ac:dyDescent="0.2">
      <c r="A208" s="79" t="s">
        <v>381</v>
      </c>
      <c r="B208" s="80">
        <v>204</v>
      </c>
      <c r="C208" s="81">
        <v>43843.571736111109</v>
      </c>
      <c r="D208" s="79" t="s">
        <v>129</v>
      </c>
      <c r="E208" s="79" t="s">
        <v>124</v>
      </c>
      <c r="F208" s="81">
        <v>43856.750613425924</v>
      </c>
      <c r="G208" s="76" t="s">
        <v>125</v>
      </c>
    </row>
    <row r="209" spans="1:7" x14ac:dyDescent="0.2">
      <c r="A209" s="79" t="s">
        <v>382</v>
      </c>
      <c r="B209" s="80">
        <v>205</v>
      </c>
      <c r="C209" s="81">
        <v>43843.573136574072</v>
      </c>
      <c r="D209" s="79" t="s">
        <v>129</v>
      </c>
      <c r="E209" s="79" t="s">
        <v>124</v>
      </c>
      <c r="F209" s="81">
        <v>43853.86074074074</v>
      </c>
      <c r="G209" s="76" t="s">
        <v>125</v>
      </c>
    </row>
    <row r="210" spans="1:7" x14ac:dyDescent="0.2">
      <c r="A210" s="79" t="s">
        <v>383</v>
      </c>
      <c r="B210" s="80">
        <v>206</v>
      </c>
      <c r="C210" s="81">
        <v>43843.576435185183</v>
      </c>
      <c r="D210" s="79" t="s">
        <v>169</v>
      </c>
      <c r="E210" s="79" t="s">
        <v>124</v>
      </c>
      <c r="F210" s="81">
        <v>43853.68167824074</v>
      </c>
      <c r="G210" s="76" t="s">
        <v>125</v>
      </c>
    </row>
    <row r="211" spans="1:7" x14ac:dyDescent="0.2">
      <c r="A211" s="79" t="s">
        <v>384</v>
      </c>
      <c r="B211" s="80">
        <v>207</v>
      </c>
      <c r="C211" s="81">
        <v>43843.581932870373</v>
      </c>
      <c r="D211" s="79" t="s">
        <v>335</v>
      </c>
      <c r="E211" s="79" t="s">
        <v>124</v>
      </c>
      <c r="F211" s="81">
        <v>43850</v>
      </c>
      <c r="G211" s="76" t="s">
        <v>125</v>
      </c>
    </row>
    <row r="212" spans="1:7" x14ac:dyDescent="0.2">
      <c r="A212" s="79" t="s">
        <v>385</v>
      </c>
      <c r="B212" s="80">
        <v>208</v>
      </c>
      <c r="C212" s="81">
        <v>43843.588483796295</v>
      </c>
      <c r="D212" s="79" t="s">
        <v>129</v>
      </c>
      <c r="E212" s="79" t="s">
        <v>124</v>
      </c>
      <c r="F212" s="81">
        <v>43845</v>
      </c>
      <c r="G212" s="76" t="s">
        <v>125</v>
      </c>
    </row>
    <row r="213" spans="1:7" x14ac:dyDescent="0.2">
      <c r="A213" s="79" t="s">
        <v>386</v>
      </c>
      <c r="B213" s="80">
        <v>209</v>
      </c>
      <c r="C213" s="81">
        <v>43843.592812499999</v>
      </c>
      <c r="D213" s="79" t="s">
        <v>264</v>
      </c>
      <c r="E213" s="79" t="s">
        <v>124</v>
      </c>
      <c r="F213" s="81">
        <v>43845</v>
      </c>
      <c r="G213" s="76" t="s">
        <v>125</v>
      </c>
    </row>
    <row r="214" spans="1:7" x14ac:dyDescent="0.2">
      <c r="A214" s="79" t="s">
        <v>387</v>
      </c>
      <c r="B214" s="80">
        <v>210</v>
      </c>
      <c r="C214" s="81">
        <v>43843.594027777777</v>
      </c>
      <c r="D214" s="79" t="s">
        <v>264</v>
      </c>
      <c r="E214" s="79" t="s">
        <v>124</v>
      </c>
      <c r="F214" s="81">
        <v>43845</v>
      </c>
      <c r="G214" s="76" t="s">
        <v>125</v>
      </c>
    </row>
    <row r="215" spans="1:7" x14ac:dyDescent="0.2">
      <c r="A215" s="79" t="s">
        <v>388</v>
      </c>
      <c r="B215" s="80">
        <v>211</v>
      </c>
      <c r="C215" s="81">
        <v>43843.618391203701</v>
      </c>
      <c r="D215" s="79" t="s">
        <v>129</v>
      </c>
      <c r="E215" s="79" t="s">
        <v>124</v>
      </c>
      <c r="F215" s="81">
        <v>43850.347824074073</v>
      </c>
      <c r="G215" s="76" t="s">
        <v>125</v>
      </c>
    </row>
    <row r="216" spans="1:7" x14ac:dyDescent="0.2">
      <c r="A216" s="79" t="s">
        <v>389</v>
      </c>
      <c r="B216" s="80">
        <v>212</v>
      </c>
      <c r="C216" s="81">
        <v>43843.621550925927</v>
      </c>
      <c r="D216" s="79" t="s">
        <v>129</v>
      </c>
      <c r="E216" s="79" t="s">
        <v>124</v>
      </c>
      <c r="F216" s="81">
        <v>43854.674328703702</v>
      </c>
      <c r="G216" s="76" t="s">
        <v>125</v>
      </c>
    </row>
    <row r="217" spans="1:7" x14ac:dyDescent="0.2">
      <c r="A217" s="79" t="s">
        <v>390</v>
      </c>
      <c r="B217" s="80">
        <v>213</v>
      </c>
      <c r="C217" s="81">
        <v>43843.621828703705</v>
      </c>
      <c r="D217" s="79" t="s">
        <v>129</v>
      </c>
      <c r="E217" s="79" t="s">
        <v>124</v>
      </c>
      <c r="F217" s="81">
        <v>43847</v>
      </c>
      <c r="G217" s="76" t="s">
        <v>125</v>
      </c>
    </row>
    <row r="218" spans="1:7" x14ac:dyDescent="0.2">
      <c r="A218" s="79" t="s">
        <v>391</v>
      </c>
      <c r="B218" s="80">
        <v>214</v>
      </c>
      <c r="C218" s="81">
        <v>43843.635462962964</v>
      </c>
      <c r="D218" s="79" t="s">
        <v>392</v>
      </c>
      <c r="E218" s="79" t="s">
        <v>124</v>
      </c>
      <c r="F218" s="81">
        <v>43851.597083333334</v>
      </c>
      <c r="G218" s="76" t="s">
        <v>125</v>
      </c>
    </row>
    <row r="219" spans="1:7" x14ac:dyDescent="0.2">
      <c r="A219" s="79" t="s">
        <v>393</v>
      </c>
      <c r="B219" s="80">
        <v>215</v>
      </c>
      <c r="C219" s="81">
        <v>43843.71298611111</v>
      </c>
      <c r="D219" s="79" t="s">
        <v>394</v>
      </c>
      <c r="E219" s="79" t="s">
        <v>124</v>
      </c>
      <c r="F219" s="81">
        <v>43846.393993055557</v>
      </c>
      <c r="G219" s="76" t="s">
        <v>125</v>
      </c>
    </row>
    <row r="220" spans="1:7" x14ac:dyDescent="0.2">
      <c r="A220" s="79" t="s">
        <v>395</v>
      </c>
      <c r="B220" s="80">
        <v>216</v>
      </c>
      <c r="C220" s="81">
        <v>43843.71503472222</v>
      </c>
      <c r="D220" s="79" t="s">
        <v>129</v>
      </c>
      <c r="E220" s="79" t="s">
        <v>124</v>
      </c>
      <c r="F220" s="81">
        <v>43847</v>
      </c>
      <c r="G220" s="76" t="s">
        <v>125</v>
      </c>
    </row>
    <row r="221" spans="1:7" x14ac:dyDescent="0.2">
      <c r="A221" s="79" t="s">
        <v>396</v>
      </c>
      <c r="B221" s="80">
        <v>217</v>
      </c>
      <c r="C221" s="81">
        <v>43843.716886574075</v>
      </c>
      <c r="D221" s="79" t="s">
        <v>394</v>
      </c>
      <c r="E221" s="79" t="s">
        <v>124</v>
      </c>
      <c r="F221" s="81">
        <v>43845.332118055558</v>
      </c>
      <c r="G221" s="76" t="s">
        <v>125</v>
      </c>
    </row>
    <row r="222" spans="1:7" x14ac:dyDescent="0.2">
      <c r="A222" s="79" t="s">
        <v>397</v>
      </c>
      <c r="B222" s="80">
        <v>218</v>
      </c>
      <c r="C222" s="81">
        <v>43843.719201388885</v>
      </c>
      <c r="D222" s="79" t="s">
        <v>129</v>
      </c>
      <c r="E222" s="79" t="s">
        <v>124</v>
      </c>
      <c r="F222" s="81">
        <v>43850</v>
      </c>
      <c r="G222" s="76" t="s">
        <v>125</v>
      </c>
    </row>
    <row r="223" spans="1:7" x14ac:dyDescent="0.2">
      <c r="A223" s="79" t="s">
        <v>398</v>
      </c>
      <c r="B223" s="80">
        <v>219</v>
      </c>
      <c r="C223" s="81">
        <v>43843.721817129626</v>
      </c>
      <c r="D223" s="79" t="s">
        <v>129</v>
      </c>
      <c r="E223" s="79" t="s">
        <v>124</v>
      </c>
      <c r="F223" s="81">
        <v>43850</v>
      </c>
      <c r="G223" s="76" t="s">
        <v>125</v>
      </c>
    </row>
    <row r="224" spans="1:7" x14ac:dyDescent="0.2">
      <c r="A224" s="79" t="s">
        <v>399</v>
      </c>
      <c r="B224" s="80">
        <v>220</v>
      </c>
      <c r="C224" s="81">
        <v>43844.351388888892</v>
      </c>
      <c r="D224" s="79" t="s">
        <v>400</v>
      </c>
      <c r="E224" s="79" t="s">
        <v>124</v>
      </c>
      <c r="F224" s="81">
        <v>43847</v>
      </c>
      <c r="G224" s="76" t="s">
        <v>125</v>
      </c>
    </row>
    <row r="225" spans="1:7" x14ac:dyDescent="0.2">
      <c r="A225" s="79" t="s">
        <v>401</v>
      </c>
      <c r="B225" s="80">
        <v>221</v>
      </c>
      <c r="C225" s="81">
        <v>43844.40519675926</v>
      </c>
      <c r="D225" s="79" t="s">
        <v>157</v>
      </c>
      <c r="E225" s="79" t="s">
        <v>124</v>
      </c>
      <c r="F225" s="81">
        <v>43846.441365740742</v>
      </c>
      <c r="G225" s="76" t="s">
        <v>125</v>
      </c>
    </row>
    <row r="226" spans="1:7" x14ac:dyDescent="0.2">
      <c r="A226" s="79" t="s">
        <v>402</v>
      </c>
      <c r="B226" s="80">
        <v>222</v>
      </c>
      <c r="C226" s="81">
        <v>43844.406215277777</v>
      </c>
      <c r="D226" s="79" t="s">
        <v>157</v>
      </c>
      <c r="E226" s="79" t="s">
        <v>124</v>
      </c>
      <c r="F226" s="81">
        <v>43846.441736111112</v>
      </c>
      <c r="G226" s="76" t="s">
        <v>125</v>
      </c>
    </row>
    <row r="227" spans="1:7" x14ac:dyDescent="0.2">
      <c r="A227" s="79" t="s">
        <v>403</v>
      </c>
      <c r="B227" s="80">
        <v>223</v>
      </c>
      <c r="C227" s="81">
        <v>43844.433738425927</v>
      </c>
      <c r="D227" s="79" t="s">
        <v>129</v>
      </c>
      <c r="E227" s="79" t="s">
        <v>124</v>
      </c>
      <c r="F227" s="81">
        <v>43856.739837962959</v>
      </c>
      <c r="G227" s="76" t="s">
        <v>125</v>
      </c>
    </row>
    <row r="228" spans="1:7" x14ac:dyDescent="0.2">
      <c r="A228" s="79" t="s">
        <v>404</v>
      </c>
      <c r="B228" s="80">
        <v>224</v>
      </c>
      <c r="C228" s="81">
        <v>43844.460821759261</v>
      </c>
      <c r="D228" s="79" t="s">
        <v>129</v>
      </c>
      <c r="E228" s="79" t="s">
        <v>124</v>
      </c>
      <c r="F228" s="81">
        <v>43855.400671296295</v>
      </c>
      <c r="G228" s="76" t="s">
        <v>125</v>
      </c>
    </row>
    <row r="229" spans="1:7" x14ac:dyDescent="0.2">
      <c r="A229" s="79" t="s">
        <v>405</v>
      </c>
      <c r="B229" s="80">
        <v>225</v>
      </c>
      <c r="C229" s="81">
        <v>43844.484756944446</v>
      </c>
      <c r="D229" s="79" t="s">
        <v>406</v>
      </c>
      <c r="E229" s="79" t="s">
        <v>124</v>
      </c>
      <c r="F229" s="81">
        <v>43851.586678240739</v>
      </c>
      <c r="G229" s="76" t="s">
        <v>125</v>
      </c>
    </row>
    <row r="230" spans="1:7" x14ac:dyDescent="0.2">
      <c r="A230" s="79" t="s">
        <v>407</v>
      </c>
      <c r="B230" s="80">
        <v>226</v>
      </c>
      <c r="C230" s="81">
        <v>43844.520046296297</v>
      </c>
      <c r="D230" s="79" t="s">
        <v>184</v>
      </c>
      <c r="E230" s="79" t="s">
        <v>124</v>
      </c>
      <c r="F230" s="81">
        <v>43852.706770833334</v>
      </c>
      <c r="G230" s="76" t="s">
        <v>125</v>
      </c>
    </row>
    <row r="231" spans="1:7" x14ac:dyDescent="0.2">
      <c r="A231" s="79" t="s">
        <v>408</v>
      </c>
      <c r="B231" s="80">
        <v>227</v>
      </c>
      <c r="C231" s="81">
        <v>43844.523715277777</v>
      </c>
      <c r="D231" s="79" t="s">
        <v>184</v>
      </c>
      <c r="E231" s="79" t="s">
        <v>124</v>
      </c>
      <c r="F231" s="81">
        <v>43851.599259259259</v>
      </c>
      <c r="G231" s="76" t="s">
        <v>125</v>
      </c>
    </row>
    <row r="232" spans="1:7" x14ac:dyDescent="0.2">
      <c r="A232" s="79" t="s">
        <v>409</v>
      </c>
      <c r="B232" s="80">
        <v>228</v>
      </c>
      <c r="C232" s="81">
        <v>43844.532650462963</v>
      </c>
      <c r="D232" s="79" t="s">
        <v>268</v>
      </c>
      <c r="E232" s="79" t="s">
        <v>124</v>
      </c>
      <c r="F232" s="81">
        <v>43853</v>
      </c>
      <c r="G232" s="76" t="s">
        <v>125</v>
      </c>
    </row>
    <row r="233" spans="1:7" x14ac:dyDescent="0.2">
      <c r="A233" s="79" t="s">
        <v>410</v>
      </c>
      <c r="B233" s="80">
        <v>229</v>
      </c>
      <c r="C233" s="81">
        <v>43844.533645833333</v>
      </c>
      <c r="D233" s="79" t="s">
        <v>268</v>
      </c>
      <c r="E233" s="79" t="s">
        <v>124</v>
      </c>
      <c r="F233" s="81">
        <v>43853</v>
      </c>
      <c r="G233" s="76" t="s">
        <v>125</v>
      </c>
    </row>
    <row r="234" spans="1:7" x14ac:dyDescent="0.2">
      <c r="A234" s="79" t="s">
        <v>411</v>
      </c>
      <c r="B234" s="80">
        <v>230</v>
      </c>
      <c r="C234" s="81">
        <v>43844.534537037034</v>
      </c>
      <c r="D234" s="79" t="s">
        <v>268</v>
      </c>
      <c r="E234" s="79" t="s">
        <v>124</v>
      </c>
      <c r="F234" s="81">
        <v>43853</v>
      </c>
      <c r="G234" s="76" t="s">
        <v>125</v>
      </c>
    </row>
    <row r="235" spans="1:7" x14ac:dyDescent="0.2">
      <c r="A235" s="79" t="s">
        <v>412</v>
      </c>
      <c r="B235" s="80">
        <v>231</v>
      </c>
      <c r="C235" s="81">
        <v>43844.535185185188</v>
      </c>
      <c r="D235" s="79" t="s">
        <v>268</v>
      </c>
      <c r="E235" s="79" t="s">
        <v>124</v>
      </c>
      <c r="F235" s="81">
        <v>43853</v>
      </c>
      <c r="G235" s="76" t="s">
        <v>125</v>
      </c>
    </row>
    <row r="236" spans="1:7" x14ac:dyDescent="0.2">
      <c r="A236" s="79" t="s">
        <v>413</v>
      </c>
      <c r="B236" s="80">
        <v>232</v>
      </c>
      <c r="C236" s="81">
        <v>43844.55400462963</v>
      </c>
      <c r="D236" s="79" t="s">
        <v>184</v>
      </c>
      <c r="E236" s="79" t="s">
        <v>124</v>
      </c>
      <c r="F236" s="81">
        <v>43851.628900462965</v>
      </c>
      <c r="G236" s="76" t="s">
        <v>125</v>
      </c>
    </row>
    <row r="237" spans="1:7" x14ac:dyDescent="0.2">
      <c r="A237" s="79" t="s">
        <v>414</v>
      </c>
      <c r="B237" s="80">
        <v>233</v>
      </c>
      <c r="C237" s="81">
        <v>43844.55673611111</v>
      </c>
      <c r="D237" s="79" t="s">
        <v>129</v>
      </c>
      <c r="E237" s="79" t="s">
        <v>124</v>
      </c>
      <c r="F237" s="81">
        <v>43854</v>
      </c>
      <c r="G237" s="76" t="s">
        <v>125</v>
      </c>
    </row>
    <row r="238" spans="1:7" x14ac:dyDescent="0.2">
      <c r="A238" s="79" t="s">
        <v>415</v>
      </c>
      <c r="B238" s="80">
        <v>234</v>
      </c>
      <c r="C238" s="81">
        <v>43844.570740740739</v>
      </c>
      <c r="D238" s="79" t="s">
        <v>184</v>
      </c>
      <c r="E238" s="79" t="s">
        <v>124</v>
      </c>
      <c r="F238" s="81">
        <v>43851.628703703704</v>
      </c>
      <c r="G238" s="76" t="s">
        <v>125</v>
      </c>
    </row>
    <row r="239" spans="1:7" x14ac:dyDescent="0.2">
      <c r="A239" s="79" t="s">
        <v>416</v>
      </c>
      <c r="B239" s="80">
        <v>235</v>
      </c>
      <c r="C239" s="81">
        <v>43844.572291666664</v>
      </c>
      <c r="D239" s="79" t="s">
        <v>167</v>
      </c>
      <c r="E239" s="79" t="s">
        <v>124</v>
      </c>
      <c r="F239" s="81">
        <v>43851.46738425926</v>
      </c>
      <c r="G239" s="76" t="s">
        <v>125</v>
      </c>
    </row>
    <row r="240" spans="1:7" x14ac:dyDescent="0.2">
      <c r="A240" s="79" t="s">
        <v>417</v>
      </c>
      <c r="B240" s="80">
        <v>236</v>
      </c>
      <c r="C240" s="81">
        <v>43844.581678240742</v>
      </c>
      <c r="D240" s="79" t="s">
        <v>418</v>
      </c>
      <c r="E240" s="79" t="s">
        <v>124</v>
      </c>
      <c r="F240" s="81">
        <v>43851.607106481482</v>
      </c>
      <c r="G240" s="76" t="s">
        <v>125</v>
      </c>
    </row>
    <row r="241" spans="1:7" x14ac:dyDescent="0.2">
      <c r="A241" s="79" t="s">
        <v>419</v>
      </c>
      <c r="B241" s="80">
        <v>237</v>
      </c>
      <c r="C241" s="81">
        <v>43844.593912037039</v>
      </c>
      <c r="D241" s="79" t="s">
        <v>129</v>
      </c>
      <c r="E241" s="79" t="s">
        <v>124</v>
      </c>
      <c r="F241" s="81">
        <v>43850</v>
      </c>
      <c r="G241" s="76" t="s">
        <v>125</v>
      </c>
    </row>
    <row r="242" spans="1:7" x14ac:dyDescent="0.2">
      <c r="A242" s="79" t="s">
        <v>420</v>
      </c>
      <c r="B242" s="80">
        <v>238</v>
      </c>
      <c r="C242" s="81">
        <v>43844.617037037038</v>
      </c>
      <c r="D242" s="79" t="s">
        <v>129</v>
      </c>
      <c r="E242" s="79" t="s">
        <v>124</v>
      </c>
      <c r="F242" s="81">
        <v>43850.611446759256</v>
      </c>
      <c r="G242" s="76" t="s">
        <v>125</v>
      </c>
    </row>
    <row r="243" spans="1:7" x14ac:dyDescent="0.2">
      <c r="A243" s="79" t="s">
        <v>421</v>
      </c>
      <c r="B243" s="80">
        <v>239</v>
      </c>
      <c r="C243" s="81">
        <v>43844.634050925924</v>
      </c>
      <c r="D243" s="79" t="s">
        <v>129</v>
      </c>
      <c r="E243" s="79" t="s">
        <v>124</v>
      </c>
      <c r="F243" s="81">
        <v>43857.272847222222</v>
      </c>
      <c r="G243" s="76" t="s">
        <v>125</v>
      </c>
    </row>
    <row r="244" spans="1:7" x14ac:dyDescent="0.2">
      <c r="A244" s="79" t="s">
        <v>422</v>
      </c>
      <c r="B244" s="80">
        <v>240</v>
      </c>
      <c r="C244" s="81">
        <v>43844.638888888891</v>
      </c>
      <c r="D244" s="79" t="s">
        <v>129</v>
      </c>
      <c r="E244" s="79" t="s">
        <v>124</v>
      </c>
      <c r="F244" s="81">
        <v>43851.522233796299</v>
      </c>
      <c r="G244" s="76" t="s">
        <v>125</v>
      </c>
    </row>
    <row r="245" spans="1:7" x14ac:dyDescent="0.2">
      <c r="A245" s="79" t="s">
        <v>423</v>
      </c>
      <c r="B245" s="80">
        <v>241</v>
      </c>
      <c r="C245" s="81">
        <v>43845.31391203704</v>
      </c>
      <c r="D245" s="79" t="s">
        <v>129</v>
      </c>
      <c r="E245" s="79" t="s">
        <v>124</v>
      </c>
      <c r="F245" s="81">
        <v>43850.64371527778</v>
      </c>
      <c r="G245" s="76" t="s">
        <v>125</v>
      </c>
    </row>
    <row r="246" spans="1:7" x14ac:dyDescent="0.2">
      <c r="A246" s="79" t="s">
        <v>424</v>
      </c>
      <c r="B246" s="80">
        <v>242</v>
      </c>
      <c r="C246" s="81">
        <v>43845.340601851851</v>
      </c>
      <c r="D246" s="79" t="s">
        <v>184</v>
      </c>
      <c r="E246" s="79" t="s">
        <v>124</v>
      </c>
      <c r="F246" s="81">
        <v>43852.329375000001</v>
      </c>
      <c r="G246" s="76" t="s">
        <v>125</v>
      </c>
    </row>
    <row r="247" spans="1:7" x14ac:dyDescent="0.2">
      <c r="A247" s="79" t="s">
        <v>425</v>
      </c>
      <c r="B247" s="80">
        <v>243</v>
      </c>
      <c r="C247" s="81">
        <v>43845.342534722222</v>
      </c>
      <c r="D247" s="79" t="s">
        <v>184</v>
      </c>
      <c r="E247" s="79" t="s">
        <v>124</v>
      </c>
      <c r="F247" s="81">
        <v>43851.6559837963</v>
      </c>
      <c r="G247" s="76" t="s">
        <v>125</v>
      </c>
    </row>
    <row r="248" spans="1:7" x14ac:dyDescent="0.2">
      <c r="A248" s="79" t="s">
        <v>426</v>
      </c>
      <c r="B248" s="80">
        <v>244</v>
      </c>
      <c r="C248" s="81">
        <v>43845.367962962962</v>
      </c>
      <c r="D248" s="79" t="s">
        <v>129</v>
      </c>
      <c r="E248" s="79" t="s">
        <v>124</v>
      </c>
      <c r="F248" s="81">
        <v>43860</v>
      </c>
      <c r="G248" s="76" t="s">
        <v>125</v>
      </c>
    </row>
    <row r="249" spans="1:7" x14ac:dyDescent="0.2">
      <c r="A249" s="79" t="s">
        <v>427</v>
      </c>
      <c r="B249" s="80">
        <v>245</v>
      </c>
      <c r="C249" s="81">
        <v>43845.369872685187</v>
      </c>
      <c r="D249" s="79" t="s">
        <v>428</v>
      </c>
      <c r="E249" s="79" t="s">
        <v>124</v>
      </c>
      <c r="F249" s="81">
        <v>43851.603495370371</v>
      </c>
      <c r="G249" s="76" t="s">
        <v>125</v>
      </c>
    </row>
    <row r="250" spans="1:7" x14ac:dyDescent="0.2">
      <c r="A250" s="79" t="s">
        <v>429</v>
      </c>
      <c r="B250" s="80">
        <v>246</v>
      </c>
      <c r="C250" s="81">
        <v>43845.381956018522</v>
      </c>
      <c r="D250" s="79" t="s">
        <v>430</v>
      </c>
      <c r="E250" s="79" t="s">
        <v>124</v>
      </c>
      <c r="F250" s="81">
        <v>43851.637916666667</v>
      </c>
      <c r="G250" s="76" t="s">
        <v>125</v>
      </c>
    </row>
    <row r="251" spans="1:7" x14ac:dyDescent="0.2">
      <c r="A251" s="79" t="s">
        <v>431</v>
      </c>
      <c r="B251" s="80">
        <v>247</v>
      </c>
      <c r="C251" s="81">
        <v>43845.399444444447</v>
      </c>
      <c r="D251" s="79" t="s">
        <v>184</v>
      </c>
      <c r="E251" s="79" t="s">
        <v>124</v>
      </c>
      <c r="F251" s="81">
        <v>43852.329606481479</v>
      </c>
      <c r="G251" s="76" t="s">
        <v>125</v>
      </c>
    </row>
    <row r="252" spans="1:7" x14ac:dyDescent="0.2">
      <c r="A252" s="79" t="s">
        <v>432</v>
      </c>
      <c r="B252" s="80">
        <v>248</v>
      </c>
      <c r="C252" s="81">
        <v>43845.401724537034</v>
      </c>
      <c r="D252" s="79" t="s">
        <v>282</v>
      </c>
      <c r="E252" s="79" t="s">
        <v>124</v>
      </c>
      <c r="F252" s="81">
        <v>43860</v>
      </c>
      <c r="G252" s="76" t="s">
        <v>125</v>
      </c>
    </row>
    <row r="253" spans="1:7" x14ac:dyDescent="0.2">
      <c r="A253" s="79" t="s">
        <v>433</v>
      </c>
      <c r="B253" s="80">
        <v>249</v>
      </c>
      <c r="C253" s="81">
        <v>43845.425567129627</v>
      </c>
      <c r="D253" s="79" t="s">
        <v>434</v>
      </c>
      <c r="E253" s="79" t="s">
        <v>124</v>
      </c>
      <c r="F253" s="81">
        <v>43857.349583333336</v>
      </c>
      <c r="G253" s="76" t="s">
        <v>125</v>
      </c>
    </row>
    <row r="254" spans="1:7" x14ac:dyDescent="0.2">
      <c r="A254" s="79" t="s">
        <v>435</v>
      </c>
      <c r="B254" s="80">
        <v>250</v>
      </c>
      <c r="C254" s="81">
        <v>43845.443958333337</v>
      </c>
      <c r="D254" s="79" t="s">
        <v>434</v>
      </c>
      <c r="E254" s="79" t="s">
        <v>124</v>
      </c>
      <c r="F254" s="81">
        <v>43850</v>
      </c>
      <c r="G254" s="76" t="s">
        <v>125</v>
      </c>
    </row>
    <row r="255" spans="1:7" x14ac:dyDescent="0.2">
      <c r="A255" s="79" t="s">
        <v>436</v>
      </c>
      <c r="B255" s="80">
        <v>251</v>
      </c>
      <c r="C255" s="81">
        <v>43845.46020833333</v>
      </c>
      <c r="D255" s="79" t="s">
        <v>129</v>
      </c>
      <c r="E255" s="79" t="s">
        <v>124</v>
      </c>
      <c r="F255" s="81">
        <v>43857.619166666664</v>
      </c>
      <c r="G255" s="76" t="s">
        <v>125</v>
      </c>
    </row>
    <row r="256" spans="1:7" x14ac:dyDescent="0.2">
      <c r="A256" s="79" t="s">
        <v>437</v>
      </c>
      <c r="B256" s="80">
        <v>252</v>
      </c>
      <c r="C256" s="81">
        <v>43845.464432870373</v>
      </c>
      <c r="D256" s="79" t="s">
        <v>129</v>
      </c>
      <c r="E256" s="79" t="s">
        <v>124</v>
      </c>
      <c r="F256" s="81">
        <v>43858.641956018517</v>
      </c>
      <c r="G256" s="76" t="s">
        <v>125</v>
      </c>
    </row>
    <row r="257" spans="1:7" x14ac:dyDescent="0.2">
      <c r="A257" s="79" t="s">
        <v>438</v>
      </c>
      <c r="B257" s="80">
        <v>253</v>
      </c>
      <c r="C257" s="81">
        <v>43845.466087962966</v>
      </c>
      <c r="D257" s="79" t="s">
        <v>129</v>
      </c>
      <c r="E257" s="79" t="s">
        <v>124</v>
      </c>
      <c r="F257" s="81">
        <v>43857.443101851852</v>
      </c>
      <c r="G257" s="76" t="s">
        <v>125</v>
      </c>
    </row>
    <row r="258" spans="1:7" x14ac:dyDescent="0.2">
      <c r="A258" s="79" t="s">
        <v>439</v>
      </c>
      <c r="B258" s="80">
        <v>254</v>
      </c>
      <c r="C258" s="81">
        <v>43845.468229166669</v>
      </c>
      <c r="D258" s="79" t="s">
        <v>129</v>
      </c>
      <c r="E258" s="79" t="s">
        <v>124</v>
      </c>
      <c r="F258" s="81">
        <v>43856.744120370371</v>
      </c>
      <c r="G258" s="76" t="s">
        <v>125</v>
      </c>
    </row>
    <row r="259" spans="1:7" x14ac:dyDescent="0.2">
      <c r="A259" s="79" t="s">
        <v>440</v>
      </c>
      <c r="B259" s="80">
        <v>255</v>
      </c>
      <c r="C259" s="81">
        <v>43845.468599537038</v>
      </c>
      <c r="D259" s="79" t="s">
        <v>129</v>
      </c>
      <c r="E259" s="79" t="s">
        <v>124</v>
      </c>
      <c r="F259" s="81">
        <v>43856.747245370374</v>
      </c>
      <c r="G259" s="76" t="s">
        <v>125</v>
      </c>
    </row>
    <row r="260" spans="1:7" x14ac:dyDescent="0.2">
      <c r="A260" s="79" t="s">
        <v>441</v>
      </c>
      <c r="B260" s="80">
        <v>256</v>
      </c>
      <c r="C260" s="81">
        <v>43845.469050925924</v>
      </c>
      <c r="D260" s="79" t="s">
        <v>129</v>
      </c>
      <c r="E260" s="79" t="s">
        <v>124</v>
      </c>
      <c r="F260" s="81">
        <v>43858.355937499997</v>
      </c>
      <c r="G260" s="76" t="s">
        <v>125</v>
      </c>
    </row>
    <row r="261" spans="1:7" x14ac:dyDescent="0.2">
      <c r="A261" s="79" t="s">
        <v>442</v>
      </c>
      <c r="B261" s="80">
        <v>257</v>
      </c>
      <c r="C261" s="81">
        <v>43845.469965277778</v>
      </c>
      <c r="D261" s="79" t="s">
        <v>129</v>
      </c>
      <c r="E261" s="79" t="s">
        <v>124</v>
      </c>
      <c r="F261" s="81">
        <v>43858.366226851853</v>
      </c>
      <c r="G261" s="76" t="s">
        <v>125</v>
      </c>
    </row>
    <row r="262" spans="1:7" x14ac:dyDescent="0.2">
      <c r="A262" s="79" t="s">
        <v>443</v>
      </c>
      <c r="B262" s="80">
        <v>258</v>
      </c>
      <c r="C262" s="81">
        <v>43845.473414351851</v>
      </c>
      <c r="D262" s="79" t="s">
        <v>333</v>
      </c>
      <c r="E262" s="79" t="s">
        <v>124</v>
      </c>
      <c r="F262" s="81">
        <v>43861</v>
      </c>
      <c r="G262" s="76" t="s">
        <v>125</v>
      </c>
    </row>
    <row r="263" spans="1:7" x14ac:dyDescent="0.2">
      <c r="A263" s="79" t="s">
        <v>444</v>
      </c>
      <c r="B263" s="80">
        <v>259</v>
      </c>
      <c r="C263" s="81">
        <v>43845.474618055552</v>
      </c>
      <c r="D263" s="79" t="s">
        <v>333</v>
      </c>
      <c r="E263" s="79" t="s">
        <v>124</v>
      </c>
      <c r="F263" s="81">
        <v>43861</v>
      </c>
      <c r="G263" s="76" t="s">
        <v>125</v>
      </c>
    </row>
    <row r="264" spans="1:7" x14ac:dyDescent="0.2">
      <c r="A264" s="79" t="s">
        <v>445</v>
      </c>
      <c r="B264" s="80">
        <v>260</v>
      </c>
      <c r="C264" s="81">
        <v>43845.476331018515</v>
      </c>
      <c r="D264" s="79" t="s">
        <v>446</v>
      </c>
      <c r="E264" s="79" t="s">
        <v>124</v>
      </c>
      <c r="F264" s="81">
        <v>43850.611168981479</v>
      </c>
      <c r="G264" s="76" t="s">
        <v>125</v>
      </c>
    </row>
    <row r="265" spans="1:7" x14ac:dyDescent="0.2">
      <c r="A265" s="79" t="s">
        <v>447</v>
      </c>
      <c r="B265" s="80">
        <v>261</v>
      </c>
      <c r="C265" s="81">
        <v>43845.478333333333</v>
      </c>
      <c r="D265" s="79" t="s">
        <v>448</v>
      </c>
      <c r="E265" s="79" t="s">
        <v>124</v>
      </c>
      <c r="F265" s="81">
        <v>43857.470960648148</v>
      </c>
      <c r="G265" s="76" t="s">
        <v>125</v>
      </c>
    </row>
    <row r="266" spans="1:7" x14ac:dyDescent="0.2">
      <c r="A266" s="79" t="s">
        <v>449</v>
      </c>
      <c r="B266" s="80">
        <v>262</v>
      </c>
      <c r="C266" s="81">
        <v>43845.48337962963</v>
      </c>
      <c r="D266" s="79" t="s">
        <v>129</v>
      </c>
      <c r="E266" s="79" t="s">
        <v>124</v>
      </c>
      <c r="F266" s="81">
        <v>43857.705810185187</v>
      </c>
      <c r="G266" s="76" t="s">
        <v>125</v>
      </c>
    </row>
    <row r="267" spans="1:7" x14ac:dyDescent="0.2">
      <c r="A267" s="79" t="s">
        <v>450</v>
      </c>
      <c r="B267" s="80">
        <v>263</v>
      </c>
      <c r="C267" s="81">
        <v>43845.499814814815</v>
      </c>
      <c r="D267" s="79" t="s">
        <v>129</v>
      </c>
      <c r="E267" s="79" t="s">
        <v>124</v>
      </c>
      <c r="F267" s="81">
        <v>43851</v>
      </c>
      <c r="G267" s="76" t="s">
        <v>125</v>
      </c>
    </row>
    <row r="268" spans="1:7" x14ac:dyDescent="0.2">
      <c r="A268" s="79" t="s">
        <v>451</v>
      </c>
      <c r="B268" s="80">
        <v>264</v>
      </c>
      <c r="C268" s="81">
        <v>43845.501550925925</v>
      </c>
      <c r="D268" s="79" t="s">
        <v>129</v>
      </c>
      <c r="E268" s="79" t="s">
        <v>124</v>
      </c>
      <c r="F268" s="81">
        <v>43851</v>
      </c>
      <c r="G268" s="76" t="s">
        <v>125</v>
      </c>
    </row>
    <row r="269" spans="1:7" x14ac:dyDescent="0.2">
      <c r="A269" s="79" t="s">
        <v>452</v>
      </c>
      <c r="B269" s="80">
        <v>265</v>
      </c>
      <c r="C269" s="81">
        <v>43845.502766203703</v>
      </c>
      <c r="D269" s="79" t="s">
        <v>129</v>
      </c>
      <c r="E269" s="79" t="s">
        <v>124</v>
      </c>
      <c r="F269" s="81">
        <v>43851</v>
      </c>
      <c r="G269" s="76" t="s">
        <v>125</v>
      </c>
    </row>
    <row r="270" spans="1:7" x14ac:dyDescent="0.2">
      <c r="A270" s="79" t="s">
        <v>453</v>
      </c>
      <c r="B270" s="80">
        <v>266</v>
      </c>
      <c r="C270" s="81">
        <v>43845.504212962966</v>
      </c>
      <c r="D270" s="79" t="s">
        <v>129</v>
      </c>
      <c r="E270" s="79" t="s">
        <v>124</v>
      </c>
      <c r="F270" s="81">
        <v>43858</v>
      </c>
      <c r="G270" s="76" t="s">
        <v>125</v>
      </c>
    </row>
    <row r="271" spans="1:7" x14ac:dyDescent="0.2">
      <c r="A271" s="79" t="s">
        <v>454</v>
      </c>
      <c r="B271" s="80">
        <v>267</v>
      </c>
      <c r="C271" s="81">
        <v>43845.50582175926</v>
      </c>
      <c r="D271" s="79" t="s">
        <v>129</v>
      </c>
      <c r="E271" s="79" t="s">
        <v>124</v>
      </c>
      <c r="F271" s="81">
        <v>43851</v>
      </c>
      <c r="G271" s="76" t="s">
        <v>125</v>
      </c>
    </row>
    <row r="272" spans="1:7" x14ac:dyDescent="0.2">
      <c r="A272" s="79" t="s">
        <v>455</v>
      </c>
      <c r="B272" s="80">
        <v>268</v>
      </c>
      <c r="C272" s="81">
        <v>43845.506736111114</v>
      </c>
      <c r="D272" s="79" t="s">
        <v>129</v>
      </c>
      <c r="E272" s="79" t="s">
        <v>124</v>
      </c>
      <c r="F272" s="81">
        <v>43851</v>
      </c>
      <c r="G272" s="76" t="s">
        <v>125</v>
      </c>
    </row>
    <row r="273" spans="1:7" x14ac:dyDescent="0.2">
      <c r="A273" s="79" t="s">
        <v>456</v>
      </c>
      <c r="B273" s="80">
        <v>269</v>
      </c>
      <c r="C273" s="81">
        <v>43845.508206018516</v>
      </c>
      <c r="D273" s="79" t="s">
        <v>129</v>
      </c>
      <c r="E273" s="79" t="s">
        <v>124</v>
      </c>
      <c r="F273" s="81">
        <v>43851</v>
      </c>
      <c r="G273" s="76" t="s">
        <v>125</v>
      </c>
    </row>
    <row r="274" spans="1:7" x14ac:dyDescent="0.2">
      <c r="A274" s="79" t="s">
        <v>457</v>
      </c>
      <c r="B274" s="80">
        <v>270</v>
      </c>
      <c r="C274" s="81">
        <v>43845.509664351855</v>
      </c>
      <c r="D274" s="79" t="s">
        <v>129</v>
      </c>
      <c r="E274" s="79" t="s">
        <v>124</v>
      </c>
      <c r="F274" s="81">
        <v>43851</v>
      </c>
      <c r="G274" s="76" t="s">
        <v>125</v>
      </c>
    </row>
    <row r="275" spans="1:7" x14ac:dyDescent="0.2">
      <c r="A275" s="79" t="s">
        <v>458</v>
      </c>
      <c r="B275" s="80">
        <v>271</v>
      </c>
      <c r="C275" s="81">
        <v>43845.510972222219</v>
      </c>
      <c r="D275" s="79" t="s">
        <v>129</v>
      </c>
      <c r="E275" s="79" t="s">
        <v>124</v>
      </c>
      <c r="F275" s="81">
        <v>43851</v>
      </c>
      <c r="G275" s="76" t="s">
        <v>125</v>
      </c>
    </row>
    <row r="276" spans="1:7" x14ac:dyDescent="0.2">
      <c r="A276" s="79" t="s">
        <v>459</v>
      </c>
      <c r="B276" s="80">
        <v>272</v>
      </c>
      <c r="C276" s="81">
        <v>43845.520046296297</v>
      </c>
      <c r="D276" s="79" t="s">
        <v>231</v>
      </c>
      <c r="E276" s="79" t="s">
        <v>124</v>
      </c>
      <c r="F276" s="81">
        <v>43851.630150462966</v>
      </c>
      <c r="G276" s="76" t="s">
        <v>125</v>
      </c>
    </row>
    <row r="277" spans="1:7" x14ac:dyDescent="0.2">
      <c r="A277" s="79" t="s">
        <v>460</v>
      </c>
      <c r="B277" s="80">
        <v>273</v>
      </c>
      <c r="C277" s="81">
        <v>43845.546180555553</v>
      </c>
      <c r="D277" s="79" t="s">
        <v>129</v>
      </c>
      <c r="E277" s="79" t="s">
        <v>124</v>
      </c>
      <c r="F277" s="81">
        <v>43860.676550925928</v>
      </c>
      <c r="G277" s="76" t="s">
        <v>125</v>
      </c>
    </row>
    <row r="278" spans="1:7" x14ac:dyDescent="0.2">
      <c r="A278" s="79" t="s">
        <v>461</v>
      </c>
      <c r="B278" s="80">
        <v>274</v>
      </c>
      <c r="C278" s="81">
        <v>43845.558495370373</v>
      </c>
      <c r="D278" s="79" t="s">
        <v>462</v>
      </c>
      <c r="E278" s="79" t="s">
        <v>124</v>
      </c>
      <c r="F278" s="81">
        <v>43873</v>
      </c>
      <c r="G278" s="76" t="s">
        <v>125</v>
      </c>
    </row>
    <row r="279" spans="1:7" x14ac:dyDescent="0.2">
      <c r="A279" s="79" t="s">
        <v>463</v>
      </c>
      <c r="B279" s="80">
        <v>275</v>
      </c>
      <c r="C279" s="81">
        <v>43845.559525462966</v>
      </c>
      <c r="D279" s="79" t="s">
        <v>462</v>
      </c>
      <c r="E279" s="79" t="s">
        <v>124</v>
      </c>
      <c r="F279" s="81">
        <v>43873.459328703706</v>
      </c>
      <c r="G279" s="76" t="s">
        <v>125</v>
      </c>
    </row>
    <row r="280" spans="1:7" x14ac:dyDescent="0.2">
      <c r="A280" s="79" t="s">
        <v>464</v>
      </c>
      <c r="B280" s="80">
        <v>276</v>
      </c>
      <c r="C280" s="81">
        <v>43845.560706018521</v>
      </c>
      <c r="D280" s="79" t="s">
        <v>462</v>
      </c>
      <c r="E280" s="79" t="s">
        <v>124</v>
      </c>
      <c r="F280" s="81">
        <v>43858.339571759258</v>
      </c>
      <c r="G280" s="76" t="s">
        <v>125</v>
      </c>
    </row>
    <row r="281" spans="1:7" x14ac:dyDescent="0.2">
      <c r="A281" s="79" t="s">
        <v>465</v>
      </c>
      <c r="B281" s="80">
        <v>277</v>
      </c>
      <c r="C281" s="81">
        <v>43845.565983796296</v>
      </c>
      <c r="D281" s="79" t="s">
        <v>466</v>
      </c>
      <c r="E281" s="79" t="s">
        <v>124</v>
      </c>
      <c r="F281" s="81">
        <v>43965</v>
      </c>
      <c r="G281" s="76" t="s">
        <v>125</v>
      </c>
    </row>
    <row r="282" spans="1:7" x14ac:dyDescent="0.2">
      <c r="A282" s="79" t="s">
        <v>467</v>
      </c>
      <c r="B282" s="80">
        <v>278</v>
      </c>
      <c r="C282" s="81">
        <v>43845.567071759258</v>
      </c>
      <c r="D282" s="79" t="s">
        <v>466</v>
      </c>
      <c r="E282" s="79" t="s">
        <v>124</v>
      </c>
      <c r="F282" s="81">
        <v>43880</v>
      </c>
      <c r="G282" s="76" t="s">
        <v>125</v>
      </c>
    </row>
    <row r="283" spans="1:7" x14ac:dyDescent="0.2">
      <c r="A283" s="79" t="s">
        <v>468</v>
      </c>
      <c r="B283" s="80">
        <v>279</v>
      </c>
      <c r="C283" s="81">
        <v>43845.604120370372</v>
      </c>
      <c r="D283" s="79" t="s">
        <v>469</v>
      </c>
      <c r="E283" s="79" t="s">
        <v>124</v>
      </c>
      <c r="F283" s="81">
        <v>43851.605509259258</v>
      </c>
      <c r="G283" s="76" t="s">
        <v>125</v>
      </c>
    </row>
    <row r="284" spans="1:7" x14ac:dyDescent="0.2">
      <c r="A284" s="79" t="s">
        <v>470</v>
      </c>
      <c r="B284" s="80">
        <v>280</v>
      </c>
      <c r="C284" s="81">
        <v>43845.682210648149</v>
      </c>
      <c r="D284" s="79" t="s">
        <v>129</v>
      </c>
      <c r="E284" s="79" t="s">
        <v>124</v>
      </c>
      <c r="F284" s="81">
        <v>43858.577997685185</v>
      </c>
      <c r="G284" s="76" t="s">
        <v>125</v>
      </c>
    </row>
    <row r="285" spans="1:7" x14ac:dyDescent="0.2">
      <c r="A285" s="79" t="s">
        <v>471</v>
      </c>
      <c r="B285" s="80">
        <v>281</v>
      </c>
      <c r="C285" s="81">
        <v>43846.315925925926</v>
      </c>
      <c r="D285" s="79" t="s">
        <v>472</v>
      </c>
      <c r="E285" s="79" t="s">
        <v>124</v>
      </c>
      <c r="F285" s="81">
        <v>43846</v>
      </c>
      <c r="G285" s="76" t="s">
        <v>125</v>
      </c>
    </row>
    <row r="286" spans="1:7" x14ac:dyDescent="0.2">
      <c r="A286" s="79" t="s">
        <v>473</v>
      </c>
      <c r="B286" s="80">
        <v>282</v>
      </c>
      <c r="C286" s="81">
        <v>43846.362997685188</v>
      </c>
      <c r="D286" s="79" t="s">
        <v>129</v>
      </c>
      <c r="E286" s="79" t="s">
        <v>124</v>
      </c>
      <c r="F286" s="81">
        <v>43858.65452546296</v>
      </c>
      <c r="G286" s="76" t="s">
        <v>125</v>
      </c>
    </row>
    <row r="287" spans="1:7" x14ac:dyDescent="0.2">
      <c r="A287" s="79" t="s">
        <v>474</v>
      </c>
      <c r="B287" s="80">
        <v>283</v>
      </c>
      <c r="C287" s="81">
        <v>43846.382372685184</v>
      </c>
      <c r="D287" s="79" t="s">
        <v>209</v>
      </c>
      <c r="E287" s="79" t="s">
        <v>124</v>
      </c>
      <c r="F287" s="81">
        <v>43852</v>
      </c>
      <c r="G287" s="76" t="s">
        <v>125</v>
      </c>
    </row>
    <row r="288" spans="1:7" x14ac:dyDescent="0.2">
      <c r="A288" s="79" t="s">
        <v>475</v>
      </c>
      <c r="B288" s="80">
        <v>284</v>
      </c>
      <c r="C288" s="81">
        <v>43846.403969907406</v>
      </c>
      <c r="D288" s="79" t="s">
        <v>157</v>
      </c>
      <c r="E288" s="79" t="s">
        <v>124</v>
      </c>
      <c r="F288" s="81">
        <v>43851.593090277776</v>
      </c>
      <c r="G288" s="76" t="s">
        <v>125</v>
      </c>
    </row>
    <row r="289" spans="1:7" x14ac:dyDescent="0.2">
      <c r="A289" s="79" t="s">
        <v>476</v>
      </c>
      <c r="B289" s="80">
        <v>285</v>
      </c>
      <c r="C289" s="81">
        <v>43846.404849537037</v>
      </c>
      <c r="D289" s="79" t="s">
        <v>157</v>
      </c>
      <c r="E289" s="79" t="s">
        <v>124</v>
      </c>
      <c r="F289" s="81">
        <v>43851.593090277776</v>
      </c>
      <c r="G289" s="76" t="s">
        <v>125</v>
      </c>
    </row>
    <row r="290" spans="1:7" x14ac:dyDescent="0.2">
      <c r="A290" s="79" t="s">
        <v>477</v>
      </c>
      <c r="B290" s="80">
        <v>286</v>
      </c>
      <c r="C290" s="81">
        <v>43846.405752314815</v>
      </c>
      <c r="D290" s="79" t="s">
        <v>157</v>
      </c>
      <c r="E290" s="79" t="s">
        <v>124</v>
      </c>
      <c r="F290" s="81">
        <v>43854</v>
      </c>
      <c r="G290" s="76" t="s">
        <v>125</v>
      </c>
    </row>
    <row r="291" spans="1:7" x14ac:dyDescent="0.2">
      <c r="A291" s="79" t="s">
        <v>478</v>
      </c>
      <c r="B291" s="80">
        <v>287</v>
      </c>
      <c r="C291" s="81">
        <v>43846.406574074077</v>
      </c>
      <c r="D291" s="79" t="s">
        <v>157</v>
      </c>
      <c r="E291" s="79" t="s">
        <v>124</v>
      </c>
      <c r="F291" s="81">
        <v>43854</v>
      </c>
      <c r="G291" s="76" t="s">
        <v>125</v>
      </c>
    </row>
    <row r="292" spans="1:7" x14ac:dyDescent="0.2">
      <c r="A292" s="79" t="s">
        <v>479</v>
      </c>
      <c r="B292" s="80">
        <v>288</v>
      </c>
      <c r="C292" s="81">
        <v>43846.407418981478</v>
      </c>
      <c r="D292" s="79" t="s">
        <v>157</v>
      </c>
      <c r="E292" s="79" t="s">
        <v>124</v>
      </c>
      <c r="F292" s="81">
        <v>43851.593101851853</v>
      </c>
      <c r="G292" s="76" t="s">
        <v>125</v>
      </c>
    </row>
    <row r="293" spans="1:7" x14ac:dyDescent="0.2">
      <c r="A293" s="79" t="s">
        <v>480</v>
      </c>
      <c r="B293" s="80">
        <v>289</v>
      </c>
      <c r="C293" s="81">
        <v>43846.452546296299</v>
      </c>
      <c r="D293" s="79" t="s">
        <v>481</v>
      </c>
      <c r="E293" s="79" t="s">
        <v>124</v>
      </c>
      <c r="F293" s="81">
        <v>43852</v>
      </c>
      <c r="G293" s="76" t="s">
        <v>125</v>
      </c>
    </row>
    <row r="294" spans="1:7" x14ac:dyDescent="0.2">
      <c r="A294" s="79" t="s">
        <v>482</v>
      </c>
      <c r="B294" s="80">
        <v>290</v>
      </c>
      <c r="C294" s="81">
        <v>43846.464745370373</v>
      </c>
      <c r="D294" s="79" t="s">
        <v>129</v>
      </c>
      <c r="E294" s="79" t="s">
        <v>124</v>
      </c>
      <c r="F294" s="81">
        <v>43859.342719907407</v>
      </c>
      <c r="G294" s="76" t="s">
        <v>125</v>
      </c>
    </row>
    <row r="295" spans="1:7" x14ac:dyDescent="0.2">
      <c r="A295" s="79" t="s">
        <v>483</v>
      </c>
      <c r="B295" s="80">
        <v>291</v>
      </c>
      <c r="C295" s="81">
        <v>43846.467662037037</v>
      </c>
      <c r="D295" s="79" t="s">
        <v>231</v>
      </c>
      <c r="E295" s="79" t="s">
        <v>124</v>
      </c>
      <c r="F295" s="81">
        <v>43851</v>
      </c>
      <c r="G295" s="76" t="s">
        <v>125</v>
      </c>
    </row>
    <row r="296" spans="1:7" x14ac:dyDescent="0.2">
      <c r="A296" s="79" t="s">
        <v>484</v>
      </c>
      <c r="B296" s="80">
        <v>292</v>
      </c>
      <c r="C296" s="81">
        <v>43846.474988425929</v>
      </c>
      <c r="D296" s="79" t="s">
        <v>129</v>
      </c>
      <c r="E296" s="79" t="s">
        <v>124</v>
      </c>
      <c r="F296" s="81">
        <v>43857.799780092595</v>
      </c>
      <c r="G296" s="76" t="s">
        <v>125</v>
      </c>
    </row>
    <row r="297" spans="1:7" x14ac:dyDescent="0.2">
      <c r="A297" s="79" t="s">
        <v>485</v>
      </c>
      <c r="B297" s="80">
        <v>293</v>
      </c>
      <c r="C297" s="81">
        <v>43846.481319444443</v>
      </c>
      <c r="D297" s="79" t="s">
        <v>486</v>
      </c>
      <c r="E297" s="79" t="s">
        <v>124</v>
      </c>
      <c r="F297" s="81">
        <v>43859.592141203706</v>
      </c>
      <c r="G297" s="76" t="s">
        <v>125</v>
      </c>
    </row>
    <row r="298" spans="1:7" x14ac:dyDescent="0.2">
      <c r="A298" s="79" t="s">
        <v>487</v>
      </c>
      <c r="B298" s="80">
        <v>294</v>
      </c>
      <c r="C298" s="81">
        <v>43846.486238425925</v>
      </c>
      <c r="D298" s="79" t="s">
        <v>488</v>
      </c>
      <c r="E298" s="79" t="s">
        <v>124</v>
      </c>
      <c r="F298" s="81">
        <v>43878</v>
      </c>
      <c r="G298" s="76" t="s">
        <v>125</v>
      </c>
    </row>
    <row r="299" spans="1:7" x14ac:dyDescent="0.2">
      <c r="A299" s="79" t="s">
        <v>489</v>
      </c>
      <c r="B299" s="80">
        <v>295</v>
      </c>
      <c r="C299" s="81">
        <v>43846.489178240743</v>
      </c>
      <c r="D299" s="79" t="s">
        <v>490</v>
      </c>
      <c r="E299" s="79" t="s">
        <v>124</v>
      </c>
      <c r="F299" s="81">
        <v>43851.668194444443</v>
      </c>
      <c r="G299" s="76" t="s">
        <v>125</v>
      </c>
    </row>
    <row r="300" spans="1:7" x14ac:dyDescent="0.2">
      <c r="A300" s="79" t="s">
        <v>491</v>
      </c>
      <c r="B300" s="80">
        <v>296</v>
      </c>
      <c r="C300" s="81">
        <v>43846.498912037037</v>
      </c>
      <c r="D300" s="79" t="s">
        <v>492</v>
      </c>
      <c r="E300" s="79" t="s">
        <v>124</v>
      </c>
      <c r="F300" s="81">
        <v>43851.632511574076</v>
      </c>
      <c r="G300" s="76" t="s">
        <v>125</v>
      </c>
    </row>
    <row r="301" spans="1:7" x14ac:dyDescent="0.2">
      <c r="A301" s="79" t="s">
        <v>493</v>
      </c>
      <c r="B301" s="80">
        <v>297</v>
      </c>
      <c r="C301" s="81">
        <v>43846.550081018519</v>
      </c>
      <c r="D301" s="79" t="s">
        <v>338</v>
      </c>
      <c r="E301" s="79" t="s">
        <v>124</v>
      </c>
      <c r="F301" s="81">
        <v>43851.57984953704</v>
      </c>
      <c r="G301" s="76" t="s">
        <v>125</v>
      </c>
    </row>
    <row r="302" spans="1:7" x14ac:dyDescent="0.2">
      <c r="A302" s="79" t="s">
        <v>494</v>
      </c>
      <c r="B302" s="80">
        <v>298</v>
      </c>
      <c r="C302" s="81">
        <v>43846.551053240742</v>
      </c>
      <c r="D302" s="79" t="s">
        <v>338</v>
      </c>
      <c r="E302" s="79" t="s">
        <v>124</v>
      </c>
      <c r="F302" s="81">
        <v>43851.580011574071</v>
      </c>
      <c r="G302" s="76" t="s">
        <v>125</v>
      </c>
    </row>
    <row r="303" spans="1:7" x14ac:dyDescent="0.2">
      <c r="A303" s="79" t="s">
        <v>495</v>
      </c>
      <c r="B303" s="80">
        <v>299</v>
      </c>
      <c r="C303" s="81">
        <v>43846.551990740743</v>
      </c>
      <c r="D303" s="79" t="s">
        <v>338</v>
      </c>
      <c r="E303" s="79" t="s">
        <v>124</v>
      </c>
      <c r="F303" s="81">
        <v>43851.580185185187</v>
      </c>
      <c r="G303" s="76" t="s">
        <v>125</v>
      </c>
    </row>
    <row r="304" spans="1:7" x14ac:dyDescent="0.2">
      <c r="A304" s="79" t="s">
        <v>496</v>
      </c>
      <c r="B304" s="80">
        <v>300</v>
      </c>
      <c r="C304" s="81">
        <v>43846.552662037036</v>
      </c>
      <c r="D304" s="79" t="s">
        <v>338</v>
      </c>
      <c r="E304" s="79" t="s">
        <v>124</v>
      </c>
      <c r="F304" s="81">
        <v>43851.580393518518</v>
      </c>
      <c r="G304" s="76" t="s">
        <v>125</v>
      </c>
    </row>
    <row r="305" spans="1:7" x14ac:dyDescent="0.2">
      <c r="A305" s="79" t="s">
        <v>497</v>
      </c>
      <c r="B305" s="80">
        <v>301</v>
      </c>
      <c r="C305" s="81">
        <v>43846.553391203706</v>
      </c>
      <c r="D305" s="79" t="s">
        <v>338</v>
      </c>
      <c r="E305" s="79" t="s">
        <v>124</v>
      </c>
      <c r="F305" s="81">
        <v>43851.579675925925</v>
      </c>
      <c r="G305" s="76" t="s">
        <v>125</v>
      </c>
    </row>
    <row r="306" spans="1:7" x14ac:dyDescent="0.2">
      <c r="A306" s="79" t="s">
        <v>498</v>
      </c>
      <c r="B306" s="80">
        <v>302</v>
      </c>
      <c r="C306" s="81">
        <v>43846.553993055553</v>
      </c>
      <c r="D306" s="79" t="s">
        <v>338</v>
      </c>
      <c r="E306" s="79" t="s">
        <v>124</v>
      </c>
      <c r="F306" s="81">
        <v>43851.579502314817</v>
      </c>
      <c r="G306" s="76" t="s">
        <v>125</v>
      </c>
    </row>
    <row r="307" spans="1:7" x14ac:dyDescent="0.2">
      <c r="A307" s="79" t="s">
        <v>499</v>
      </c>
      <c r="B307" s="80">
        <v>303</v>
      </c>
      <c r="C307" s="81">
        <v>43846.556608796294</v>
      </c>
      <c r="D307" s="79" t="s">
        <v>338</v>
      </c>
      <c r="E307" s="79" t="s">
        <v>124</v>
      </c>
      <c r="F307" s="81">
        <v>43858.378506944442</v>
      </c>
      <c r="G307" s="76" t="s">
        <v>125</v>
      </c>
    </row>
    <row r="308" spans="1:7" x14ac:dyDescent="0.2">
      <c r="A308" s="79" t="s">
        <v>500</v>
      </c>
      <c r="B308" s="80">
        <v>304</v>
      </c>
      <c r="C308" s="81">
        <v>43846.557858796295</v>
      </c>
      <c r="D308" s="79" t="s">
        <v>338</v>
      </c>
      <c r="E308" s="79" t="s">
        <v>124</v>
      </c>
      <c r="F308" s="81">
        <v>43858.320486111108</v>
      </c>
      <c r="G308" s="76" t="s">
        <v>125</v>
      </c>
    </row>
    <row r="309" spans="1:7" x14ac:dyDescent="0.2">
      <c r="A309" s="79" t="s">
        <v>501</v>
      </c>
      <c r="B309" s="80">
        <v>305</v>
      </c>
      <c r="C309" s="81">
        <v>43846.560439814813</v>
      </c>
      <c r="D309" s="79" t="s">
        <v>338</v>
      </c>
      <c r="E309" s="79" t="s">
        <v>124</v>
      </c>
      <c r="F309" s="81">
        <v>43858.320694444446</v>
      </c>
      <c r="G309" s="76" t="s">
        <v>125</v>
      </c>
    </row>
    <row r="310" spans="1:7" x14ac:dyDescent="0.2">
      <c r="A310" s="79" t="s">
        <v>502</v>
      </c>
      <c r="B310" s="80">
        <v>306</v>
      </c>
      <c r="C310" s="81">
        <v>43846.565300925926</v>
      </c>
      <c r="D310" s="79" t="s">
        <v>338</v>
      </c>
      <c r="E310" s="79" t="s">
        <v>124</v>
      </c>
      <c r="F310" s="81">
        <v>43858.320902777778</v>
      </c>
      <c r="G310" s="76" t="s">
        <v>125</v>
      </c>
    </row>
    <row r="311" spans="1:7" x14ac:dyDescent="0.2">
      <c r="A311" s="79" t="s">
        <v>503</v>
      </c>
      <c r="B311" s="80">
        <v>307</v>
      </c>
      <c r="C311" s="81">
        <v>43846.566203703704</v>
      </c>
      <c r="D311" s="79" t="s">
        <v>338</v>
      </c>
      <c r="E311" s="79" t="s">
        <v>124</v>
      </c>
      <c r="F311" s="81">
        <v>43858.321099537039</v>
      </c>
      <c r="G311" s="76" t="s">
        <v>125</v>
      </c>
    </row>
    <row r="312" spans="1:7" x14ac:dyDescent="0.2">
      <c r="A312" s="79" t="s">
        <v>504</v>
      </c>
      <c r="B312" s="80">
        <v>308</v>
      </c>
      <c r="C312" s="81">
        <v>43846.566886574074</v>
      </c>
      <c r="D312" s="79" t="s">
        <v>338</v>
      </c>
      <c r="E312" s="79" t="s">
        <v>124</v>
      </c>
      <c r="F312" s="81">
        <v>43858.321284722224</v>
      </c>
      <c r="G312" s="76" t="s">
        <v>125</v>
      </c>
    </row>
    <row r="313" spans="1:7" x14ac:dyDescent="0.2">
      <c r="A313" s="79" t="s">
        <v>505</v>
      </c>
      <c r="B313" s="80">
        <v>309</v>
      </c>
      <c r="C313" s="81">
        <v>43846.567465277774</v>
      </c>
      <c r="D313" s="79" t="s">
        <v>338</v>
      </c>
      <c r="E313" s="79" t="s">
        <v>124</v>
      </c>
      <c r="F313" s="81">
        <v>43858.32435185185</v>
      </c>
      <c r="G313" s="76" t="s">
        <v>125</v>
      </c>
    </row>
    <row r="314" spans="1:7" x14ac:dyDescent="0.2">
      <c r="A314" s="79" t="s">
        <v>506</v>
      </c>
      <c r="B314" s="80">
        <v>310</v>
      </c>
      <c r="C314" s="81">
        <v>43846.568136574075</v>
      </c>
      <c r="D314" s="79" t="s">
        <v>338</v>
      </c>
      <c r="E314" s="79" t="s">
        <v>124</v>
      </c>
      <c r="F314" s="81">
        <v>43853</v>
      </c>
      <c r="G314" s="76" t="s">
        <v>125</v>
      </c>
    </row>
    <row r="315" spans="1:7" x14ac:dyDescent="0.2">
      <c r="A315" s="79" t="s">
        <v>507</v>
      </c>
      <c r="B315" s="80">
        <v>311</v>
      </c>
      <c r="C315" s="81">
        <v>43846.56890046296</v>
      </c>
      <c r="D315" s="79" t="s">
        <v>338</v>
      </c>
      <c r="E315" s="79" t="s">
        <v>124</v>
      </c>
      <c r="F315" s="81">
        <v>43858.321446759262</v>
      </c>
      <c r="G315" s="76" t="s">
        <v>125</v>
      </c>
    </row>
    <row r="316" spans="1:7" x14ac:dyDescent="0.2">
      <c r="A316" s="79" t="s">
        <v>508</v>
      </c>
      <c r="B316" s="80">
        <v>312</v>
      </c>
      <c r="C316" s="81">
        <v>43846.570868055554</v>
      </c>
      <c r="D316" s="79" t="s">
        <v>338</v>
      </c>
      <c r="E316" s="79" t="s">
        <v>124</v>
      </c>
      <c r="F316" s="81">
        <v>43858.321689814817</v>
      </c>
      <c r="G316" s="76" t="s">
        <v>125</v>
      </c>
    </row>
    <row r="317" spans="1:7" x14ac:dyDescent="0.2">
      <c r="A317" s="79" t="s">
        <v>509</v>
      </c>
      <c r="B317" s="80">
        <v>313</v>
      </c>
      <c r="C317" s="81">
        <v>43846.571412037039</v>
      </c>
      <c r="D317" s="79" t="s">
        <v>338</v>
      </c>
      <c r="E317" s="79" t="s">
        <v>124</v>
      </c>
      <c r="F317" s="81">
        <v>43858.321840277778</v>
      </c>
      <c r="G317" s="76" t="s">
        <v>125</v>
      </c>
    </row>
    <row r="318" spans="1:7" x14ac:dyDescent="0.2">
      <c r="A318" s="79" t="s">
        <v>510</v>
      </c>
      <c r="B318" s="80">
        <v>314</v>
      </c>
      <c r="C318" s="81">
        <v>43846.571793981479</v>
      </c>
      <c r="D318" s="79" t="s">
        <v>338</v>
      </c>
      <c r="E318" s="79" t="s">
        <v>124</v>
      </c>
      <c r="F318" s="81">
        <v>43858.322245370371</v>
      </c>
      <c r="G318" s="76" t="s">
        <v>125</v>
      </c>
    </row>
    <row r="319" spans="1:7" x14ac:dyDescent="0.2">
      <c r="A319" s="79" t="s">
        <v>511</v>
      </c>
      <c r="B319" s="80">
        <v>315</v>
      </c>
      <c r="C319" s="81">
        <v>43846.572280092594</v>
      </c>
      <c r="D319" s="79" t="s">
        <v>338</v>
      </c>
      <c r="E319" s="79" t="s">
        <v>124</v>
      </c>
      <c r="F319" s="81">
        <v>43858.32240740741</v>
      </c>
      <c r="G319" s="76" t="s">
        <v>125</v>
      </c>
    </row>
    <row r="320" spans="1:7" x14ac:dyDescent="0.2">
      <c r="A320" s="79" t="s">
        <v>512</v>
      </c>
      <c r="B320" s="80">
        <v>316</v>
      </c>
      <c r="C320" s="81">
        <v>43846.572766203702</v>
      </c>
      <c r="D320" s="79" t="s">
        <v>338</v>
      </c>
      <c r="E320" s="79" t="s">
        <v>124</v>
      </c>
      <c r="F320" s="81">
        <v>43852.457881944443</v>
      </c>
      <c r="G320" s="76" t="s">
        <v>125</v>
      </c>
    </row>
    <row r="321" spans="1:7" x14ac:dyDescent="0.2">
      <c r="A321" s="79" t="s">
        <v>513</v>
      </c>
      <c r="B321" s="80">
        <v>317</v>
      </c>
      <c r="C321" s="81">
        <v>43846.573182870372</v>
      </c>
      <c r="D321" s="79" t="s">
        <v>338</v>
      </c>
      <c r="E321" s="79" t="s">
        <v>124</v>
      </c>
      <c r="F321" s="81">
        <v>43852.457430555558</v>
      </c>
      <c r="G321" s="76" t="s">
        <v>125</v>
      </c>
    </row>
    <row r="322" spans="1:7" x14ac:dyDescent="0.2">
      <c r="A322" s="79" t="s">
        <v>514</v>
      </c>
      <c r="B322" s="80">
        <v>318</v>
      </c>
      <c r="C322" s="81">
        <v>43846.582569444443</v>
      </c>
      <c r="D322" s="79" t="s">
        <v>338</v>
      </c>
      <c r="E322" s="79" t="s">
        <v>124</v>
      </c>
      <c r="F322" s="81">
        <v>43852.45758101852</v>
      </c>
      <c r="G322" s="76" t="s">
        <v>125</v>
      </c>
    </row>
    <row r="323" spans="1:7" x14ac:dyDescent="0.2">
      <c r="A323" s="79" t="s">
        <v>515</v>
      </c>
      <c r="B323" s="80">
        <v>319</v>
      </c>
      <c r="C323" s="81">
        <v>43846.582569444443</v>
      </c>
      <c r="D323" s="79" t="s">
        <v>129</v>
      </c>
      <c r="E323" s="79" t="s">
        <v>124</v>
      </c>
      <c r="F323" s="81">
        <v>43859.331493055557</v>
      </c>
      <c r="G323" s="76" t="s">
        <v>125</v>
      </c>
    </row>
    <row r="324" spans="1:7" x14ac:dyDescent="0.2">
      <c r="A324" s="79" t="s">
        <v>516</v>
      </c>
      <c r="B324" s="80">
        <v>320</v>
      </c>
      <c r="C324" s="81">
        <v>43846.585196759261</v>
      </c>
      <c r="D324" s="79" t="s">
        <v>338</v>
      </c>
      <c r="E324" s="79" t="s">
        <v>124</v>
      </c>
      <c r="F324" s="81">
        <v>43852.458009259259</v>
      </c>
      <c r="G324" s="76" t="s">
        <v>125</v>
      </c>
    </row>
    <row r="325" spans="1:7" x14ac:dyDescent="0.2">
      <c r="A325" s="79" t="s">
        <v>517</v>
      </c>
      <c r="B325" s="80">
        <v>321</v>
      </c>
      <c r="C325" s="81">
        <v>43846.585706018515</v>
      </c>
      <c r="D325" s="79" t="s">
        <v>338</v>
      </c>
      <c r="E325" s="79" t="s">
        <v>124</v>
      </c>
      <c r="F325" s="81">
        <v>43852.457731481481</v>
      </c>
      <c r="G325" s="76" t="s">
        <v>125</v>
      </c>
    </row>
    <row r="326" spans="1:7" x14ac:dyDescent="0.2">
      <c r="A326" s="79" t="s">
        <v>518</v>
      </c>
      <c r="B326" s="80">
        <v>322</v>
      </c>
      <c r="C326" s="81">
        <v>43846.586238425924</v>
      </c>
      <c r="D326" s="79" t="s">
        <v>338</v>
      </c>
      <c r="E326" s="79" t="s">
        <v>124</v>
      </c>
      <c r="F326" s="81">
        <v>43853.497997685183</v>
      </c>
      <c r="G326" s="76" t="s">
        <v>125</v>
      </c>
    </row>
    <row r="327" spans="1:7" x14ac:dyDescent="0.2">
      <c r="A327" s="79" t="s">
        <v>519</v>
      </c>
      <c r="B327" s="80">
        <v>323</v>
      </c>
      <c r="C327" s="81">
        <v>43846.586770833332</v>
      </c>
      <c r="D327" s="79" t="s">
        <v>338</v>
      </c>
      <c r="E327" s="79" t="s">
        <v>124</v>
      </c>
      <c r="F327" s="81">
        <v>43853.498240740744</v>
      </c>
      <c r="G327" s="76" t="s">
        <v>125</v>
      </c>
    </row>
    <row r="328" spans="1:7" x14ac:dyDescent="0.2">
      <c r="A328" s="79" t="s">
        <v>520</v>
      </c>
      <c r="B328" s="80">
        <v>324</v>
      </c>
      <c r="C328" s="81">
        <v>43846.587361111109</v>
      </c>
      <c r="D328" s="79" t="s">
        <v>338</v>
      </c>
      <c r="E328" s="79" t="s">
        <v>124</v>
      </c>
      <c r="F328" s="81">
        <v>43853.498402777775</v>
      </c>
      <c r="G328" s="76" t="s">
        <v>125</v>
      </c>
    </row>
    <row r="329" spans="1:7" x14ac:dyDescent="0.2">
      <c r="A329" s="79" t="s">
        <v>521</v>
      </c>
      <c r="B329" s="80">
        <v>325</v>
      </c>
      <c r="C329" s="81">
        <v>43846.587858796294</v>
      </c>
      <c r="D329" s="79" t="s">
        <v>338</v>
      </c>
      <c r="E329" s="79" t="s">
        <v>124</v>
      </c>
      <c r="F329" s="81">
        <v>43853.498101851852</v>
      </c>
      <c r="G329" s="76" t="s">
        <v>125</v>
      </c>
    </row>
    <row r="330" spans="1:7" x14ac:dyDescent="0.2">
      <c r="A330" s="79" t="s">
        <v>522</v>
      </c>
      <c r="B330" s="80">
        <v>326</v>
      </c>
      <c r="C330" s="81">
        <v>43846.591331018521</v>
      </c>
      <c r="D330" s="79" t="s">
        <v>211</v>
      </c>
      <c r="E330" s="79" t="s">
        <v>124</v>
      </c>
      <c r="F330" s="81">
        <v>43847</v>
      </c>
      <c r="G330" s="76" t="s">
        <v>125</v>
      </c>
    </row>
    <row r="331" spans="1:7" x14ac:dyDescent="0.2">
      <c r="A331" s="79" t="s">
        <v>523</v>
      </c>
      <c r="B331" s="80">
        <v>327</v>
      </c>
      <c r="C331" s="81">
        <v>43846.593310185184</v>
      </c>
      <c r="D331" s="79" t="s">
        <v>524</v>
      </c>
      <c r="E331" s="79" t="s">
        <v>124</v>
      </c>
      <c r="F331" s="81">
        <v>43850.602060185185</v>
      </c>
      <c r="G331" s="76" t="s">
        <v>125</v>
      </c>
    </row>
    <row r="332" spans="1:7" x14ac:dyDescent="0.2">
      <c r="A332" s="79" t="s">
        <v>525</v>
      </c>
      <c r="B332" s="80">
        <v>328</v>
      </c>
      <c r="C332" s="81">
        <v>43846.599826388891</v>
      </c>
      <c r="D332" s="79" t="s">
        <v>526</v>
      </c>
      <c r="E332" s="79" t="s">
        <v>124</v>
      </c>
      <c r="F332" s="81">
        <v>43859.726377314815</v>
      </c>
      <c r="G332" s="76" t="s">
        <v>125</v>
      </c>
    </row>
    <row r="333" spans="1:7" x14ac:dyDescent="0.2">
      <c r="A333" s="79" t="s">
        <v>527</v>
      </c>
      <c r="B333" s="80">
        <v>329</v>
      </c>
      <c r="C333" s="81">
        <v>43846.611631944441</v>
      </c>
      <c r="D333" s="79" t="s">
        <v>129</v>
      </c>
      <c r="E333" s="79" t="s">
        <v>124</v>
      </c>
      <c r="F333" s="81">
        <v>43858.629583333335</v>
      </c>
      <c r="G333" s="76" t="s">
        <v>125</v>
      </c>
    </row>
    <row r="334" spans="1:7" x14ac:dyDescent="0.2">
      <c r="A334" s="79" t="s">
        <v>528</v>
      </c>
      <c r="B334" s="80">
        <v>330</v>
      </c>
      <c r="C334" s="81">
        <v>43846.629826388889</v>
      </c>
      <c r="D334" s="79" t="s">
        <v>129</v>
      </c>
      <c r="E334" s="79" t="s">
        <v>124</v>
      </c>
      <c r="F334" s="81">
        <v>43847</v>
      </c>
      <c r="G334" s="76" t="s">
        <v>125</v>
      </c>
    </row>
    <row r="335" spans="1:7" x14ac:dyDescent="0.2">
      <c r="A335" s="79" t="s">
        <v>529</v>
      </c>
      <c r="B335" s="80">
        <v>331</v>
      </c>
      <c r="C335" s="81">
        <v>43846.653055555558</v>
      </c>
      <c r="D335" s="79" t="s">
        <v>129</v>
      </c>
      <c r="E335" s="79" t="s">
        <v>124</v>
      </c>
      <c r="F335" s="81">
        <v>43859.355347222219</v>
      </c>
      <c r="G335" s="76" t="s">
        <v>125</v>
      </c>
    </row>
    <row r="336" spans="1:7" x14ac:dyDescent="0.2">
      <c r="A336" s="79" t="s">
        <v>530</v>
      </c>
      <c r="B336" s="80">
        <v>332</v>
      </c>
      <c r="C336" s="81">
        <v>43846.658784722225</v>
      </c>
      <c r="D336" s="79" t="s">
        <v>129</v>
      </c>
      <c r="E336" s="79" t="s">
        <v>124</v>
      </c>
      <c r="F336" s="81">
        <v>43859.431400462963</v>
      </c>
      <c r="G336" s="76" t="s">
        <v>125</v>
      </c>
    </row>
    <row r="337" spans="1:7" x14ac:dyDescent="0.2">
      <c r="A337" s="79" t="s">
        <v>531</v>
      </c>
      <c r="B337" s="80">
        <v>333</v>
      </c>
      <c r="C337" s="81">
        <v>43846.696238425924</v>
      </c>
      <c r="D337" s="79" t="s">
        <v>129</v>
      </c>
      <c r="E337" s="79" t="s">
        <v>124</v>
      </c>
      <c r="F337" s="81">
        <v>43859.626643518517</v>
      </c>
      <c r="G337" s="76" t="s">
        <v>125</v>
      </c>
    </row>
    <row r="338" spans="1:7" x14ac:dyDescent="0.2">
      <c r="A338" s="79" t="s">
        <v>532</v>
      </c>
      <c r="B338" s="80">
        <v>334</v>
      </c>
      <c r="C338" s="81">
        <v>43846.736238425925</v>
      </c>
      <c r="D338" s="79" t="s">
        <v>129</v>
      </c>
      <c r="E338" s="79" t="s">
        <v>124</v>
      </c>
      <c r="F338" s="81">
        <v>43860.622395833336</v>
      </c>
      <c r="G338" s="76" t="s">
        <v>125</v>
      </c>
    </row>
    <row r="339" spans="1:7" x14ac:dyDescent="0.2">
      <c r="A339" s="79" t="s">
        <v>533</v>
      </c>
      <c r="B339" s="80">
        <v>335</v>
      </c>
      <c r="C339" s="81">
        <v>43847.320706018516</v>
      </c>
      <c r="D339" s="79" t="s">
        <v>534</v>
      </c>
      <c r="E339" s="79" t="s">
        <v>124</v>
      </c>
      <c r="F339" s="81">
        <v>43853.494444444441</v>
      </c>
      <c r="G339" s="76" t="s">
        <v>125</v>
      </c>
    </row>
    <row r="340" spans="1:7" x14ac:dyDescent="0.2">
      <c r="A340" s="79" t="s">
        <v>535</v>
      </c>
      <c r="B340" s="80">
        <v>336</v>
      </c>
      <c r="C340" s="81">
        <v>43847.324675925927</v>
      </c>
      <c r="D340" s="79" t="s">
        <v>534</v>
      </c>
      <c r="E340" s="79" t="s">
        <v>124</v>
      </c>
      <c r="F340" s="81">
        <v>43853.489837962959</v>
      </c>
      <c r="G340" s="76" t="s">
        <v>125</v>
      </c>
    </row>
    <row r="341" spans="1:7" x14ac:dyDescent="0.2">
      <c r="A341" s="79" t="s">
        <v>536</v>
      </c>
      <c r="B341" s="80">
        <v>337</v>
      </c>
      <c r="C341" s="81">
        <v>43847.325891203705</v>
      </c>
      <c r="D341" s="79" t="s">
        <v>534</v>
      </c>
      <c r="E341" s="79" t="s">
        <v>124</v>
      </c>
      <c r="F341" s="81">
        <v>43853.494641203702</v>
      </c>
      <c r="G341" s="76" t="s">
        <v>125</v>
      </c>
    </row>
    <row r="342" spans="1:7" x14ac:dyDescent="0.2">
      <c r="A342" s="79" t="s">
        <v>537</v>
      </c>
      <c r="B342" s="80">
        <v>338</v>
      </c>
      <c r="C342" s="81">
        <v>43847.328657407408</v>
      </c>
      <c r="D342" s="79" t="s">
        <v>534</v>
      </c>
      <c r="E342" s="79" t="s">
        <v>124</v>
      </c>
      <c r="F342" s="81">
        <v>43853.49428240741</v>
      </c>
      <c r="G342" s="76" t="s">
        <v>125</v>
      </c>
    </row>
    <row r="343" spans="1:7" x14ac:dyDescent="0.2">
      <c r="A343" s="79" t="s">
        <v>538</v>
      </c>
      <c r="B343" s="80">
        <v>339</v>
      </c>
      <c r="C343" s="81">
        <v>43847.329548611109</v>
      </c>
      <c r="D343" s="79" t="s">
        <v>534</v>
      </c>
      <c r="E343" s="79" t="s">
        <v>124</v>
      </c>
      <c r="F343" s="81">
        <v>43853.489722222221</v>
      </c>
      <c r="G343" s="76" t="s">
        <v>125</v>
      </c>
    </row>
    <row r="344" spans="1:7" x14ac:dyDescent="0.2">
      <c r="A344" s="79" t="s">
        <v>539</v>
      </c>
      <c r="B344" s="80">
        <v>340</v>
      </c>
      <c r="C344" s="81">
        <v>43847.330243055556</v>
      </c>
      <c r="D344" s="79" t="s">
        <v>534</v>
      </c>
      <c r="E344" s="79" t="s">
        <v>124</v>
      </c>
      <c r="F344" s="81">
        <v>43853.489583333336</v>
      </c>
      <c r="G344" s="76" t="s">
        <v>125</v>
      </c>
    </row>
    <row r="345" spans="1:7" x14ac:dyDescent="0.2">
      <c r="A345" s="79" t="s">
        <v>540</v>
      </c>
      <c r="B345" s="80">
        <v>341</v>
      </c>
      <c r="C345" s="81">
        <v>43847.330810185187</v>
      </c>
      <c r="D345" s="79" t="s">
        <v>534</v>
      </c>
      <c r="E345" s="79" t="s">
        <v>124</v>
      </c>
      <c r="F345" s="81">
        <v>43853.49013888889</v>
      </c>
      <c r="G345" s="76" t="s">
        <v>125</v>
      </c>
    </row>
    <row r="346" spans="1:7" x14ac:dyDescent="0.2">
      <c r="A346" s="79" t="s">
        <v>541</v>
      </c>
      <c r="B346" s="80">
        <v>342</v>
      </c>
      <c r="C346" s="81">
        <v>43847.331863425927</v>
      </c>
      <c r="D346" s="79" t="s">
        <v>534</v>
      </c>
      <c r="E346" s="79" t="s">
        <v>124</v>
      </c>
      <c r="F346" s="81">
        <v>43853.490011574075</v>
      </c>
      <c r="G346" s="76" t="s">
        <v>125</v>
      </c>
    </row>
    <row r="347" spans="1:7" x14ac:dyDescent="0.2">
      <c r="A347" s="79" t="s">
        <v>542</v>
      </c>
      <c r="B347" s="80">
        <v>343</v>
      </c>
      <c r="C347" s="81">
        <v>43847.332870370374</v>
      </c>
      <c r="D347" s="79" t="s">
        <v>282</v>
      </c>
      <c r="E347" s="79" t="s">
        <v>124</v>
      </c>
      <c r="F347" s="81">
        <v>43857.509942129633</v>
      </c>
      <c r="G347" s="76" t="s">
        <v>125</v>
      </c>
    </row>
    <row r="348" spans="1:7" x14ac:dyDescent="0.2">
      <c r="A348" s="79" t="s">
        <v>543</v>
      </c>
      <c r="B348" s="80">
        <v>344</v>
      </c>
      <c r="C348" s="81">
        <v>43847.335752314815</v>
      </c>
      <c r="D348" s="79" t="s">
        <v>534</v>
      </c>
      <c r="E348" s="79" t="s">
        <v>124</v>
      </c>
      <c r="F348" s="81">
        <v>43857.508101851854</v>
      </c>
      <c r="G348" s="76" t="s">
        <v>125</v>
      </c>
    </row>
    <row r="349" spans="1:7" x14ac:dyDescent="0.2">
      <c r="A349" s="79" t="s">
        <v>544</v>
      </c>
      <c r="B349" s="80">
        <v>345</v>
      </c>
      <c r="C349" s="81">
        <v>43847.379386574074</v>
      </c>
      <c r="D349" s="79" t="s">
        <v>545</v>
      </c>
      <c r="E349" s="79" t="s">
        <v>124</v>
      </c>
      <c r="F349" s="81">
        <v>43867.639745370368</v>
      </c>
      <c r="G349" s="76" t="s">
        <v>125</v>
      </c>
    </row>
    <row r="350" spans="1:7" x14ac:dyDescent="0.2">
      <c r="A350" s="79" t="s">
        <v>546</v>
      </c>
      <c r="B350" s="80">
        <v>346</v>
      </c>
      <c r="C350" s="81">
        <v>43847.382974537039</v>
      </c>
      <c r="D350" s="79" t="s">
        <v>157</v>
      </c>
      <c r="E350" s="79" t="s">
        <v>124</v>
      </c>
      <c r="F350" s="81">
        <v>43857</v>
      </c>
      <c r="G350" s="76" t="s">
        <v>125</v>
      </c>
    </row>
    <row r="351" spans="1:7" x14ac:dyDescent="0.2">
      <c r="A351" s="79" t="s">
        <v>547</v>
      </c>
      <c r="B351" s="80">
        <v>347</v>
      </c>
      <c r="C351" s="81">
        <v>43847.38453703704</v>
      </c>
      <c r="D351" s="79" t="s">
        <v>548</v>
      </c>
      <c r="E351" s="79" t="s">
        <v>124</v>
      </c>
      <c r="F351" s="81">
        <v>43859.483761574076</v>
      </c>
      <c r="G351" s="76" t="s">
        <v>125</v>
      </c>
    </row>
    <row r="352" spans="1:7" x14ac:dyDescent="0.2">
      <c r="A352" s="79" t="s">
        <v>549</v>
      </c>
      <c r="B352" s="80">
        <v>348</v>
      </c>
      <c r="C352" s="81">
        <v>43847.38585648148</v>
      </c>
      <c r="D352" s="79" t="s">
        <v>157</v>
      </c>
      <c r="E352" s="79" t="s">
        <v>124</v>
      </c>
      <c r="F352" s="81">
        <v>43853</v>
      </c>
      <c r="G352" s="76" t="s">
        <v>125</v>
      </c>
    </row>
    <row r="353" spans="1:7" x14ac:dyDescent="0.2">
      <c r="A353" s="79" t="s">
        <v>550</v>
      </c>
      <c r="B353" s="80">
        <v>349</v>
      </c>
      <c r="C353" s="81">
        <v>43847.386481481481</v>
      </c>
      <c r="D353" s="79" t="s">
        <v>551</v>
      </c>
      <c r="E353" s="79" t="s">
        <v>124</v>
      </c>
      <c r="F353" s="81">
        <v>43858</v>
      </c>
      <c r="G353" s="76" t="s">
        <v>125</v>
      </c>
    </row>
    <row r="354" spans="1:7" x14ac:dyDescent="0.2">
      <c r="A354" s="79" t="s">
        <v>552</v>
      </c>
      <c r="B354" s="80">
        <v>350</v>
      </c>
      <c r="C354" s="81">
        <v>43847.388703703706</v>
      </c>
      <c r="D354" s="79" t="s">
        <v>157</v>
      </c>
      <c r="E354" s="79" t="s">
        <v>124</v>
      </c>
      <c r="F354" s="81">
        <v>43853</v>
      </c>
      <c r="G354" s="76" t="s">
        <v>125</v>
      </c>
    </row>
    <row r="355" spans="1:7" x14ac:dyDescent="0.2">
      <c r="A355" s="79" t="s">
        <v>553</v>
      </c>
      <c r="B355" s="80">
        <v>351</v>
      </c>
      <c r="C355" s="81">
        <v>43847.388749999998</v>
      </c>
      <c r="D355" s="79" t="s">
        <v>392</v>
      </c>
      <c r="E355" s="79" t="s">
        <v>124</v>
      </c>
      <c r="F355" s="81">
        <v>43851.636423611111</v>
      </c>
      <c r="G355" s="76" t="s">
        <v>125</v>
      </c>
    </row>
    <row r="356" spans="1:7" x14ac:dyDescent="0.2">
      <c r="A356" s="79" t="s">
        <v>554</v>
      </c>
      <c r="B356" s="80">
        <v>352</v>
      </c>
      <c r="C356" s="81">
        <v>43847.389039351852</v>
      </c>
      <c r="D356" s="79" t="s">
        <v>555</v>
      </c>
      <c r="E356" s="79" t="s">
        <v>124</v>
      </c>
      <c r="F356" s="81">
        <v>43851.612719907411</v>
      </c>
      <c r="G356" s="76" t="s">
        <v>125</v>
      </c>
    </row>
    <row r="357" spans="1:7" x14ac:dyDescent="0.2">
      <c r="A357" s="79" t="s">
        <v>556</v>
      </c>
      <c r="B357" s="80">
        <v>353</v>
      </c>
      <c r="C357" s="81">
        <v>43847.389618055553</v>
      </c>
      <c r="D357" s="79" t="s">
        <v>157</v>
      </c>
      <c r="E357" s="79" t="s">
        <v>124</v>
      </c>
      <c r="F357" s="81">
        <v>43853</v>
      </c>
      <c r="G357" s="76" t="s">
        <v>125</v>
      </c>
    </row>
    <row r="358" spans="1:7" x14ac:dyDescent="0.2">
      <c r="A358" s="79" t="s">
        <v>557</v>
      </c>
      <c r="B358" s="80">
        <v>354</v>
      </c>
      <c r="C358" s="81">
        <v>43847.391145833331</v>
      </c>
      <c r="D358" s="79" t="s">
        <v>157</v>
      </c>
      <c r="E358" s="79" t="s">
        <v>124</v>
      </c>
      <c r="F358" s="81">
        <v>43853</v>
      </c>
      <c r="G358" s="76" t="s">
        <v>125</v>
      </c>
    </row>
    <row r="359" spans="1:7" x14ac:dyDescent="0.2">
      <c r="A359" s="79" t="s">
        <v>558</v>
      </c>
      <c r="B359" s="80">
        <v>355</v>
      </c>
      <c r="C359" s="81">
        <v>43847.392557870371</v>
      </c>
      <c r="D359" s="79" t="s">
        <v>559</v>
      </c>
      <c r="E359" s="79" t="s">
        <v>124</v>
      </c>
      <c r="F359" s="81">
        <v>43851.615381944444</v>
      </c>
      <c r="G359" s="76" t="s">
        <v>125</v>
      </c>
    </row>
    <row r="360" spans="1:7" x14ac:dyDescent="0.2">
      <c r="A360" s="79" t="s">
        <v>560</v>
      </c>
      <c r="B360" s="80">
        <v>356</v>
      </c>
      <c r="C360" s="81">
        <v>43847.39571759259</v>
      </c>
      <c r="D360" s="79" t="s">
        <v>561</v>
      </c>
      <c r="E360" s="79" t="s">
        <v>124</v>
      </c>
      <c r="F360" s="81">
        <v>43851.611018518517</v>
      </c>
      <c r="G360" s="76" t="s">
        <v>125</v>
      </c>
    </row>
    <row r="361" spans="1:7" x14ac:dyDescent="0.2">
      <c r="A361" s="79" t="s">
        <v>562</v>
      </c>
      <c r="B361" s="80">
        <v>357</v>
      </c>
      <c r="C361" s="81">
        <v>43847.396898148145</v>
      </c>
      <c r="D361" s="79" t="s">
        <v>129</v>
      </c>
      <c r="E361" s="79" t="s">
        <v>124</v>
      </c>
      <c r="F361" s="81">
        <v>43859.755787037036</v>
      </c>
      <c r="G361" s="76" t="s">
        <v>125</v>
      </c>
    </row>
    <row r="362" spans="1:7" x14ac:dyDescent="0.2">
      <c r="A362" s="79" t="s">
        <v>563</v>
      </c>
      <c r="B362" s="80">
        <v>358</v>
      </c>
      <c r="C362" s="81">
        <v>43847.397962962961</v>
      </c>
      <c r="D362" s="79" t="s">
        <v>129</v>
      </c>
      <c r="E362" s="79" t="s">
        <v>124</v>
      </c>
      <c r="F362" s="81">
        <v>43859.755972222221</v>
      </c>
      <c r="G362" s="76" t="s">
        <v>125</v>
      </c>
    </row>
    <row r="363" spans="1:7" x14ac:dyDescent="0.2">
      <c r="A363" s="79" t="s">
        <v>564</v>
      </c>
      <c r="B363" s="80">
        <v>359</v>
      </c>
      <c r="C363" s="81">
        <v>43847.403240740743</v>
      </c>
      <c r="D363" s="79" t="s">
        <v>565</v>
      </c>
      <c r="E363" s="79" t="s">
        <v>124</v>
      </c>
      <c r="F363" s="81">
        <v>43858.604837962965</v>
      </c>
      <c r="G363" s="76" t="s">
        <v>125</v>
      </c>
    </row>
    <row r="364" spans="1:7" x14ac:dyDescent="0.2">
      <c r="A364" s="79" t="s">
        <v>566</v>
      </c>
      <c r="B364" s="80">
        <v>360</v>
      </c>
      <c r="C364" s="81">
        <v>43847.406828703701</v>
      </c>
      <c r="D364" s="79" t="s">
        <v>567</v>
      </c>
      <c r="E364" s="79" t="s">
        <v>124</v>
      </c>
      <c r="F364" s="81">
        <v>43858</v>
      </c>
      <c r="G364" s="76" t="s">
        <v>125</v>
      </c>
    </row>
    <row r="365" spans="1:7" x14ac:dyDescent="0.2">
      <c r="A365" s="79" t="s">
        <v>568</v>
      </c>
      <c r="B365" s="80">
        <v>361</v>
      </c>
      <c r="C365" s="81">
        <v>43847.466354166667</v>
      </c>
      <c r="D365" s="79" t="s">
        <v>129</v>
      </c>
      <c r="E365" s="79" t="s">
        <v>124</v>
      </c>
      <c r="F365" s="81">
        <v>43860.348692129628</v>
      </c>
      <c r="G365" s="76" t="s">
        <v>125</v>
      </c>
    </row>
    <row r="366" spans="1:7" x14ac:dyDescent="0.2">
      <c r="A366" s="79" t="s">
        <v>569</v>
      </c>
      <c r="B366" s="80">
        <v>362</v>
      </c>
      <c r="C366" s="81">
        <v>43847.469270833331</v>
      </c>
      <c r="D366" s="79" t="s">
        <v>129</v>
      </c>
      <c r="E366" s="79" t="s">
        <v>124</v>
      </c>
      <c r="F366" s="81">
        <v>43859.365763888891</v>
      </c>
      <c r="G366" s="76" t="s">
        <v>125</v>
      </c>
    </row>
    <row r="367" spans="1:7" x14ac:dyDescent="0.2">
      <c r="A367" s="79" t="s">
        <v>570</v>
      </c>
      <c r="B367" s="80">
        <v>363</v>
      </c>
      <c r="C367" s="81">
        <v>43847.469421296293</v>
      </c>
      <c r="D367" s="79" t="s">
        <v>129</v>
      </c>
      <c r="E367" s="79" t="s">
        <v>124</v>
      </c>
      <c r="F367" s="81">
        <v>43858.644456018519</v>
      </c>
      <c r="G367" s="76" t="s">
        <v>125</v>
      </c>
    </row>
    <row r="368" spans="1:7" x14ac:dyDescent="0.2">
      <c r="A368" s="79" t="s">
        <v>571</v>
      </c>
      <c r="B368" s="80">
        <v>364</v>
      </c>
      <c r="C368" s="81">
        <v>43847.47146990741</v>
      </c>
      <c r="D368" s="79" t="s">
        <v>572</v>
      </c>
      <c r="E368" s="79" t="s">
        <v>124</v>
      </c>
      <c r="F368" s="81">
        <v>43853</v>
      </c>
      <c r="G368" s="76" t="s">
        <v>125</v>
      </c>
    </row>
    <row r="369" spans="1:7" x14ac:dyDescent="0.2">
      <c r="A369" s="79" t="s">
        <v>573</v>
      </c>
      <c r="B369" s="80">
        <v>365</v>
      </c>
      <c r="C369" s="81">
        <v>43847.474791666667</v>
      </c>
      <c r="D369" s="79" t="s">
        <v>129</v>
      </c>
      <c r="E369" s="79" t="s">
        <v>124</v>
      </c>
      <c r="F369" s="81">
        <v>43860.368090277778</v>
      </c>
      <c r="G369" s="76" t="s">
        <v>125</v>
      </c>
    </row>
    <row r="370" spans="1:7" x14ac:dyDescent="0.2">
      <c r="A370" s="79" t="s">
        <v>574</v>
      </c>
      <c r="B370" s="80">
        <v>366</v>
      </c>
      <c r="C370" s="81">
        <v>43847.48196759259</v>
      </c>
      <c r="D370" s="79" t="s">
        <v>129</v>
      </c>
      <c r="E370" s="79" t="s">
        <v>124</v>
      </c>
      <c r="F370" s="81">
        <v>43860</v>
      </c>
      <c r="G370" s="76" t="s">
        <v>125</v>
      </c>
    </row>
    <row r="371" spans="1:7" x14ac:dyDescent="0.2">
      <c r="A371" s="79" t="s">
        <v>575</v>
      </c>
      <c r="B371" s="80">
        <v>367</v>
      </c>
      <c r="C371" s="81">
        <v>43847.484039351853</v>
      </c>
      <c r="D371" s="79" t="s">
        <v>129</v>
      </c>
      <c r="E371" s="79" t="s">
        <v>124</v>
      </c>
      <c r="F371" s="81">
        <v>43858</v>
      </c>
      <c r="G371" s="76" t="s">
        <v>125</v>
      </c>
    </row>
    <row r="372" spans="1:7" x14ac:dyDescent="0.2">
      <c r="A372" s="79" t="s">
        <v>576</v>
      </c>
      <c r="B372" s="80">
        <v>368</v>
      </c>
      <c r="C372" s="81">
        <v>43847.487291666665</v>
      </c>
      <c r="D372" s="79" t="s">
        <v>129</v>
      </c>
      <c r="E372" s="79" t="s">
        <v>124</v>
      </c>
      <c r="F372" s="81">
        <v>43862.364849537036</v>
      </c>
      <c r="G372" s="76" t="s">
        <v>125</v>
      </c>
    </row>
    <row r="373" spans="1:7" x14ac:dyDescent="0.2">
      <c r="A373" s="79" t="s">
        <v>577</v>
      </c>
      <c r="B373" s="80">
        <v>369</v>
      </c>
      <c r="C373" s="81">
        <v>43847.488935185182</v>
      </c>
      <c r="D373" s="79" t="s">
        <v>129</v>
      </c>
      <c r="E373" s="79" t="s">
        <v>124</v>
      </c>
      <c r="F373" s="81">
        <v>43862.384293981479</v>
      </c>
      <c r="G373" s="76" t="s">
        <v>125</v>
      </c>
    </row>
    <row r="374" spans="1:7" x14ac:dyDescent="0.2">
      <c r="A374" s="79" t="s">
        <v>578</v>
      </c>
      <c r="B374" s="80">
        <v>370</v>
      </c>
      <c r="C374" s="81">
        <v>43847.490173611113</v>
      </c>
      <c r="D374" s="79" t="s">
        <v>579</v>
      </c>
      <c r="E374" s="79" t="s">
        <v>124</v>
      </c>
      <c r="F374" s="81">
        <v>43868</v>
      </c>
      <c r="G374" s="76" t="s">
        <v>125</v>
      </c>
    </row>
    <row r="375" spans="1:7" x14ac:dyDescent="0.2">
      <c r="A375" s="79" t="s">
        <v>580</v>
      </c>
      <c r="B375" s="80">
        <v>371</v>
      </c>
      <c r="C375" s="81">
        <v>43847.49291666667</v>
      </c>
      <c r="D375" s="79" t="s">
        <v>129</v>
      </c>
      <c r="E375" s="79" t="s">
        <v>124</v>
      </c>
      <c r="F375" s="81">
        <v>43859.514525462961</v>
      </c>
      <c r="G375" s="76" t="s">
        <v>125</v>
      </c>
    </row>
    <row r="376" spans="1:7" x14ac:dyDescent="0.2">
      <c r="A376" s="79" t="s">
        <v>581</v>
      </c>
      <c r="B376" s="80">
        <v>372</v>
      </c>
      <c r="C376" s="81">
        <v>43847.494155092594</v>
      </c>
      <c r="D376" s="79" t="s">
        <v>129</v>
      </c>
      <c r="E376" s="79" t="s">
        <v>124</v>
      </c>
      <c r="F376" s="81">
        <v>43864.527094907404</v>
      </c>
      <c r="G376" s="76" t="s">
        <v>125</v>
      </c>
    </row>
    <row r="377" spans="1:7" x14ac:dyDescent="0.2">
      <c r="A377" s="79" t="s">
        <v>582</v>
      </c>
      <c r="B377" s="80">
        <v>373</v>
      </c>
      <c r="C377" s="81">
        <v>43847.5</v>
      </c>
      <c r="D377" s="79" t="s">
        <v>129</v>
      </c>
      <c r="E377" s="79" t="s">
        <v>124</v>
      </c>
      <c r="F377" s="81">
        <v>43857.512638888889</v>
      </c>
      <c r="G377" s="76" t="s">
        <v>125</v>
      </c>
    </row>
    <row r="378" spans="1:7" x14ac:dyDescent="0.2">
      <c r="A378" s="79" t="s">
        <v>583</v>
      </c>
      <c r="B378" s="80">
        <v>374</v>
      </c>
      <c r="C378" s="81">
        <v>43847.508090277777</v>
      </c>
      <c r="D378" s="79" t="s">
        <v>129</v>
      </c>
      <c r="E378" s="79" t="s">
        <v>124</v>
      </c>
      <c r="F378" s="81">
        <v>43862.440671296295</v>
      </c>
      <c r="G378" s="76" t="s">
        <v>125</v>
      </c>
    </row>
    <row r="379" spans="1:7" x14ac:dyDescent="0.2">
      <c r="A379" s="79" t="s">
        <v>584</v>
      </c>
      <c r="B379" s="80">
        <v>375</v>
      </c>
      <c r="C379" s="81">
        <v>43847.519004629627</v>
      </c>
      <c r="D379" s="79" t="s">
        <v>585</v>
      </c>
      <c r="E379" s="79" t="s">
        <v>124</v>
      </c>
      <c r="F379" s="81">
        <v>43866.384976851848</v>
      </c>
      <c r="G379" s="76" t="s">
        <v>125</v>
      </c>
    </row>
    <row r="380" spans="1:7" x14ac:dyDescent="0.2">
      <c r="A380" s="79" t="s">
        <v>586</v>
      </c>
      <c r="B380" s="80">
        <v>376</v>
      </c>
      <c r="C380" s="81">
        <v>43847.537673611114</v>
      </c>
      <c r="D380" s="79" t="s">
        <v>257</v>
      </c>
      <c r="E380" s="79" t="s">
        <v>124</v>
      </c>
      <c r="F380" s="81">
        <v>43853.674641203703</v>
      </c>
      <c r="G380" s="76" t="s">
        <v>125</v>
      </c>
    </row>
    <row r="381" spans="1:7" x14ac:dyDescent="0.2">
      <c r="A381" s="79" t="s">
        <v>587</v>
      </c>
      <c r="B381" s="80">
        <v>377</v>
      </c>
      <c r="C381" s="81">
        <v>43847.539710648147</v>
      </c>
      <c r="D381" s="79" t="s">
        <v>448</v>
      </c>
      <c r="E381" s="79" t="s">
        <v>124</v>
      </c>
      <c r="F381" s="81">
        <v>43958</v>
      </c>
      <c r="G381" s="76" t="s">
        <v>125</v>
      </c>
    </row>
    <row r="382" spans="1:7" x14ac:dyDescent="0.2">
      <c r="A382" s="79" t="s">
        <v>588</v>
      </c>
      <c r="B382" s="80">
        <v>378</v>
      </c>
      <c r="C382" s="81">
        <v>43847.540347222224</v>
      </c>
      <c r="D382" s="79" t="s">
        <v>448</v>
      </c>
      <c r="E382" s="79" t="s">
        <v>124</v>
      </c>
      <c r="F382" s="81">
        <v>43958</v>
      </c>
      <c r="G382" s="76" t="s">
        <v>125</v>
      </c>
    </row>
    <row r="383" spans="1:7" x14ac:dyDescent="0.2">
      <c r="A383" s="79" t="s">
        <v>589</v>
      </c>
      <c r="B383" s="80">
        <v>379</v>
      </c>
      <c r="C383" s="81">
        <v>43847.564768518518</v>
      </c>
      <c r="D383" s="79" t="s">
        <v>590</v>
      </c>
      <c r="E383" s="79" t="s">
        <v>124</v>
      </c>
      <c r="F383" s="81">
        <v>43858.606342592589</v>
      </c>
      <c r="G383" s="76" t="s">
        <v>125</v>
      </c>
    </row>
    <row r="384" spans="1:7" x14ac:dyDescent="0.2">
      <c r="A384" s="79" t="s">
        <v>591</v>
      </c>
      <c r="B384" s="80">
        <v>380</v>
      </c>
      <c r="C384" s="81">
        <v>43847.567303240743</v>
      </c>
      <c r="D384" s="79" t="s">
        <v>136</v>
      </c>
      <c r="E384" s="79" t="s">
        <v>124</v>
      </c>
      <c r="F384" s="81">
        <v>43853.504826388889</v>
      </c>
      <c r="G384" s="76" t="s">
        <v>125</v>
      </c>
    </row>
    <row r="385" spans="1:7" x14ac:dyDescent="0.2">
      <c r="A385" s="79" t="s">
        <v>592</v>
      </c>
      <c r="B385" s="80">
        <v>381</v>
      </c>
      <c r="C385" s="81">
        <v>43847.570196759261</v>
      </c>
      <c r="D385" s="79" t="s">
        <v>123</v>
      </c>
      <c r="E385" s="79" t="s">
        <v>124</v>
      </c>
      <c r="F385" s="81">
        <v>43854.797939814816</v>
      </c>
      <c r="G385" s="76" t="s">
        <v>125</v>
      </c>
    </row>
    <row r="386" spans="1:7" x14ac:dyDescent="0.2">
      <c r="A386" s="79" t="s">
        <v>593</v>
      </c>
      <c r="B386" s="80">
        <v>382</v>
      </c>
      <c r="C386" s="81">
        <v>43847.574108796296</v>
      </c>
      <c r="D386" s="79" t="s">
        <v>129</v>
      </c>
      <c r="E386" s="79" t="s">
        <v>124</v>
      </c>
      <c r="F386" s="81">
        <v>43856.862407407411</v>
      </c>
      <c r="G386" s="76" t="s">
        <v>125</v>
      </c>
    </row>
    <row r="387" spans="1:7" x14ac:dyDescent="0.2">
      <c r="A387" s="79" t="s">
        <v>594</v>
      </c>
      <c r="B387" s="80">
        <v>383</v>
      </c>
      <c r="C387" s="81">
        <v>43847.578680555554</v>
      </c>
      <c r="D387" s="79" t="s">
        <v>129</v>
      </c>
      <c r="E387" s="79" t="s">
        <v>124</v>
      </c>
      <c r="F387" s="81">
        <v>43859.317604166667</v>
      </c>
      <c r="G387" s="76" t="s">
        <v>125</v>
      </c>
    </row>
    <row r="388" spans="1:7" x14ac:dyDescent="0.2">
      <c r="A388" s="79" t="s">
        <v>595</v>
      </c>
      <c r="B388" s="80">
        <v>384</v>
      </c>
      <c r="C388" s="81">
        <v>43847.625983796293</v>
      </c>
      <c r="D388" s="79" t="s">
        <v>129</v>
      </c>
      <c r="E388" s="79" t="s">
        <v>124</v>
      </c>
      <c r="F388" s="81">
        <v>43857.664409722223</v>
      </c>
      <c r="G388" s="76" t="s">
        <v>125</v>
      </c>
    </row>
    <row r="389" spans="1:7" x14ac:dyDescent="0.2">
      <c r="A389" s="79" t="s">
        <v>596</v>
      </c>
      <c r="B389" s="80">
        <v>385</v>
      </c>
      <c r="C389" s="81">
        <v>43847.665254629632</v>
      </c>
      <c r="D389" s="79" t="s">
        <v>129</v>
      </c>
      <c r="E389" s="79" t="s">
        <v>124</v>
      </c>
      <c r="F389" s="81">
        <v>43864</v>
      </c>
      <c r="G389" s="76" t="s">
        <v>125</v>
      </c>
    </row>
    <row r="390" spans="1:7" x14ac:dyDescent="0.2">
      <c r="A390" s="79" t="s">
        <v>597</v>
      </c>
      <c r="B390" s="80">
        <v>386</v>
      </c>
      <c r="C390" s="81">
        <v>43847.7265625</v>
      </c>
      <c r="D390" s="79" t="s">
        <v>598</v>
      </c>
      <c r="E390" s="79" t="s">
        <v>124</v>
      </c>
      <c r="F390" s="81">
        <v>43857</v>
      </c>
      <c r="G390" s="76" t="s">
        <v>125</v>
      </c>
    </row>
    <row r="391" spans="1:7" x14ac:dyDescent="0.2">
      <c r="A391" s="79" t="s">
        <v>599</v>
      </c>
      <c r="B391" s="80">
        <v>387</v>
      </c>
      <c r="C391" s="81">
        <v>43848.421898148146</v>
      </c>
      <c r="D391" s="79" t="s">
        <v>129</v>
      </c>
      <c r="E391" s="79" t="s">
        <v>124</v>
      </c>
      <c r="F391" s="81">
        <v>43857.912129629629</v>
      </c>
      <c r="G391" s="76" t="s">
        <v>125</v>
      </c>
    </row>
    <row r="392" spans="1:7" x14ac:dyDescent="0.2">
      <c r="A392" s="79" t="s">
        <v>600</v>
      </c>
      <c r="B392" s="80">
        <v>388</v>
      </c>
      <c r="C392" s="81">
        <v>43848.47152777778</v>
      </c>
      <c r="D392" s="79" t="s">
        <v>129</v>
      </c>
      <c r="E392" s="79" t="s">
        <v>124</v>
      </c>
      <c r="F392" s="81">
        <v>43859</v>
      </c>
      <c r="G392" s="76" t="s">
        <v>125</v>
      </c>
    </row>
    <row r="393" spans="1:7" x14ac:dyDescent="0.2">
      <c r="A393" s="79" t="s">
        <v>601</v>
      </c>
      <c r="B393" s="80">
        <v>389</v>
      </c>
      <c r="C393" s="81">
        <v>43850.304826388892</v>
      </c>
      <c r="D393" s="79" t="s">
        <v>602</v>
      </c>
      <c r="E393" s="79" t="s">
        <v>124</v>
      </c>
      <c r="F393" s="81">
        <v>43857</v>
      </c>
      <c r="G393" s="76" t="s">
        <v>125</v>
      </c>
    </row>
    <row r="394" spans="1:7" x14ac:dyDescent="0.2">
      <c r="A394" s="79" t="s">
        <v>603</v>
      </c>
      <c r="B394" s="80">
        <v>390</v>
      </c>
      <c r="C394" s="81">
        <v>43850.321446759262</v>
      </c>
      <c r="D394" s="79" t="s">
        <v>604</v>
      </c>
      <c r="E394" s="79" t="s">
        <v>124</v>
      </c>
      <c r="F394" s="81">
        <v>43950</v>
      </c>
      <c r="G394" s="76" t="s">
        <v>125</v>
      </c>
    </row>
    <row r="395" spans="1:7" x14ac:dyDescent="0.2">
      <c r="A395" s="79" t="s">
        <v>605</v>
      </c>
      <c r="B395" s="80">
        <v>391</v>
      </c>
      <c r="C395" s="81">
        <v>43850.364305555559</v>
      </c>
      <c r="D395" s="79" t="s">
        <v>129</v>
      </c>
      <c r="E395" s="79" t="s">
        <v>124</v>
      </c>
      <c r="F395" s="81">
        <v>43853</v>
      </c>
      <c r="G395" s="76" t="s">
        <v>125</v>
      </c>
    </row>
    <row r="396" spans="1:7" x14ac:dyDescent="0.2">
      <c r="A396" s="79" t="s">
        <v>606</v>
      </c>
      <c r="B396" s="80">
        <v>392</v>
      </c>
      <c r="C396" s="81">
        <v>43850.369953703703</v>
      </c>
      <c r="D396" s="79" t="s">
        <v>129</v>
      </c>
      <c r="E396" s="79" t="s">
        <v>124</v>
      </c>
      <c r="F396" s="81">
        <v>43860.604930555557</v>
      </c>
      <c r="G396" s="76" t="s">
        <v>125</v>
      </c>
    </row>
    <row r="397" spans="1:7" x14ac:dyDescent="0.2">
      <c r="A397" s="79" t="s">
        <v>607</v>
      </c>
      <c r="B397" s="80">
        <v>393</v>
      </c>
      <c r="C397" s="81">
        <v>43850.378391203703</v>
      </c>
      <c r="D397" s="79" t="s">
        <v>264</v>
      </c>
      <c r="E397" s="79" t="s">
        <v>124</v>
      </c>
      <c r="F397" s="81">
        <v>43853</v>
      </c>
      <c r="G397" s="76" t="s">
        <v>125</v>
      </c>
    </row>
    <row r="398" spans="1:7" x14ac:dyDescent="0.2">
      <c r="A398" s="79" t="s">
        <v>608</v>
      </c>
      <c r="B398" s="80">
        <v>394</v>
      </c>
      <c r="C398" s="81">
        <v>43850.379432870373</v>
      </c>
      <c r="D398" s="79" t="s">
        <v>264</v>
      </c>
      <c r="E398" s="79" t="s">
        <v>124</v>
      </c>
      <c r="F398" s="81">
        <v>43853</v>
      </c>
      <c r="G398" s="76" t="s">
        <v>125</v>
      </c>
    </row>
    <row r="399" spans="1:7" x14ac:dyDescent="0.2">
      <c r="A399" s="79" t="s">
        <v>609</v>
      </c>
      <c r="B399" s="80">
        <v>395</v>
      </c>
      <c r="C399" s="81">
        <v>43850.380474537036</v>
      </c>
      <c r="D399" s="79" t="s">
        <v>264</v>
      </c>
      <c r="E399" s="79" t="s">
        <v>124</v>
      </c>
      <c r="F399" s="81">
        <v>43853</v>
      </c>
      <c r="G399" s="76" t="s">
        <v>125</v>
      </c>
    </row>
    <row r="400" spans="1:7" x14ac:dyDescent="0.2">
      <c r="A400" s="79" t="s">
        <v>610</v>
      </c>
      <c r="B400" s="80">
        <v>396</v>
      </c>
      <c r="C400" s="81">
        <v>43850.3909375</v>
      </c>
      <c r="D400" s="79" t="s">
        <v>611</v>
      </c>
      <c r="E400" s="79" t="s">
        <v>124</v>
      </c>
      <c r="F400" s="81">
        <v>43853.486932870372</v>
      </c>
      <c r="G400" s="76" t="s">
        <v>125</v>
      </c>
    </row>
    <row r="401" spans="1:7" x14ac:dyDescent="0.2">
      <c r="A401" s="79" t="s">
        <v>612</v>
      </c>
      <c r="B401" s="80">
        <v>397</v>
      </c>
      <c r="C401" s="81">
        <v>43850.392858796295</v>
      </c>
      <c r="D401" s="79" t="s">
        <v>123</v>
      </c>
      <c r="E401" s="79" t="s">
        <v>124</v>
      </c>
      <c r="F401" s="81">
        <v>43859.493402777778</v>
      </c>
      <c r="G401" s="76" t="s">
        <v>125</v>
      </c>
    </row>
    <row r="402" spans="1:7" x14ac:dyDescent="0.2">
      <c r="A402" s="79" t="s">
        <v>613</v>
      </c>
      <c r="B402" s="80">
        <v>398</v>
      </c>
      <c r="C402" s="81">
        <v>43850.394953703704</v>
      </c>
      <c r="D402" s="79" t="s">
        <v>123</v>
      </c>
      <c r="E402" s="79" t="s">
        <v>124</v>
      </c>
      <c r="F402" s="81">
        <v>43857.620289351849</v>
      </c>
      <c r="G402" s="76" t="s">
        <v>125</v>
      </c>
    </row>
    <row r="403" spans="1:7" x14ac:dyDescent="0.2">
      <c r="A403" s="79" t="s">
        <v>614</v>
      </c>
      <c r="B403" s="80">
        <v>399</v>
      </c>
      <c r="C403" s="81">
        <v>43850.434062499997</v>
      </c>
      <c r="D403" s="79" t="s">
        <v>129</v>
      </c>
      <c r="E403" s="79" t="s">
        <v>124</v>
      </c>
      <c r="F403" s="81">
        <v>43860</v>
      </c>
      <c r="G403" s="76" t="s">
        <v>125</v>
      </c>
    </row>
    <row r="404" spans="1:7" x14ac:dyDescent="0.2">
      <c r="A404" s="79" t="s">
        <v>615</v>
      </c>
      <c r="B404" s="80">
        <v>400</v>
      </c>
      <c r="C404" s="81">
        <v>43850.446099537039</v>
      </c>
      <c r="D404" s="79" t="s">
        <v>616</v>
      </c>
      <c r="E404" s="79" t="s">
        <v>124</v>
      </c>
      <c r="F404" s="81">
        <v>43858.714016203703</v>
      </c>
      <c r="G404" s="76" t="s">
        <v>125</v>
      </c>
    </row>
    <row r="405" spans="1:7" x14ac:dyDescent="0.2">
      <c r="A405" s="79" t="s">
        <v>617</v>
      </c>
      <c r="B405" s="80">
        <v>401</v>
      </c>
      <c r="C405" s="81">
        <v>43850.452708333331</v>
      </c>
      <c r="D405" s="79" t="s">
        <v>129</v>
      </c>
      <c r="E405" s="79" t="s">
        <v>124</v>
      </c>
      <c r="F405" s="81">
        <v>43858</v>
      </c>
      <c r="G405" s="76" t="s">
        <v>125</v>
      </c>
    </row>
    <row r="406" spans="1:7" x14ac:dyDescent="0.2">
      <c r="A406" s="79" t="s">
        <v>618</v>
      </c>
      <c r="B406" s="80">
        <v>402</v>
      </c>
      <c r="C406" s="81">
        <v>43850.455648148149</v>
      </c>
      <c r="D406" s="79" t="s">
        <v>619</v>
      </c>
      <c r="E406" s="79" t="s">
        <v>124</v>
      </c>
      <c r="F406" s="81">
        <v>43853.485011574077</v>
      </c>
      <c r="G406" s="76" t="s">
        <v>125</v>
      </c>
    </row>
    <row r="407" spans="1:7" x14ac:dyDescent="0.2">
      <c r="A407" s="79" t="s">
        <v>620</v>
      </c>
      <c r="B407" s="80">
        <v>403</v>
      </c>
      <c r="C407" s="81">
        <v>43850.486666666664</v>
      </c>
      <c r="D407" s="79" t="s">
        <v>184</v>
      </c>
      <c r="E407" s="79" t="s">
        <v>124</v>
      </c>
      <c r="F407" s="81">
        <v>43868.632164351853</v>
      </c>
      <c r="G407" s="76" t="s">
        <v>125</v>
      </c>
    </row>
    <row r="408" spans="1:7" x14ac:dyDescent="0.2">
      <c r="A408" s="79" t="s">
        <v>621</v>
      </c>
      <c r="B408" s="80">
        <v>404</v>
      </c>
      <c r="C408" s="81">
        <v>43850.491064814814</v>
      </c>
      <c r="D408" s="79" t="s">
        <v>129</v>
      </c>
      <c r="E408" s="79" t="s">
        <v>124</v>
      </c>
      <c r="F408" s="81">
        <v>43860</v>
      </c>
      <c r="G408" s="76" t="s">
        <v>125</v>
      </c>
    </row>
    <row r="409" spans="1:7" x14ac:dyDescent="0.2">
      <c r="A409" s="79" t="s">
        <v>622</v>
      </c>
      <c r="B409" s="80">
        <v>405</v>
      </c>
      <c r="C409" s="81">
        <v>43850.493506944447</v>
      </c>
      <c r="D409" s="79" t="s">
        <v>129</v>
      </c>
      <c r="E409" s="79" t="s">
        <v>124</v>
      </c>
      <c r="F409" s="81">
        <v>43860</v>
      </c>
      <c r="G409" s="76" t="s">
        <v>125</v>
      </c>
    </row>
    <row r="410" spans="1:7" x14ac:dyDescent="0.2">
      <c r="A410" s="79" t="s">
        <v>623</v>
      </c>
      <c r="B410" s="80">
        <v>406</v>
      </c>
      <c r="C410" s="81">
        <v>43850.497199074074</v>
      </c>
      <c r="D410" s="79" t="s">
        <v>184</v>
      </c>
      <c r="E410" s="79" t="s">
        <v>124</v>
      </c>
      <c r="F410" s="81">
        <v>43861.529479166667</v>
      </c>
      <c r="G410" s="76" t="s">
        <v>125</v>
      </c>
    </row>
    <row r="411" spans="1:7" x14ac:dyDescent="0.2">
      <c r="A411" s="79" t="s">
        <v>624</v>
      </c>
      <c r="B411" s="80">
        <v>407</v>
      </c>
      <c r="C411" s="81">
        <v>43850.497662037036</v>
      </c>
      <c r="D411" s="79" t="s">
        <v>184</v>
      </c>
      <c r="E411" s="79" t="s">
        <v>124</v>
      </c>
      <c r="F411" s="81">
        <v>43858.607777777775</v>
      </c>
      <c r="G411" s="76" t="s">
        <v>125</v>
      </c>
    </row>
    <row r="412" spans="1:7" x14ac:dyDescent="0.2">
      <c r="A412" s="79" t="s">
        <v>625</v>
      </c>
      <c r="B412" s="80">
        <v>408</v>
      </c>
      <c r="C412" s="81">
        <v>43850.499918981484</v>
      </c>
      <c r="D412" s="79" t="s">
        <v>129</v>
      </c>
      <c r="E412" s="79" t="s">
        <v>124</v>
      </c>
      <c r="F412" s="81">
        <v>43858</v>
      </c>
      <c r="G412" s="76" t="s">
        <v>125</v>
      </c>
    </row>
    <row r="413" spans="1:7" x14ac:dyDescent="0.2">
      <c r="A413" s="79" t="s">
        <v>626</v>
      </c>
      <c r="B413" s="80">
        <v>409</v>
      </c>
      <c r="C413" s="81">
        <v>43850.500497685185</v>
      </c>
      <c r="D413" s="79" t="s">
        <v>129</v>
      </c>
      <c r="E413" s="79" t="s">
        <v>124</v>
      </c>
      <c r="F413" s="81">
        <v>43853</v>
      </c>
      <c r="G413" s="76" t="s">
        <v>125</v>
      </c>
    </row>
    <row r="414" spans="1:7" x14ac:dyDescent="0.2">
      <c r="A414" s="79" t="s">
        <v>627</v>
      </c>
      <c r="B414" s="80">
        <v>410</v>
      </c>
      <c r="C414" s="81">
        <v>43850.502268518518</v>
      </c>
      <c r="D414" s="79" t="s">
        <v>184</v>
      </c>
      <c r="E414" s="79" t="s">
        <v>124</v>
      </c>
      <c r="F414" s="81">
        <v>43864.524618055555</v>
      </c>
      <c r="G414" s="76" t="s">
        <v>125</v>
      </c>
    </row>
    <row r="415" spans="1:7" x14ac:dyDescent="0.2">
      <c r="A415" s="79" t="s">
        <v>628</v>
      </c>
      <c r="B415" s="80">
        <v>411</v>
      </c>
      <c r="C415" s="81">
        <v>43850.503136574072</v>
      </c>
      <c r="D415" s="79" t="s">
        <v>164</v>
      </c>
      <c r="E415" s="79" t="s">
        <v>124</v>
      </c>
      <c r="F415" s="81">
        <v>43895.714050925926</v>
      </c>
      <c r="G415" s="76" t="s">
        <v>125</v>
      </c>
    </row>
    <row r="416" spans="1:7" x14ac:dyDescent="0.2">
      <c r="A416" s="79" t="s">
        <v>629</v>
      </c>
      <c r="B416" s="80">
        <v>412</v>
      </c>
      <c r="C416" s="81">
        <v>43850.504849537036</v>
      </c>
      <c r="D416" s="79" t="s">
        <v>164</v>
      </c>
      <c r="E416" s="79" t="s">
        <v>124</v>
      </c>
      <c r="F416" s="81">
        <v>43864.52202546296</v>
      </c>
      <c r="G416" s="76" t="s">
        <v>125</v>
      </c>
    </row>
    <row r="417" spans="1:7" x14ac:dyDescent="0.2">
      <c r="A417" s="79" t="s">
        <v>630</v>
      </c>
      <c r="B417" s="80">
        <v>413</v>
      </c>
      <c r="C417" s="81">
        <v>43850.51185185185</v>
      </c>
      <c r="D417" s="79" t="s">
        <v>129</v>
      </c>
      <c r="E417" s="79" t="s">
        <v>124</v>
      </c>
      <c r="F417" s="81">
        <v>43854.475428240738</v>
      </c>
      <c r="G417" s="76" t="s">
        <v>125</v>
      </c>
    </row>
    <row r="418" spans="1:7" x14ac:dyDescent="0.2">
      <c r="A418" s="79" t="s">
        <v>631</v>
      </c>
      <c r="B418" s="80">
        <v>414</v>
      </c>
      <c r="C418" s="81">
        <v>43850.511863425927</v>
      </c>
      <c r="D418" s="79" t="s">
        <v>162</v>
      </c>
      <c r="E418" s="79" t="s">
        <v>124</v>
      </c>
      <c r="F418" s="81">
        <v>43853.502627314818</v>
      </c>
      <c r="G418" s="76" t="s">
        <v>125</v>
      </c>
    </row>
    <row r="419" spans="1:7" x14ac:dyDescent="0.2">
      <c r="A419" s="79" t="s">
        <v>632</v>
      </c>
      <c r="B419" s="80">
        <v>415</v>
      </c>
      <c r="C419" s="81">
        <v>43850.512511574074</v>
      </c>
      <c r="D419" s="79" t="s">
        <v>162</v>
      </c>
      <c r="E419" s="79" t="s">
        <v>124</v>
      </c>
      <c r="F419" s="81">
        <v>43853.500578703701</v>
      </c>
      <c r="G419" s="76" t="s">
        <v>125</v>
      </c>
    </row>
    <row r="420" spans="1:7" x14ac:dyDescent="0.2">
      <c r="A420" s="79" t="s">
        <v>633</v>
      </c>
      <c r="B420" s="80">
        <v>416</v>
      </c>
      <c r="C420" s="81">
        <v>43850.513368055559</v>
      </c>
      <c r="D420" s="79" t="s">
        <v>129</v>
      </c>
      <c r="E420" s="79" t="s">
        <v>124</v>
      </c>
      <c r="F420" s="81">
        <v>43854.497407407405</v>
      </c>
      <c r="G420" s="76" t="s">
        <v>125</v>
      </c>
    </row>
    <row r="421" spans="1:7" x14ac:dyDescent="0.2">
      <c r="A421" s="79" t="s">
        <v>634</v>
      </c>
      <c r="B421" s="80">
        <v>417</v>
      </c>
      <c r="C421" s="81">
        <v>43850.514756944445</v>
      </c>
      <c r="D421" s="79" t="s">
        <v>129</v>
      </c>
      <c r="E421" s="79" t="s">
        <v>124</v>
      </c>
      <c r="F421" s="81">
        <v>43854.495046296295</v>
      </c>
      <c r="G421" s="76" t="s">
        <v>125</v>
      </c>
    </row>
    <row r="422" spans="1:7" x14ac:dyDescent="0.2">
      <c r="A422" s="79" t="s">
        <v>635</v>
      </c>
      <c r="B422" s="80">
        <v>418</v>
      </c>
      <c r="C422" s="81">
        <v>43850.515636574077</v>
      </c>
      <c r="D422" s="79" t="s">
        <v>129</v>
      </c>
      <c r="E422" s="79" t="s">
        <v>124</v>
      </c>
      <c r="F422" s="81">
        <v>43857.484375</v>
      </c>
      <c r="G422" s="76" t="s">
        <v>125</v>
      </c>
    </row>
    <row r="423" spans="1:7" x14ac:dyDescent="0.2">
      <c r="A423" s="79" t="s">
        <v>636</v>
      </c>
      <c r="B423" s="80">
        <v>419</v>
      </c>
      <c r="C423" s="81">
        <v>43850.515902777777</v>
      </c>
      <c r="D423" s="79" t="s">
        <v>129</v>
      </c>
      <c r="E423" s="79" t="s">
        <v>124</v>
      </c>
      <c r="F423" s="81">
        <v>43857</v>
      </c>
      <c r="G423" s="76" t="s">
        <v>125</v>
      </c>
    </row>
    <row r="424" spans="1:7" x14ac:dyDescent="0.2">
      <c r="A424" s="79" t="s">
        <v>637</v>
      </c>
      <c r="B424" s="80">
        <v>420</v>
      </c>
      <c r="C424" s="81">
        <v>43850.516145833331</v>
      </c>
      <c r="D424" s="79" t="s">
        <v>129</v>
      </c>
      <c r="E424" s="79" t="s">
        <v>124</v>
      </c>
      <c r="F424" s="81">
        <v>43857.492210648146</v>
      </c>
      <c r="G424" s="76" t="s">
        <v>125</v>
      </c>
    </row>
    <row r="425" spans="1:7" x14ac:dyDescent="0.2">
      <c r="A425" s="79" t="s">
        <v>638</v>
      </c>
      <c r="B425" s="80">
        <v>421</v>
      </c>
      <c r="C425" s="81">
        <v>43850.516527777778</v>
      </c>
      <c r="D425" s="79" t="s">
        <v>129</v>
      </c>
      <c r="E425" s="79" t="s">
        <v>124</v>
      </c>
      <c r="F425" s="81">
        <v>43854.492175925923</v>
      </c>
      <c r="G425" s="76" t="s">
        <v>125</v>
      </c>
    </row>
    <row r="426" spans="1:7" x14ac:dyDescent="0.2">
      <c r="A426" s="79" t="s">
        <v>639</v>
      </c>
      <c r="B426" s="80">
        <v>422</v>
      </c>
      <c r="C426" s="81">
        <v>43850.517106481479</v>
      </c>
      <c r="D426" s="79" t="s">
        <v>129</v>
      </c>
      <c r="E426" s="79" t="s">
        <v>124</v>
      </c>
      <c r="F426" s="81">
        <v>43854.488009259258</v>
      </c>
      <c r="G426" s="76" t="s">
        <v>125</v>
      </c>
    </row>
    <row r="427" spans="1:7" x14ac:dyDescent="0.2">
      <c r="A427" s="79" t="s">
        <v>640</v>
      </c>
      <c r="B427" s="80">
        <v>423</v>
      </c>
      <c r="C427" s="81">
        <v>43850.517928240741</v>
      </c>
      <c r="D427" s="79" t="s">
        <v>129</v>
      </c>
      <c r="E427" s="79" t="s">
        <v>124</v>
      </c>
      <c r="F427" s="81">
        <v>43854.490104166667</v>
      </c>
      <c r="G427" s="76" t="s">
        <v>125</v>
      </c>
    </row>
    <row r="428" spans="1:7" x14ac:dyDescent="0.2">
      <c r="A428" s="79" t="s">
        <v>641</v>
      </c>
      <c r="B428" s="80">
        <v>424</v>
      </c>
      <c r="C428" s="81">
        <v>43850.518148148149</v>
      </c>
      <c r="D428" s="79" t="s">
        <v>129</v>
      </c>
      <c r="E428" s="79" t="s">
        <v>124</v>
      </c>
      <c r="F428" s="81">
        <v>43854.520960648151</v>
      </c>
      <c r="G428" s="76" t="s">
        <v>125</v>
      </c>
    </row>
    <row r="429" spans="1:7" x14ac:dyDescent="0.2">
      <c r="A429" s="79" t="s">
        <v>642</v>
      </c>
      <c r="B429" s="80">
        <v>425</v>
      </c>
      <c r="C429" s="81">
        <v>43850.51972222222</v>
      </c>
      <c r="D429" s="79" t="s">
        <v>129</v>
      </c>
      <c r="E429" s="79" t="s">
        <v>124</v>
      </c>
      <c r="F429" s="81">
        <v>43854.499560185184</v>
      </c>
      <c r="G429" s="76" t="s">
        <v>125</v>
      </c>
    </row>
    <row r="430" spans="1:7" x14ac:dyDescent="0.2">
      <c r="A430" s="79" t="s">
        <v>643</v>
      </c>
      <c r="B430" s="80">
        <v>426</v>
      </c>
      <c r="C430" s="81">
        <v>43850.522106481483</v>
      </c>
      <c r="D430" s="79" t="s">
        <v>129</v>
      </c>
      <c r="E430" s="79" t="s">
        <v>124</v>
      </c>
      <c r="F430" s="81">
        <v>43854.501192129632</v>
      </c>
      <c r="G430" s="76" t="s">
        <v>125</v>
      </c>
    </row>
    <row r="431" spans="1:7" x14ac:dyDescent="0.2">
      <c r="A431" s="79" t="s">
        <v>644</v>
      </c>
      <c r="B431" s="80">
        <v>427</v>
      </c>
      <c r="C431" s="81">
        <v>43850.523541666669</v>
      </c>
      <c r="D431" s="79" t="s">
        <v>129</v>
      </c>
      <c r="E431" s="79" t="s">
        <v>124</v>
      </c>
      <c r="F431" s="81">
        <v>43854.523090277777</v>
      </c>
      <c r="G431" s="76" t="s">
        <v>125</v>
      </c>
    </row>
    <row r="432" spans="1:7" x14ac:dyDescent="0.2">
      <c r="A432" s="79" t="s">
        <v>645</v>
      </c>
      <c r="B432" s="80">
        <v>428</v>
      </c>
      <c r="C432" s="81">
        <v>43850.525173611109</v>
      </c>
      <c r="D432" s="79" t="s">
        <v>129</v>
      </c>
      <c r="E432" s="79" t="s">
        <v>124</v>
      </c>
      <c r="F432" s="81">
        <v>43854.525000000001</v>
      </c>
      <c r="G432" s="76" t="s">
        <v>125</v>
      </c>
    </row>
    <row r="433" spans="1:7" x14ac:dyDescent="0.2">
      <c r="A433" s="79" t="s">
        <v>646</v>
      </c>
      <c r="B433" s="80">
        <v>429</v>
      </c>
      <c r="C433" s="81">
        <v>43850.531331018516</v>
      </c>
      <c r="D433" s="79" t="s">
        <v>129</v>
      </c>
      <c r="E433" s="79" t="s">
        <v>124</v>
      </c>
      <c r="F433" s="81">
        <v>43861</v>
      </c>
      <c r="G433" s="76" t="s">
        <v>125</v>
      </c>
    </row>
    <row r="434" spans="1:7" x14ac:dyDescent="0.2">
      <c r="A434" s="79" t="s">
        <v>647</v>
      </c>
      <c r="B434" s="80">
        <v>430</v>
      </c>
      <c r="C434" s="81">
        <v>43850.534305555557</v>
      </c>
      <c r="D434" s="79" t="s">
        <v>129</v>
      </c>
      <c r="E434" s="79" t="s">
        <v>124</v>
      </c>
      <c r="F434" s="81">
        <v>43854.47184027778</v>
      </c>
      <c r="G434" s="76" t="s">
        <v>125</v>
      </c>
    </row>
    <row r="435" spans="1:7" x14ac:dyDescent="0.2">
      <c r="A435" s="79" t="s">
        <v>648</v>
      </c>
      <c r="B435" s="80">
        <v>431</v>
      </c>
      <c r="C435" s="81">
        <v>43850.535856481481</v>
      </c>
      <c r="D435" s="79" t="s">
        <v>129</v>
      </c>
      <c r="E435" s="79" t="s">
        <v>124</v>
      </c>
      <c r="F435" s="81">
        <v>43858.576053240744</v>
      </c>
      <c r="G435" s="76" t="s">
        <v>125</v>
      </c>
    </row>
    <row r="436" spans="1:7" x14ac:dyDescent="0.2">
      <c r="A436" s="79" t="s">
        <v>649</v>
      </c>
      <c r="B436" s="80">
        <v>432</v>
      </c>
      <c r="C436" s="81">
        <v>43850.537962962961</v>
      </c>
      <c r="D436" s="79" t="s">
        <v>129</v>
      </c>
      <c r="E436" s="79" t="s">
        <v>124</v>
      </c>
      <c r="F436" s="81">
        <v>43858.57408564815</v>
      </c>
      <c r="G436" s="76" t="s">
        <v>125</v>
      </c>
    </row>
    <row r="437" spans="1:7" x14ac:dyDescent="0.2">
      <c r="A437" s="79" t="s">
        <v>650</v>
      </c>
      <c r="B437" s="80">
        <v>433</v>
      </c>
      <c r="C437" s="81">
        <v>43850.539270833331</v>
      </c>
      <c r="D437" s="79" t="s">
        <v>651</v>
      </c>
      <c r="E437" s="79" t="s">
        <v>124</v>
      </c>
      <c r="F437" s="81">
        <v>43878</v>
      </c>
      <c r="G437" s="76" t="s">
        <v>125</v>
      </c>
    </row>
    <row r="438" spans="1:7" x14ac:dyDescent="0.2">
      <c r="A438" s="79" t="s">
        <v>652</v>
      </c>
      <c r="B438" s="80">
        <v>434</v>
      </c>
      <c r="C438" s="81">
        <v>43850.543136574073</v>
      </c>
      <c r="D438" s="79" t="s">
        <v>129</v>
      </c>
      <c r="E438" s="79" t="s">
        <v>124</v>
      </c>
      <c r="F438" s="81">
        <v>43859</v>
      </c>
      <c r="G438" s="76" t="s">
        <v>125</v>
      </c>
    </row>
    <row r="439" spans="1:7" x14ac:dyDescent="0.2">
      <c r="A439" s="79" t="s">
        <v>653</v>
      </c>
      <c r="B439" s="80">
        <v>435</v>
      </c>
      <c r="C439" s="81">
        <v>43850.595775462964</v>
      </c>
      <c r="D439" s="79" t="s">
        <v>654</v>
      </c>
      <c r="E439" s="79" t="s">
        <v>124</v>
      </c>
      <c r="F439" s="81">
        <v>43850</v>
      </c>
      <c r="G439" s="76" t="s">
        <v>125</v>
      </c>
    </row>
    <row r="440" spans="1:7" x14ac:dyDescent="0.2">
      <c r="A440" s="79" t="s">
        <v>655</v>
      </c>
      <c r="B440" s="80">
        <v>436</v>
      </c>
      <c r="C440" s="81">
        <v>43850.622696759259</v>
      </c>
      <c r="D440" s="79" t="s">
        <v>656</v>
      </c>
      <c r="E440" s="79" t="s">
        <v>124</v>
      </c>
      <c r="F440" s="81">
        <v>43852</v>
      </c>
      <c r="G440" s="76" t="s">
        <v>125</v>
      </c>
    </row>
    <row r="441" spans="1:7" x14ac:dyDescent="0.2">
      <c r="A441" s="79" t="s">
        <v>657</v>
      </c>
      <c r="B441" s="80">
        <v>437</v>
      </c>
      <c r="C441" s="81">
        <v>43850.624942129631</v>
      </c>
      <c r="D441" s="79" t="s">
        <v>658</v>
      </c>
      <c r="E441" s="79" t="s">
        <v>124</v>
      </c>
      <c r="F441" s="81">
        <v>43885</v>
      </c>
      <c r="G441" s="76" t="s">
        <v>125</v>
      </c>
    </row>
    <row r="442" spans="1:7" x14ac:dyDescent="0.2">
      <c r="A442" s="79" t="s">
        <v>659</v>
      </c>
      <c r="B442" s="80">
        <v>438</v>
      </c>
      <c r="C442" s="81">
        <v>43850.629884259259</v>
      </c>
      <c r="D442" s="79" t="s">
        <v>129</v>
      </c>
      <c r="E442" s="79" t="s">
        <v>124</v>
      </c>
      <c r="F442" s="81">
        <v>43858.672534722224</v>
      </c>
      <c r="G442" s="76" t="s">
        <v>125</v>
      </c>
    </row>
    <row r="443" spans="1:7" x14ac:dyDescent="0.2">
      <c r="A443" s="79" t="s">
        <v>660</v>
      </c>
      <c r="B443" s="80">
        <v>439</v>
      </c>
      <c r="C443" s="81">
        <v>43850.634768518517</v>
      </c>
      <c r="D443" s="79" t="s">
        <v>129</v>
      </c>
      <c r="E443" s="79" t="s">
        <v>124</v>
      </c>
      <c r="F443" s="81">
        <v>43852.592395833337</v>
      </c>
      <c r="G443" s="76" t="s">
        <v>125</v>
      </c>
    </row>
    <row r="444" spans="1:7" x14ac:dyDescent="0.2">
      <c r="A444" s="79" t="s">
        <v>661</v>
      </c>
      <c r="B444" s="80">
        <v>440</v>
      </c>
      <c r="C444" s="81">
        <v>43850.65347222222</v>
      </c>
      <c r="D444" s="79" t="s">
        <v>129</v>
      </c>
      <c r="E444" s="79" t="s">
        <v>124</v>
      </c>
      <c r="F444" s="81">
        <v>43852</v>
      </c>
      <c r="G444" s="76" t="s">
        <v>125</v>
      </c>
    </row>
    <row r="445" spans="1:7" x14ac:dyDescent="0.2">
      <c r="A445" s="79" t="s">
        <v>662</v>
      </c>
      <c r="B445" s="80">
        <v>441</v>
      </c>
      <c r="C445" s="81">
        <v>43850.714201388888</v>
      </c>
      <c r="D445" s="79" t="s">
        <v>129</v>
      </c>
      <c r="E445" s="79" t="s">
        <v>124</v>
      </c>
      <c r="F445" s="81">
        <v>43853.514745370368</v>
      </c>
      <c r="G445" s="76" t="s">
        <v>125</v>
      </c>
    </row>
    <row r="446" spans="1:7" x14ac:dyDescent="0.2">
      <c r="A446" s="79" t="s">
        <v>663</v>
      </c>
      <c r="B446" s="80">
        <v>442</v>
      </c>
      <c r="C446" s="81">
        <v>43850.715567129628</v>
      </c>
      <c r="D446" s="79" t="s">
        <v>129</v>
      </c>
      <c r="E446" s="79" t="s">
        <v>124</v>
      </c>
      <c r="F446" s="81">
        <v>43853</v>
      </c>
      <c r="G446" s="76" t="s">
        <v>125</v>
      </c>
    </row>
    <row r="447" spans="1:7" x14ac:dyDescent="0.2">
      <c r="A447" s="79" t="s">
        <v>664</v>
      </c>
      <c r="B447" s="80">
        <v>443</v>
      </c>
      <c r="C447" s="81">
        <v>43850.71707175926</v>
      </c>
      <c r="D447" s="79" t="s">
        <v>129</v>
      </c>
      <c r="E447" s="79" t="s">
        <v>124</v>
      </c>
      <c r="F447" s="81">
        <v>43853</v>
      </c>
      <c r="G447" s="76" t="s">
        <v>125</v>
      </c>
    </row>
    <row r="448" spans="1:7" x14ac:dyDescent="0.2">
      <c r="A448" s="79" t="s">
        <v>665</v>
      </c>
      <c r="B448" s="80">
        <v>444</v>
      </c>
      <c r="C448" s="81">
        <v>43851.361759259256</v>
      </c>
      <c r="D448" s="79" t="s">
        <v>211</v>
      </c>
      <c r="E448" s="79" t="s">
        <v>124</v>
      </c>
      <c r="F448" s="81">
        <v>43852</v>
      </c>
      <c r="G448" s="76" t="s">
        <v>125</v>
      </c>
    </row>
    <row r="449" spans="1:7" x14ac:dyDescent="0.2">
      <c r="A449" s="79" t="s">
        <v>666</v>
      </c>
      <c r="B449" s="80">
        <v>445</v>
      </c>
      <c r="C449" s="81">
        <v>43851.363923611112</v>
      </c>
      <c r="D449" s="79" t="s">
        <v>211</v>
      </c>
      <c r="E449" s="79" t="s">
        <v>124</v>
      </c>
      <c r="F449" s="81">
        <v>43859.669409722221</v>
      </c>
      <c r="G449" s="76" t="s">
        <v>125</v>
      </c>
    </row>
    <row r="450" spans="1:7" x14ac:dyDescent="0.2">
      <c r="A450" s="79" t="s">
        <v>667</v>
      </c>
      <c r="B450" s="80">
        <v>446</v>
      </c>
      <c r="C450" s="81">
        <v>43851.369305555556</v>
      </c>
      <c r="D450" s="79" t="s">
        <v>129</v>
      </c>
      <c r="E450" s="79" t="s">
        <v>124</v>
      </c>
      <c r="F450" s="81">
        <v>43864.445231481484</v>
      </c>
      <c r="G450" s="76" t="s">
        <v>125</v>
      </c>
    </row>
    <row r="451" spans="1:7" x14ac:dyDescent="0.2">
      <c r="A451" s="79" t="s">
        <v>668</v>
      </c>
      <c r="B451" s="80">
        <v>447</v>
      </c>
      <c r="C451" s="81">
        <v>43851.370925925927</v>
      </c>
      <c r="D451" s="79" t="s">
        <v>481</v>
      </c>
      <c r="E451" s="79" t="s">
        <v>124</v>
      </c>
      <c r="F451" s="81">
        <v>43852.63590277778</v>
      </c>
      <c r="G451" s="76" t="s">
        <v>125</v>
      </c>
    </row>
    <row r="452" spans="1:7" x14ac:dyDescent="0.2">
      <c r="A452" s="79" t="s">
        <v>669</v>
      </c>
      <c r="B452" s="80">
        <v>448</v>
      </c>
      <c r="C452" s="81">
        <v>43851.375601851854</v>
      </c>
      <c r="D452" s="79" t="s">
        <v>211</v>
      </c>
      <c r="E452" s="79" t="s">
        <v>124</v>
      </c>
      <c r="F452" s="81">
        <v>43857.752789351849</v>
      </c>
      <c r="G452" s="76" t="s">
        <v>125</v>
      </c>
    </row>
    <row r="453" spans="1:7" x14ac:dyDescent="0.2">
      <c r="A453" s="79" t="s">
        <v>670</v>
      </c>
      <c r="B453" s="80">
        <v>449</v>
      </c>
      <c r="C453" s="81">
        <v>43851.452256944445</v>
      </c>
      <c r="D453" s="79" t="s">
        <v>129</v>
      </c>
      <c r="E453" s="79" t="s">
        <v>124</v>
      </c>
      <c r="F453" s="81">
        <v>43860.480949074074</v>
      </c>
      <c r="G453" s="76" t="s">
        <v>125</v>
      </c>
    </row>
    <row r="454" spans="1:7" x14ac:dyDescent="0.2">
      <c r="A454" s="79" t="s">
        <v>671</v>
      </c>
      <c r="B454" s="80">
        <v>450</v>
      </c>
      <c r="C454" s="81">
        <v>43851.456550925926</v>
      </c>
      <c r="D454" s="79" t="s">
        <v>129</v>
      </c>
      <c r="E454" s="79" t="s">
        <v>124</v>
      </c>
      <c r="F454" s="81">
        <v>43852</v>
      </c>
      <c r="G454" s="76" t="s">
        <v>125</v>
      </c>
    </row>
    <row r="455" spans="1:7" x14ac:dyDescent="0.2">
      <c r="A455" s="79" t="s">
        <v>672</v>
      </c>
      <c r="B455" s="80">
        <v>451</v>
      </c>
      <c r="C455" s="81">
        <v>43851.459409722222</v>
      </c>
      <c r="D455" s="79" t="s">
        <v>129</v>
      </c>
      <c r="E455" s="79" t="s">
        <v>124</v>
      </c>
      <c r="F455" s="81">
        <v>43859</v>
      </c>
      <c r="G455" s="76" t="s">
        <v>125</v>
      </c>
    </row>
    <row r="456" spans="1:7" x14ac:dyDescent="0.2">
      <c r="A456" s="79" t="s">
        <v>673</v>
      </c>
      <c r="B456" s="80">
        <v>452</v>
      </c>
      <c r="C456" s="81">
        <v>43851.47216435185</v>
      </c>
      <c r="D456" s="79" t="s">
        <v>129</v>
      </c>
      <c r="E456" s="79" t="s">
        <v>124</v>
      </c>
      <c r="F456" s="81">
        <v>43859</v>
      </c>
      <c r="G456" s="76" t="s">
        <v>125</v>
      </c>
    </row>
    <row r="457" spans="1:7" x14ac:dyDescent="0.2">
      <c r="A457" s="79" t="s">
        <v>674</v>
      </c>
      <c r="B457" s="80">
        <v>453</v>
      </c>
      <c r="C457" s="81">
        <v>43851.488368055558</v>
      </c>
      <c r="D457" s="79" t="s">
        <v>327</v>
      </c>
      <c r="E457" s="79" t="s">
        <v>124</v>
      </c>
      <c r="F457" s="81">
        <v>43885.415601851855</v>
      </c>
      <c r="G457" s="76" t="s">
        <v>125</v>
      </c>
    </row>
    <row r="458" spans="1:7" x14ac:dyDescent="0.2">
      <c r="A458" s="79" t="s">
        <v>675</v>
      </c>
      <c r="B458" s="80">
        <v>454</v>
      </c>
      <c r="C458" s="81">
        <v>43851.494953703703</v>
      </c>
      <c r="D458" s="79" t="s">
        <v>676</v>
      </c>
      <c r="E458" s="79" t="s">
        <v>124</v>
      </c>
      <c r="F458" s="81">
        <v>43852.451319444444</v>
      </c>
      <c r="G458" s="76" t="s">
        <v>125</v>
      </c>
    </row>
    <row r="459" spans="1:7" x14ac:dyDescent="0.2">
      <c r="A459" s="79" t="s">
        <v>677</v>
      </c>
      <c r="B459" s="80">
        <v>455</v>
      </c>
      <c r="C459" s="81">
        <v>43851.499421296299</v>
      </c>
      <c r="D459" s="79" t="s">
        <v>129</v>
      </c>
      <c r="E459" s="79" t="s">
        <v>124</v>
      </c>
      <c r="F459" s="81">
        <v>43858.601469907408</v>
      </c>
      <c r="G459" s="76" t="s">
        <v>125</v>
      </c>
    </row>
    <row r="460" spans="1:7" x14ac:dyDescent="0.2">
      <c r="A460" s="79" t="s">
        <v>678</v>
      </c>
      <c r="B460" s="80">
        <v>456</v>
      </c>
      <c r="C460" s="81">
        <v>43851.500023148146</v>
      </c>
      <c r="D460" s="79" t="s">
        <v>129</v>
      </c>
      <c r="E460" s="79" t="s">
        <v>124</v>
      </c>
      <c r="F460" s="81">
        <v>43859.699259259258</v>
      </c>
      <c r="G460" s="76" t="s">
        <v>125</v>
      </c>
    </row>
    <row r="461" spans="1:7" x14ac:dyDescent="0.2">
      <c r="A461" s="79" t="s">
        <v>679</v>
      </c>
      <c r="B461" s="80">
        <v>457</v>
      </c>
      <c r="C461" s="81">
        <v>43851.500856481478</v>
      </c>
      <c r="D461" s="79" t="s">
        <v>680</v>
      </c>
      <c r="E461" s="79" t="s">
        <v>124</v>
      </c>
      <c r="F461" s="81">
        <v>43859</v>
      </c>
      <c r="G461" s="76" t="s">
        <v>125</v>
      </c>
    </row>
    <row r="462" spans="1:7" x14ac:dyDescent="0.2">
      <c r="A462" s="79" t="s">
        <v>681</v>
      </c>
      <c r="B462" s="80">
        <v>458</v>
      </c>
      <c r="C462" s="81">
        <v>43851.503321759257</v>
      </c>
      <c r="D462" s="79" t="s">
        <v>682</v>
      </c>
      <c r="E462" s="79" t="s">
        <v>124</v>
      </c>
      <c r="F462" s="81">
        <v>43870.746550925927</v>
      </c>
      <c r="G462" s="76" t="s">
        <v>125</v>
      </c>
    </row>
    <row r="463" spans="1:7" x14ac:dyDescent="0.2">
      <c r="A463" s="79" t="s">
        <v>683</v>
      </c>
      <c r="B463" s="80">
        <v>459</v>
      </c>
      <c r="C463" s="81">
        <v>43851.505613425928</v>
      </c>
      <c r="D463" s="79" t="s">
        <v>129</v>
      </c>
      <c r="E463" s="79" t="s">
        <v>124</v>
      </c>
      <c r="F463" s="81">
        <v>43859.627175925925</v>
      </c>
      <c r="G463" s="76" t="s">
        <v>125</v>
      </c>
    </row>
    <row r="464" spans="1:7" x14ac:dyDescent="0.2">
      <c r="A464" s="79" t="s">
        <v>684</v>
      </c>
      <c r="B464" s="80">
        <v>460</v>
      </c>
      <c r="C464" s="81">
        <v>43851.507314814815</v>
      </c>
      <c r="D464" s="79" t="s">
        <v>129</v>
      </c>
      <c r="E464" s="79" t="s">
        <v>124</v>
      </c>
      <c r="F464" s="81">
        <v>43858.607453703706</v>
      </c>
      <c r="G464" s="76" t="s">
        <v>125</v>
      </c>
    </row>
    <row r="465" spans="1:7" x14ac:dyDescent="0.2">
      <c r="A465" s="79" t="s">
        <v>685</v>
      </c>
      <c r="B465" s="80">
        <v>461</v>
      </c>
      <c r="C465" s="81">
        <v>43851.511238425926</v>
      </c>
      <c r="D465" s="79" t="s">
        <v>157</v>
      </c>
      <c r="E465" s="79" t="s">
        <v>124</v>
      </c>
      <c r="F465" s="81">
        <v>43853.613310185188</v>
      </c>
      <c r="G465" s="76" t="s">
        <v>125</v>
      </c>
    </row>
    <row r="466" spans="1:7" x14ac:dyDescent="0.2">
      <c r="A466" s="79" t="s">
        <v>686</v>
      </c>
      <c r="B466" s="80">
        <v>462</v>
      </c>
      <c r="C466" s="81">
        <v>43851.512627314813</v>
      </c>
      <c r="D466" s="79" t="s">
        <v>157</v>
      </c>
      <c r="E466" s="79" t="s">
        <v>124</v>
      </c>
      <c r="F466" s="81">
        <v>43853</v>
      </c>
      <c r="G466" s="76" t="s">
        <v>125</v>
      </c>
    </row>
    <row r="467" spans="1:7" x14ac:dyDescent="0.2">
      <c r="A467" s="79" t="s">
        <v>687</v>
      </c>
      <c r="B467" s="80">
        <v>463</v>
      </c>
      <c r="C467" s="81">
        <v>43851.518888888888</v>
      </c>
      <c r="D467" s="79" t="s">
        <v>129</v>
      </c>
      <c r="E467" s="79" t="s">
        <v>124</v>
      </c>
      <c r="F467" s="81">
        <v>43860</v>
      </c>
      <c r="G467" s="76" t="s">
        <v>125</v>
      </c>
    </row>
    <row r="468" spans="1:7" x14ac:dyDescent="0.2">
      <c r="A468" s="79" t="s">
        <v>688</v>
      </c>
      <c r="B468" s="80">
        <v>464</v>
      </c>
      <c r="C468" s="81">
        <v>43851.520613425928</v>
      </c>
      <c r="D468" s="79" t="s">
        <v>689</v>
      </c>
      <c r="E468" s="79" t="s">
        <v>124</v>
      </c>
      <c r="F468" s="81">
        <v>43879.612233796295</v>
      </c>
      <c r="G468" s="76" t="s">
        <v>125</v>
      </c>
    </row>
    <row r="469" spans="1:7" x14ac:dyDescent="0.2">
      <c r="A469" s="79" t="s">
        <v>690</v>
      </c>
      <c r="B469" s="80">
        <v>465</v>
      </c>
      <c r="C469" s="81">
        <v>43851.52207175926</v>
      </c>
      <c r="D469" s="79" t="s">
        <v>691</v>
      </c>
      <c r="E469" s="79" t="s">
        <v>124</v>
      </c>
      <c r="F469" s="81">
        <v>43879.677847222221</v>
      </c>
      <c r="G469" s="76" t="s">
        <v>125</v>
      </c>
    </row>
    <row r="470" spans="1:7" x14ac:dyDescent="0.2">
      <c r="A470" s="79" t="s">
        <v>692</v>
      </c>
      <c r="B470" s="80">
        <v>466</v>
      </c>
      <c r="C470" s="81">
        <v>43851.524189814816</v>
      </c>
      <c r="D470" s="79" t="s">
        <v>693</v>
      </c>
      <c r="E470" s="79" t="s">
        <v>124</v>
      </c>
      <c r="F470" s="81">
        <v>43860.675613425927</v>
      </c>
      <c r="G470" s="76" t="s">
        <v>125</v>
      </c>
    </row>
    <row r="471" spans="1:7" x14ac:dyDescent="0.2">
      <c r="A471" s="79" t="s">
        <v>694</v>
      </c>
      <c r="B471" s="80">
        <v>467</v>
      </c>
      <c r="C471" s="81">
        <v>43851.529340277775</v>
      </c>
      <c r="D471" s="79" t="s">
        <v>338</v>
      </c>
      <c r="E471" s="79" t="s">
        <v>124</v>
      </c>
      <c r="F471" s="81">
        <v>43861.527858796297</v>
      </c>
      <c r="G471" s="76" t="s">
        <v>125</v>
      </c>
    </row>
    <row r="472" spans="1:7" x14ac:dyDescent="0.2">
      <c r="A472" s="79" t="s">
        <v>695</v>
      </c>
      <c r="B472" s="80">
        <v>468</v>
      </c>
      <c r="C472" s="81">
        <v>43852.313668981478</v>
      </c>
      <c r="D472" s="79" t="s">
        <v>129</v>
      </c>
      <c r="E472" s="79" t="s">
        <v>124</v>
      </c>
      <c r="F472" s="81">
        <v>43859</v>
      </c>
      <c r="G472" s="76" t="s">
        <v>125</v>
      </c>
    </row>
    <row r="473" spans="1:7" x14ac:dyDescent="0.2">
      <c r="A473" s="79" t="s">
        <v>696</v>
      </c>
      <c r="B473" s="80">
        <v>469</v>
      </c>
      <c r="C473" s="81">
        <v>43852.317094907405</v>
      </c>
      <c r="D473" s="79" t="s">
        <v>129</v>
      </c>
      <c r="E473" s="79" t="s">
        <v>124</v>
      </c>
      <c r="F473" s="81">
        <v>43859</v>
      </c>
      <c r="G473" s="76" t="s">
        <v>125</v>
      </c>
    </row>
    <row r="474" spans="1:7" x14ac:dyDescent="0.2">
      <c r="A474" s="79" t="s">
        <v>697</v>
      </c>
      <c r="B474" s="80">
        <v>470</v>
      </c>
      <c r="C474" s="81">
        <v>43852.334062499998</v>
      </c>
      <c r="D474" s="79" t="s">
        <v>129</v>
      </c>
      <c r="E474" s="79" t="s">
        <v>124</v>
      </c>
      <c r="F474" s="81">
        <v>43859.277731481481</v>
      </c>
      <c r="G474" s="76" t="s">
        <v>125</v>
      </c>
    </row>
    <row r="475" spans="1:7" x14ac:dyDescent="0.2">
      <c r="A475" s="79" t="s">
        <v>698</v>
      </c>
      <c r="B475" s="80">
        <v>471</v>
      </c>
      <c r="C475" s="81">
        <v>43852.336597222224</v>
      </c>
      <c r="D475" s="79" t="s">
        <v>699</v>
      </c>
      <c r="E475" s="79" t="s">
        <v>124</v>
      </c>
      <c r="F475" s="81">
        <v>43852</v>
      </c>
      <c r="G475" s="76" t="s">
        <v>125</v>
      </c>
    </row>
    <row r="476" spans="1:7" x14ac:dyDescent="0.2">
      <c r="A476" s="79" t="s">
        <v>700</v>
      </c>
      <c r="B476" s="80">
        <v>472</v>
      </c>
      <c r="C476" s="81">
        <v>43852.342812499999</v>
      </c>
      <c r="D476" s="79" t="s">
        <v>701</v>
      </c>
      <c r="E476" s="79" t="s">
        <v>124</v>
      </c>
      <c r="F476" s="81">
        <v>43860.681574074071</v>
      </c>
      <c r="G476" s="76" t="s">
        <v>125</v>
      </c>
    </row>
    <row r="477" spans="1:7" x14ac:dyDescent="0.2">
      <c r="A477" s="79" t="s">
        <v>702</v>
      </c>
      <c r="B477" s="80">
        <v>473</v>
      </c>
      <c r="C477" s="81">
        <v>43852.35701388889</v>
      </c>
      <c r="D477" s="79" t="s">
        <v>703</v>
      </c>
      <c r="E477" s="79" t="s">
        <v>124</v>
      </c>
      <c r="F477" s="81">
        <v>43853.483067129629</v>
      </c>
      <c r="G477" s="76" t="s">
        <v>125</v>
      </c>
    </row>
    <row r="478" spans="1:7" x14ac:dyDescent="0.2">
      <c r="A478" s="79" t="s">
        <v>704</v>
      </c>
      <c r="B478" s="80">
        <v>474</v>
      </c>
      <c r="C478" s="81">
        <v>43852.39775462963</v>
      </c>
      <c r="D478" s="79" t="s">
        <v>123</v>
      </c>
      <c r="E478" s="79" t="s">
        <v>124</v>
      </c>
      <c r="F478" s="81">
        <v>43854.594641203701</v>
      </c>
      <c r="G478" s="76" t="s">
        <v>125</v>
      </c>
    </row>
    <row r="479" spans="1:7" x14ac:dyDescent="0.2">
      <c r="A479" s="79" t="s">
        <v>705</v>
      </c>
      <c r="B479" s="80">
        <v>475</v>
      </c>
      <c r="C479" s="81">
        <v>43852.430520833332</v>
      </c>
      <c r="D479" s="79" t="s">
        <v>706</v>
      </c>
      <c r="E479" s="79" t="s">
        <v>124</v>
      </c>
      <c r="F479" s="81">
        <v>43853</v>
      </c>
      <c r="G479" s="76" t="s">
        <v>125</v>
      </c>
    </row>
    <row r="480" spans="1:7" x14ac:dyDescent="0.2">
      <c r="A480" s="79" t="s">
        <v>707</v>
      </c>
      <c r="B480" s="80">
        <v>476</v>
      </c>
      <c r="C480" s="81">
        <v>43852.436493055553</v>
      </c>
      <c r="D480" s="79" t="s">
        <v>129</v>
      </c>
      <c r="E480" s="79" t="s">
        <v>124</v>
      </c>
      <c r="F480" s="81">
        <v>43861.430150462962</v>
      </c>
      <c r="G480" s="76" t="s">
        <v>125</v>
      </c>
    </row>
    <row r="481" spans="1:7" x14ac:dyDescent="0.2">
      <c r="A481" s="79" t="s">
        <v>708</v>
      </c>
      <c r="B481" s="80">
        <v>477</v>
      </c>
      <c r="C481" s="81">
        <v>43852.443703703706</v>
      </c>
      <c r="D481" s="79" t="s">
        <v>129</v>
      </c>
      <c r="E481" s="79" t="s">
        <v>124</v>
      </c>
      <c r="F481" s="81">
        <v>43857</v>
      </c>
      <c r="G481" s="76" t="s">
        <v>125</v>
      </c>
    </row>
    <row r="482" spans="1:7" x14ac:dyDescent="0.2">
      <c r="A482" s="79" t="s">
        <v>709</v>
      </c>
      <c r="B482" s="80">
        <v>478</v>
      </c>
      <c r="C482" s="81">
        <v>43852.449212962965</v>
      </c>
      <c r="D482" s="79" t="s">
        <v>710</v>
      </c>
      <c r="E482" s="79" t="s">
        <v>124</v>
      </c>
      <c r="F482" s="81">
        <v>43857</v>
      </c>
      <c r="G482" s="76" t="s">
        <v>125</v>
      </c>
    </row>
    <row r="483" spans="1:7" x14ac:dyDescent="0.2">
      <c r="A483" s="79" t="s">
        <v>711</v>
      </c>
      <c r="B483" s="80">
        <v>479</v>
      </c>
      <c r="C483" s="81">
        <v>43852.451111111113</v>
      </c>
      <c r="D483" s="79" t="s">
        <v>333</v>
      </c>
      <c r="E483" s="79" t="s">
        <v>124</v>
      </c>
      <c r="F483" s="81">
        <v>43861</v>
      </c>
      <c r="G483" s="76" t="s">
        <v>125</v>
      </c>
    </row>
    <row r="484" spans="1:7" x14ac:dyDescent="0.2">
      <c r="A484" s="79" t="s">
        <v>712</v>
      </c>
      <c r="B484" s="80">
        <v>480</v>
      </c>
      <c r="C484" s="81">
        <v>43852.452800925923</v>
      </c>
      <c r="D484" s="79" t="s">
        <v>676</v>
      </c>
      <c r="E484" s="79" t="s">
        <v>124</v>
      </c>
      <c r="F484" s="81">
        <v>43854.470057870371</v>
      </c>
      <c r="G484" s="76" t="s">
        <v>125</v>
      </c>
    </row>
    <row r="485" spans="1:7" x14ac:dyDescent="0.2">
      <c r="A485" s="79" t="s">
        <v>713</v>
      </c>
      <c r="B485" s="80">
        <v>481</v>
      </c>
      <c r="C485" s="81">
        <v>43852.454733796294</v>
      </c>
      <c r="D485" s="79" t="s">
        <v>129</v>
      </c>
      <c r="E485" s="79" t="s">
        <v>124</v>
      </c>
      <c r="F485" s="81">
        <v>43858.416018518517</v>
      </c>
      <c r="G485" s="76" t="s">
        <v>125</v>
      </c>
    </row>
    <row r="486" spans="1:7" x14ac:dyDescent="0.2">
      <c r="A486" s="79" t="s">
        <v>714</v>
      </c>
      <c r="B486" s="80">
        <v>482</v>
      </c>
      <c r="C486" s="81">
        <v>43852.45590277778</v>
      </c>
      <c r="D486" s="79" t="s">
        <v>129</v>
      </c>
      <c r="E486" s="79" t="s">
        <v>124</v>
      </c>
      <c r="F486" s="81">
        <v>43858.593993055554</v>
      </c>
      <c r="G486" s="76" t="s">
        <v>125</v>
      </c>
    </row>
    <row r="487" spans="1:7" x14ac:dyDescent="0.2">
      <c r="A487" s="79" t="s">
        <v>715</v>
      </c>
      <c r="B487" s="80">
        <v>483</v>
      </c>
      <c r="C487" s="81">
        <v>43852.456030092595</v>
      </c>
      <c r="D487" s="79" t="s">
        <v>129</v>
      </c>
      <c r="E487" s="79" t="s">
        <v>124</v>
      </c>
      <c r="F487" s="81">
        <v>43858.597233796296</v>
      </c>
      <c r="G487" s="76" t="s">
        <v>125</v>
      </c>
    </row>
    <row r="488" spans="1:7" x14ac:dyDescent="0.2">
      <c r="A488" s="79" t="s">
        <v>716</v>
      </c>
      <c r="B488" s="80">
        <v>484</v>
      </c>
      <c r="C488" s="81">
        <v>43852.45752314815</v>
      </c>
      <c r="D488" s="79" t="s">
        <v>331</v>
      </c>
      <c r="E488" s="79" t="s">
        <v>124</v>
      </c>
      <c r="F488" s="81">
        <v>43858.599178240744</v>
      </c>
      <c r="G488" s="76" t="s">
        <v>125</v>
      </c>
    </row>
    <row r="489" spans="1:7" x14ac:dyDescent="0.2">
      <c r="A489" s="79" t="s">
        <v>717</v>
      </c>
      <c r="B489" s="80">
        <v>485</v>
      </c>
      <c r="C489" s="81">
        <v>43852.458009259259</v>
      </c>
      <c r="D489" s="79" t="s">
        <v>129</v>
      </c>
      <c r="E489" s="79" t="s">
        <v>124</v>
      </c>
      <c r="F489" s="81">
        <v>43860.654027777775</v>
      </c>
      <c r="G489" s="76" t="s">
        <v>125</v>
      </c>
    </row>
    <row r="490" spans="1:7" x14ac:dyDescent="0.2">
      <c r="A490" s="79" t="s">
        <v>718</v>
      </c>
      <c r="B490" s="80">
        <v>486</v>
      </c>
      <c r="C490" s="81">
        <v>43852.473032407404</v>
      </c>
      <c r="D490" s="79" t="s">
        <v>129</v>
      </c>
      <c r="E490" s="79" t="s">
        <v>124</v>
      </c>
      <c r="F490" s="81">
        <v>43854.599351851852</v>
      </c>
      <c r="G490" s="76" t="s">
        <v>125</v>
      </c>
    </row>
    <row r="491" spans="1:7" x14ac:dyDescent="0.2">
      <c r="A491" s="79" t="s">
        <v>719</v>
      </c>
      <c r="B491" s="80">
        <v>487</v>
      </c>
      <c r="C491" s="81">
        <v>43852.481122685182</v>
      </c>
      <c r="D491" s="79" t="s">
        <v>129</v>
      </c>
      <c r="E491" s="79" t="s">
        <v>124</v>
      </c>
      <c r="F491" s="81">
        <v>43854.605474537035</v>
      </c>
      <c r="G491" s="76" t="s">
        <v>125</v>
      </c>
    </row>
    <row r="492" spans="1:7" x14ac:dyDescent="0.2">
      <c r="A492" s="79" t="s">
        <v>720</v>
      </c>
      <c r="B492" s="80">
        <v>488</v>
      </c>
      <c r="C492" s="81">
        <v>43852.484050925923</v>
      </c>
      <c r="D492" s="79" t="s">
        <v>565</v>
      </c>
      <c r="E492" s="79" t="s">
        <v>124</v>
      </c>
      <c r="F492" s="81">
        <v>43864.518506944441</v>
      </c>
      <c r="G492" s="76" t="s">
        <v>125</v>
      </c>
    </row>
    <row r="493" spans="1:7" x14ac:dyDescent="0.2">
      <c r="A493" s="79" t="s">
        <v>721</v>
      </c>
      <c r="B493" s="80">
        <v>489</v>
      </c>
      <c r="C493" s="81">
        <v>43852.499583333331</v>
      </c>
      <c r="D493" s="79" t="s">
        <v>129</v>
      </c>
      <c r="E493" s="79" t="s">
        <v>124</v>
      </c>
      <c r="F493" s="81">
        <v>43854</v>
      </c>
      <c r="G493" s="76" t="s">
        <v>125</v>
      </c>
    </row>
    <row r="494" spans="1:7" x14ac:dyDescent="0.2">
      <c r="A494" s="79" t="s">
        <v>722</v>
      </c>
      <c r="B494" s="80">
        <v>490</v>
      </c>
      <c r="C494" s="81">
        <v>43852.521874999999</v>
      </c>
      <c r="D494" s="79" t="s">
        <v>129</v>
      </c>
      <c r="E494" s="79" t="s">
        <v>124</v>
      </c>
      <c r="F494" s="81">
        <v>43892</v>
      </c>
      <c r="G494" s="76" t="s">
        <v>125</v>
      </c>
    </row>
    <row r="495" spans="1:7" x14ac:dyDescent="0.2">
      <c r="A495" s="79" t="s">
        <v>723</v>
      </c>
      <c r="B495" s="80">
        <v>491</v>
      </c>
      <c r="C495" s="81">
        <v>43852.53869212963</v>
      </c>
      <c r="D495" s="79" t="s">
        <v>129</v>
      </c>
      <c r="E495" s="79" t="s">
        <v>124</v>
      </c>
      <c r="F495" s="81">
        <v>43857.653807870367</v>
      </c>
      <c r="G495" s="76" t="s">
        <v>125</v>
      </c>
    </row>
    <row r="496" spans="1:7" x14ac:dyDescent="0.2">
      <c r="A496" s="79" t="s">
        <v>724</v>
      </c>
      <c r="B496" s="80">
        <v>492</v>
      </c>
      <c r="C496" s="81">
        <v>43852.568726851852</v>
      </c>
      <c r="D496" s="79" t="s">
        <v>129</v>
      </c>
      <c r="E496" s="79" t="s">
        <v>124</v>
      </c>
      <c r="F496" s="81">
        <v>43857</v>
      </c>
      <c r="G496" s="76" t="s">
        <v>125</v>
      </c>
    </row>
    <row r="497" spans="1:7" x14ac:dyDescent="0.2">
      <c r="A497" s="79" t="s">
        <v>725</v>
      </c>
      <c r="B497" s="80">
        <v>493</v>
      </c>
      <c r="C497" s="81">
        <v>43852.599687499998</v>
      </c>
      <c r="D497" s="79" t="s">
        <v>129</v>
      </c>
      <c r="E497" s="79" t="s">
        <v>124</v>
      </c>
      <c r="F497" s="81">
        <v>43860.656817129631</v>
      </c>
      <c r="G497" s="76" t="s">
        <v>125</v>
      </c>
    </row>
    <row r="498" spans="1:7" x14ac:dyDescent="0.2">
      <c r="A498" s="79" t="s">
        <v>726</v>
      </c>
      <c r="B498" s="80">
        <v>494</v>
      </c>
      <c r="C498" s="81">
        <v>43852.617951388886</v>
      </c>
      <c r="D498" s="79" t="s">
        <v>129</v>
      </c>
      <c r="E498" s="79" t="s">
        <v>124</v>
      </c>
      <c r="F498" s="81">
        <v>43859</v>
      </c>
      <c r="G498" s="76" t="s">
        <v>125</v>
      </c>
    </row>
    <row r="499" spans="1:7" x14ac:dyDescent="0.2">
      <c r="A499" s="79" t="s">
        <v>727</v>
      </c>
      <c r="B499" s="80">
        <v>495</v>
      </c>
      <c r="C499" s="81">
        <v>43852.619432870371</v>
      </c>
      <c r="D499" s="79" t="s">
        <v>129</v>
      </c>
      <c r="E499" s="79" t="s">
        <v>124</v>
      </c>
      <c r="F499" s="81">
        <v>43859</v>
      </c>
      <c r="G499" s="76" t="s">
        <v>125</v>
      </c>
    </row>
    <row r="500" spans="1:7" x14ac:dyDescent="0.2">
      <c r="A500" s="79" t="s">
        <v>728</v>
      </c>
      <c r="B500" s="80">
        <v>496</v>
      </c>
      <c r="C500" s="81">
        <v>43852.632476851853</v>
      </c>
      <c r="D500" s="79" t="s">
        <v>129</v>
      </c>
      <c r="E500" s="79" t="s">
        <v>124</v>
      </c>
      <c r="F500" s="81">
        <v>43854</v>
      </c>
      <c r="G500" s="76" t="s">
        <v>125</v>
      </c>
    </row>
    <row r="501" spans="1:7" x14ac:dyDescent="0.2">
      <c r="A501" s="79" t="s">
        <v>729</v>
      </c>
      <c r="B501" s="80">
        <v>497</v>
      </c>
      <c r="C501" s="81">
        <v>43852.636435185188</v>
      </c>
      <c r="D501" s="79" t="s">
        <v>129</v>
      </c>
      <c r="E501" s="79" t="s">
        <v>124</v>
      </c>
      <c r="F501" s="81">
        <v>43859</v>
      </c>
      <c r="G501" s="76" t="s">
        <v>125</v>
      </c>
    </row>
    <row r="502" spans="1:7" x14ac:dyDescent="0.2">
      <c r="A502" s="79" t="s">
        <v>730</v>
      </c>
      <c r="B502" s="80">
        <v>498</v>
      </c>
      <c r="C502" s="81">
        <v>43852.646053240744</v>
      </c>
      <c r="D502" s="79" t="s">
        <v>129</v>
      </c>
      <c r="E502" s="79" t="s">
        <v>124</v>
      </c>
      <c r="F502" s="81">
        <v>43854.590231481481</v>
      </c>
      <c r="G502" s="76" t="s">
        <v>125</v>
      </c>
    </row>
    <row r="503" spans="1:7" x14ac:dyDescent="0.2">
      <c r="A503" s="79" t="s">
        <v>731</v>
      </c>
      <c r="B503" s="80">
        <v>499</v>
      </c>
      <c r="C503" s="81">
        <v>43852.658506944441</v>
      </c>
      <c r="D503" s="79" t="s">
        <v>129</v>
      </c>
      <c r="E503" s="79" t="s">
        <v>124</v>
      </c>
      <c r="F503" s="81">
        <v>43853</v>
      </c>
      <c r="G503" s="76" t="s">
        <v>125</v>
      </c>
    </row>
    <row r="504" spans="1:7" x14ac:dyDescent="0.2">
      <c r="A504" s="79" t="s">
        <v>732</v>
      </c>
      <c r="B504" s="80">
        <v>500</v>
      </c>
      <c r="C504" s="81">
        <v>43852.661527777775</v>
      </c>
      <c r="D504" s="79" t="s">
        <v>129</v>
      </c>
      <c r="E504" s="79" t="s">
        <v>124</v>
      </c>
      <c r="F504" s="81">
        <v>43858</v>
      </c>
      <c r="G504" s="76" t="s">
        <v>125</v>
      </c>
    </row>
    <row r="505" spans="1:7" x14ac:dyDescent="0.2">
      <c r="A505" s="79" t="s">
        <v>733</v>
      </c>
      <c r="B505" s="80">
        <v>501</v>
      </c>
      <c r="C505" s="81">
        <v>43852.682291666664</v>
      </c>
      <c r="D505" s="79" t="s">
        <v>734</v>
      </c>
      <c r="E505" s="79" t="s">
        <v>124</v>
      </c>
      <c r="F505" s="81">
        <v>43854.503009259257</v>
      </c>
      <c r="G505" s="76" t="s">
        <v>125</v>
      </c>
    </row>
    <row r="506" spans="1:7" x14ac:dyDescent="0.2">
      <c r="A506" s="79" t="s">
        <v>735</v>
      </c>
      <c r="B506" s="80">
        <v>502</v>
      </c>
      <c r="C506" s="81">
        <v>43853.314641203702</v>
      </c>
      <c r="D506" s="79" t="s">
        <v>736</v>
      </c>
      <c r="E506" s="79" t="s">
        <v>124</v>
      </c>
      <c r="F506" s="81">
        <v>43895.618819444448</v>
      </c>
      <c r="G506" s="76" t="s">
        <v>125</v>
      </c>
    </row>
    <row r="507" spans="1:7" x14ac:dyDescent="0.2">
      <c r="A507" s="79" t="s">
        <v>737</v>
      </c>
      <c r="B507" s="80">
        <v>503</v>
      </c>
      <c r="C507" s="81">
        <v>43853.318854166668</v>
      </c>
      <c r="D507" s="79" t="s">
        <v>738</v>
      </c>
      <c r="E507" s="79" t="s">
        <v>124</v>
      </c>
      <c r="F507" s="81">
        <v>43857.617152777777</v>
      </c>
      <c r="G507" s="76" t="s">
        <v>125</v>
      </c>
    </row>
    <row r="508" spans="1:7" x14ac:dyDescent="0.2">
      <c r="A508" s="79" t="s">
        <v>739</v>
      </c>
      <c r="B508" s="80">
        <v>504</v>
      </c>
      <c r="C508" s="81">
        <v>43853.324166666665</v>
      </c>
      <c r="D508" s="79" t="s">
        <v>129</v>
      </c>
      <c r="E508" s="79" t="s">
        <v>124</v>
      </c>
      <c r="F508" s="81">
        <v>43857.621793981481</v>
      </c>
      <c r="G508" s="76" t="s">
        <v>125</v>
      </c>
    </row>
    <row r="509" spans="1:7" x14ac:dyDescent="0.2">
      <c r="A509" s="79" t="s">
        <v>740</v>
      </c>
      <c r="B509" s="80">
        <v>505</v>
      </c>
      <c r="C509" s="81">
        <v>43853.338761574072</v>
      </c>
      <c r="D509" s="79" t="s">
        <v>129</v>
      </c>
      <c r="E509" s="79" t="s">
        <v>124</v>
      </c>
      <c r="F509" s="81">
        <v>43867</v>
      </c>
      <c r="G509" s="76" t="s">
        <v>125</v>
      </c>
    </row>
    <row r="510" spans="1:7" x14ac:dyDescent="0.2">
      <c r="A510" s="79" t="s">
        <v>741</v>
      </c>
      <c r="B510" s="80">
        <v>506</v>
      </c>
      <c r="C510" s="81">
        <v>43853.377986111111</v>
      </c>
      <c r="D510" s="79" t="s">
        <v>742</v>
      </c>
      <c r="E510" s="79" t="s">
        <v>124</v>
      </c>
      <c r="F510" s="81">
        <v>43857</v>
      </c>
      <c r="G510" s="76" t="s">
        <v>125</v>
      </c>
    </row>
    <row r="511" spans="1:7" x14ac:dyDescent="0.2">
      <c r="A511" s="79" t="s">
        <v>743</v>
      </c>
      <c r="B511" s="80">
        <v>507</v>
      </c>
      <c r="C511" s="81">
        <v>43853.400659722225</v>
      </c>
      <c r="D511" s="79" t="s">
        <v>211</v>
      </c>
      <c r="E511" s="79" t="s">
        <v>124</v>
      </c>
      <c r="F511" s="81">
        <v>43857.613518518519</v>
      </c>
      <c r="G511" s="76" t="s">
        <v>125</v>
      </c>
    </row>
    <row r="512" spans="1:7" x14ac:dyDescent="0.2">
      <c r="A512" s="79" t="s">
        <v>744</v>
      </c>
      <c r="B512" s="80">
        <v>508</v>
      </c>
      <c r="C512" s="81">
        <v>43853.405590277776</v>
      </c>
      <c r="D512" s="79" t="s">
        <v>167</v>
      </c>
      <c r="E512" s="79" t="s">
        <v>124</v>
      </c>
      <c r="F512" s="81">
        <v>43865.600138888891</v>
      </c>
      <c r="G512" s="76" t="s">
        <v>125</v>
      </c>
    </row>
    <row r="513" spans="1:7" x14ac:dyDescent="0.2">
      <c r="A513" s="79" t="s">
        <v>745</v>
      </c>
      <c r="B513" s="80">
        <v>509</v>
      </c>
      <c r="C513" s="81">
        <v>43853.432083333333</v>
      </c>
      <c r="D513" s="79" t="s">
        <v>129</v>
      </c>
      <c r="E513" s="79" t="s">
        <v>124</v>
      </c>
      <c r="F513" s="81">
        <v>43857.626608796294</v>
      </c>
      <c r="G513" s="76" t="s">
        <v>125</v>
      </c>
    </row>
    <row r="514" spans="1:7" x14ac:dyDescent="0.2">
      <c r="A514" s="79" t="s">
        <v>746</v>
      </c>
      <c r="B514" s="80">
        <v>510</v>
      </c>
      <c r="C514" s="81">
        <v>43853.435474537036</v>
      </c>
      <c r="D514" s="79" t="s">
        <v>590</v>
      </c>
      <c r="E514" s="79" t="s">
        <v>124</v>
      </c>
      <c r="F514" s="81">
        <v>43864.512303240743</v>
      </c>
      <c r="G514" s="76" t="s">
        <v>125</v>
      </c>
    </row>
    <row r="515" spans="1:7" x14ac:dyDescent="0.2">
      <c r="A515" s="79" t="s">
        <v>747</v>
      </c>
      <c r="B515" s="80">
        <v>511</v>
      </c>
      <c r="C515" s="81">
        <v>43853.445185185185</v>
      </c>
      <c r="D515" s="79" t="s">
        <v>129</v>
      </c>
      <c r="E515" s="79" t="s">
        <v>124</v>
      </c>
      <c r="F515" s="81">
        <v>43854.590231481481</v>
      </c>
      <c r="G515" s="76" t="s">
        <v>125</v>
      </c>
    </row>
    <row r="516" spans="1:7" x14ac:dyDescent="0.2">
      <c r="A516" s="79" t="s">
        <v>748</v>
      </c>
      <c r="B516" s="80">
        <v>512</v>
      </c>
      <c r="C516" s="81">
        <v>43853.452303240738</v>
      </c>
      <c r="D516" s="79" t="s">
        <v>749</v>
      </c>
      <c r="E516" s="79" t="s">
        <v>124</v>
      </c>
      <c r="F516" s="81">
        <v>43857.506018518521</v>
      </c>
      <c r="G516" s="76" t="s">
        <v>125</v>
      </c>
    </row>
    <row r="517" spans="1:7" x14ac:dyDescent="0.2">
      <c r="A517" s="79" t="s">
        <v>750</v>
      </c>
      <c r="B517" s="80">
        <v>513</v>
      </c>
      <c r="C517" s="81">
        <v>43853.455474537041</v>
      </c>
      <c r="D517" s="79" t="s">
        <v>129</v>
      </c>
      <c r="E517" s="79" t="s">
        <v>124</v>
      </c>
      <c r="F517" s="81">
        <v>43859.778298611112</v>
      </c>
      <c r="G517" s="76" t="s">
        <v>125</v>
      </c>
    </row>
    <row r="518" spans="1:7" x14ac:dyDescent="0.2">
      <c r="A518" s="79" t="s">
        <v>751</v>
      </c>
      <c r="B518" s="80">
        <v>514</v>
      </c>
      <c r="C518" s="81">
        <v>43853.456979166665</v>
      </c>
      <c r="D518" s="79" t="s">
        <v>129</v>
      </c>
      <c r="E518" s="79" t="s">
        <v>124</v>
      </c>
      <c r="F518" s="81">
        <v>43859.791516203702</v>
      </c>
      <c r="G518" s="76" t="s">
        <v>125</v>
      </c>
    </row>
    <row r="519" spans="1:7" x14ac:dyDescent="0.2">
      <c r="A519" s="79" t="s">
        <v>752</v>
      </c>
      <c r="B519" s="80">
        <v>515</v>
      </c>
      <c r="C519" s="81">
        <v>43853.469386574077</v>
      </c>
      <c r="D519" s="79" t="s">
        <v>129</v>
      </c>
      <c r="E519" s="79" t="s">
        <v>124</v>
      </c>
      <c r="F519" s="81">
        <v>43874</v>
      </c>
      <c r="G519" s="76" t="s">
        <v>125</v>
      </c>
    </row>
    <row r="520" spans="1:7" x14ac:dyDescent="0.2">
      <c r="A520" s="79" t="s">
        <v>753</v>
      </c>
      <c r="B520" s="80">
        <v>516</v>
      </c>
      <c r="C520" s="81">
        <v>43853.470266203702</v>
      </c>
      <c r="D520" s="79" t="s">
        <v>129</v>
      </c>
      <c r="E520" s="79" t="s">
        <v>124</v>
      </c>
      <c r="F520" s="81">
        <v>43874</v>
      </c>
      <c r="G520" s="76" t="s">
        <v>125</v>
      </c>
    </row>
    <row r="521" spans="1:7" x14ac:dyDescent="0.2">
      <c r="A521" s="79" t="s">
        <v>754</v>
      </c>
      <c r="B521" s="80">
        <v>517</v>
      </c>
      <c r="C521" s="81">
        <v>43853.475740740738</v>
      </c>
      <c r="D521" s="79" t="s">
        <v>129</v>
      </c>
      <c r="E521" s="79" t="s">
        <v>124</v>
      </c>
      <c r="F521" s="81">
        <v>43865.490370370368</v>
      </c>
      <c r="G521" s="76" t="s">
        <v>125</v>
      </c>
    </row>
    <row r="522" spans="1:7" x14ac:dyDescent="0.2">
      <c r="A522" s="79" t="s">
        <v>755</v>
      </c>
      <c r="B522" s="80">
        <v>518</v>
      </c>
      <c r="C522" s="81">
        <v>43853.477800925924</v>
      </c>
      <c r="D522" s="79" t="s">
        <v>129</v>
      </c>
      <c r="E522" s="79" t="s">
        <v>124</v>
      </c>
      <c r="F522" s="81">
        <v>43885</v>
      </c>
      <c r="G522" s="76" t="s">
        <v>125</v>
      </c>
    </row>
    <row r="523" spans="1:7" x14ac:dyDescent="0.2">
      <c r="A523" s="79" t="s">
        <v>756</v>
      </c>
      <c r="B523" s="80">
        <v>519</v>
      </c>
      <c r="C523" s="81">
        <v>43853.481203703705</v>
      </c>
      <c r="D523" s="79" t="s">
        <v>757</v>
      </c>
      <c r="E523" s="79" t="s">
        <v>124</v>
      </c>
      <c r="F523" s="81">
        <v>43865.614155092589</v>
      </c>
      <c r="G523" s="76" t="s">
        <v>125</v>
      </c>
    </row>
    <row r="524" spans="1:7" x14ac:dyDescent="0.2">
      <c r="A524" s="79" t="s">
        <v>758</v>
      </c>
      <c r="B524" s="80">
        <v>520</v>
      </c>
      <c r="C524" s="81">
        <v>43853.485543981478</v>
      </c>
      <c r="D524" s="79" t="s">
        <v>167</v>
      </c>
      <c r="E524" s="79" t="s">
        <v>124</v>
      </c>
      <c r="F524" s="81">
        <v>43864.526226851849</v>
      </c>
      <c r="G524" s="76" t="s">
        <v>125</v>
      </c>
    </row>
    <row r="525" spans="1:7" x14ac:dyDescent="0.2">
      <c r="A525" s="79" t="s">
        <v>759</v>
      </c>
      <c r="B525" s="80">
        <v>521</v>
      </c>
      <c r="C525" s="81">
        <v>43853.48609953704</v>
      </c>
      <c r="D525" s="79" t="s">
        <v>760</v>
      </c>
      <c r="E525" s="79" t="s">
        <v>124</v>
      </c>
      <c r="F525" s="81">
        <v>43859.671678240738</v>
      </c>
      <c r="G525" s="76" t="s">
        <v>125</v>
      </c>
    </row>
    <row r="526" spans="1:7" x14ac:dyDescent="0.2">
      <c r="A526" s="79" t="s">
        <v>761</v>
      </c>
      <c r="B526" s="80">
        <v>522</v>
      </c>
      <c r="C526" s="81">
        <v>43853.486481481479</v>
      </c>
      <c r="D526" s="79" t="s">
        <v>760</v>
      </c>
      <c r="E526" s="79" t="s">
        <v>124</v>
      </c>
      <c r="F526" s="81">
        <v>43859</v>
      </c>
      <c r="G526" s="76" t="s">
        <v>125</v>
      </c>
    </row>
    <row r="527" spans="1:7" x14ac:dyDescent="0.2">
      <c r="A527" s="79" t="s">
        <v>762</v>
      </c>
      <c r="B527" s="80">
        <v>523</v>
      </c>
      <c r="C527" s="81">
        <v>43853.486909722225</v>
      </c>
      <c r="D527" s="79" t="s">
        <v>760</v>
      </c>
      <c r="E527" s="79" t="s">
        <v>124</v>
      </c>
      <c r="F527" s="81">
        <v>43859</v>
      </c>
      <c r="G527" s="76" t="s">
        <v>125</v>
      </c>
    </row>
    <row r="528" spans="1:7" x14ac:dyDescent="0.2">
      <c r="A528" s="79" t="s">
        <v>763</v>
      </c>
      <c r="B528" s="80">
        <v>524</v>
      </c>
      <c r="C528" s="81">
        <v>43853.487233796295</v>
      </c>
      <c r="D528" s="79" t="s">
        <v>760</v>
      </c>
      <c r="E528" s="79" t="s">
        <v>124</v>
      </c>
      <c r="F528" s="81">
        <v>43859</v>
      </c>
      <c r="G528" s="76" t="s">
        <v>125</v>
      </c>
    </row>
    <row r="529" spans="1:7" x14ac:dyDescent="0.2">
      <c r="A529" s="79" t="s">
        <v>764</v>
      </c>
      <c r="B529" s="80">
        <v>525</v>
      </c>
      <c r="C529" s="81">
        <v>43853.487615740742</v>
      </c>
      <c r="D529" s="79" t="s">
        <v>760</v>
      </c>
      <c r="E529" s="79" t="s">
        <v>124</v>
      </c>
      <c r="F529" s="81">
        <v>43859</v>
      </c>
      <c r="G529" s="76" t="s">
        <v>125</v>
      </c>
    </row>
    <row r="530" spans="1:7" x14ac:dyDescent="0.2">
      <c r="A530" s="79" t="s">
        <v>765</v>
      </c>
      <c r="B530" s="80">
        <v>526</v>
      </c>
      <c r="C530" s="81">
        <v>43853.487939814811</v>
      </c>
      <c r="D530" s="79" t="s">
        <v>760</v>
      </c>
      <c r="E530" s="79" t="s">
        <v>124</v>
      </c>
      <c r="F530" s="81">
        <v>43859</v>
      </c>
      <c r="G530" s="76" t="s">
        <v>125</v>
      </c>
    </row>
    <row r="531" spans="1:7" x14ac:dyDescent="0.2">
      <c r="A531" s="79" t="s">
        <v>766</v>
      </c>
      <c r="B531" s="80">
        <v>527</v>
      </c>
      <c r="C531" s="81">
        <v>43853.488530092596</v>
      </c>
      <c r="D531" s="79" t="s">
        <v>167</v>
      </c>
      <c r="E531" s="79" t="s">
        <v>124</v>
      </c>
      <c r="F531" s="81">
        <v>43865.594178240739</v>
      </c>
      <c r="G531" s="76" t="s">
        <v>125</v>
      </c>
    </row>
    <row r="532" spans="1:7" x14ac:dyDescent="0.2">
      <c r="A532" s="79" t="s">
        <v>767</v>
      </c>
      <c r="B532" s="80">
        <v>528</v>
      </c>
      <c r="C532" s="81">
        <v>43853.489525462966</v>
      </c>
      <c r="D532" s="79" t="s">
        <v>760</v>
      </c>
      <c r="E532" s="79" t="s">
        <v>124</v>
      </c>
      <c r="F532" s="81">
        <v>43859</v>
      </c>
      <c r="G532" s="76" t="s">
        <v>125</v>
      </c>
    </row>
    <row r="533" spans="1:7" x14ac:dyDescent="0.2">
      <c r="A533" s="79" t="s">
        <v>768</v>
      </c>
      <c r="B533" s="80">
        <v>529</v>
      </c>
      <c r="C533" s="81">
        <v>43853.495740740742</v>
      </c>
      <c r="D533" s="79" t="s">
        <v>129</v>
      </c>
      <c r="E533" s="79" t="s">
        <v>124</v>
      </c>
      <c r="F533" s="81">
        <v>43857.63685185185</v>
      </c>
      <c r="G533" s="76" t="s">
        <v>125</v>
      </c>
    </row>
    <row r="534" spans="1:7" x14ac:dyDescent="0.2">
      <c r="A534" s="79" t="s">
        <v>769</v>
      </c>
      <c r="B534" s="80">
        <v>530</v>
      </c>
      <c r="C534" s="81">
        <v>43853.498831018522</v>
      </c>
      <c r="D534" s="79" t="s">
        <v>770</v>
      </c>
      <c r="E534" s="79" t="s">
        <v>124</v>
      </c>
      <c r="F534" s="81">
        <v>43854</v>
      </c>
      <c r="G534" s="76" t="s">
        <v>125</v>
      </c>
    </row>
    <row r="535" spans="1:7" x14ac:dyDescent="0.2">
      <c r="A535" s="79" t="s">
        <v>771</v>
      </c>
      <c r="B535" s="80">
        <v>531</v>
      </c>
      <c r="C535" s="81">
        <v>43853.501261574071</v>
      </c>
      <c r="D535" s="79" t="s">
        <v>772</v>
      </c>
      <c r="E535" s="79" t="s">
        <v>124</v>
      </c>
      <c r="F535" s="81">
        <v>43857.646956018521</v>
      </c>
      <c r="G535" s="76" t="s">
        <v>125</v>
      </c>
    </row>
    <row r="536" spans="1:7" x14ac:dyDescent="0.2">
      <c r="A536" s="79" t="s">
        <v>773</v>
      </c>
      <c r="B536" s="80">
        <v>532</v>
      </c>
      <c r="C536" s="81">
        <v>43853.559594907405</v>
      </c>
      <c r="D536" s="79" t="s">
        <v>774</v>
      </c>
      <c r="E536" s="79" t="s">
        <v>124</v>
      </c>
      <c r="F536" s="81">
        <v>43857</v>
      </c>
      <c r="G536" s="76" t="s">
        <v>125</v>
      </c>
    </row>
    <row r="537" spans="1:7" x14ac:dyDescent="0.2">
      <c r="A537" s="79" t="s">
        <v>775</v>
      </c>
      <c r="B537" s="80">
        <v>533</v>
      </c>
      <c r="C537" s="81">
        <v>43853.604791666665</v>
      </c>
      <c r="D537" s="79" t="s">
        <v>392</v>
      </c>
      <c r="E537" s="79" t="s">
        <v>124</v>
      </c>
      <c r="F537" s="81">
        <v>43857.504166666666</v>
      </c>
      <c r="G537" s="76" t="s">
        <v>125</v>
      </c>
    </row>
    <row r="538" spans="1:7" x14ac:dyDescent="0.2">
      <c r="A538" s="79" t="s">
        <v>776</v>
      </c>
      <c r="B538" s="80">
        <v>534</v>
      </c>
      <c r="C538" s="81">
        <v>43853.608761574076</v>
      </c>
      <c r="D538" s="79" t="s">
        <v>777</v>
      </c>
      <c r="E538" s="79" t="s">
        <v>124</v>
      </c>
      <c r="F538" s="81">
        <v>43854</v>
      </c>
      <c r="G538" s="76" t="s">
        <v>125</v>
      </c>
    </row>
    <row r="539" spans="1:7" x14ac:dyDescent="0.2">
      <c r="A539" s="79" t="s">
        <v>778</v>
      </c>
      <c r="B539" s="80">
        <v>535</v>
      </c>
      <c r="C539" s="81">
        <v>43853.612395833334</v>
      </c>
      <c r="D539" s="79" t="s">
        <v>710</v>
      </c>
      <c r="E539" s="79" t="s">
        <v>124</v>
      </c>
      <c r="F539" s="81">
        <v>43857</v>
      </c>
      <c r="G539" s="76" t="s">
        <v>125</v>
      </c>
    </row>
    <row r="540" spans="1:7" x14ac:dyDescent="0.2">
      <c r="A540" s="79" t="s">
        <v>779</v>
      </c>
      <c r="B540" s="80">
        <v>536</v>
      </c>
      <c r="C540" s="81">
        <v>43853.614687499998</v>
      </c>
      <c r="D540" s="79" t="s">
        <v>264</v>
      </c>
      <c r="E540" s="79" t="s">
        <v>124</v>
      </c>
      <c r="F540" s="81">
        <v>43874</v>
      </c>
      <c r="G540" s="76" t="s">
        <v>125</v>
      </c>
    </row>
    <row r="541" spans="1:7" x14ac:dyDescent="0.2">
      <c r="A541" s="79" t="s">
        <v>780</v>
      </c>
      <c r="B541" s="80">
        <v>537</v>
      </c>
      <c r="C541" s="81">
        <v>43853.626157407409</v>
      </c>
      <c r="D541" s="79" t="s">
        <v>129</v>
      </c>
      <c r="E541" s="79" t="s">
        <v>124</v>
      </c>
      <c r="F541" s="81">
        <v>43874</v>
      </c>
      <c r="G541" s="76" t="s">
        <v>125</v>
      </c>
    </row>
    <row r="542" spans="1:7" x14ac:dyDescent="0.2">
      <c r="A542" s="79" t="s">
        <v>781</v>
      </c>
      <c r="B542" s="80">
        <v>538</v>
      </c>
      <c r="C542" s="81">
        <v>43853.626157407409</v>
      </c>
      <c r="D542" s="79" t="s">
        <v>129</v>
      </c>
      <c r="E542" s="79" t="s">
        <v>124</v>
      </c>
      <c r="F542" s="81">
        <v>43865.363576388889</v>
      </c>
      <c r="G542" s="76" t="s">
        <v>125</v>
      </c>
    </row>
    <row r="543" spans="1:7" x14ac:dyDescent="0.2">
      <c r="A543" s="79" t="s">
        <v>782</v>
      </c>
      <c r="B543" s="80">
        <v>539</v>
      </c>
      <c r="C543" s="81">
        <v>43853.629618055558</v>
      </c>
      <c r="D543" s="79" t="s">
        <v>129</v>
      </c>
      <c r="E543" s="79" t="s">
        <v>124</v>
      </c>
      <c r="F543" s="81">
        <v>43854.590231481481</v>
      </c>
      <c r="G543" s="76" t="s">
        <v>125</v>
      </c>
    </row>
    <row r="544" spans="1:7" x14ac:dyDescent="0.2">
      <c r="A544" s="79" t="s">
        <v>783</v>
      </c>
      <c r="B544" s="80">
        <v>540</v>
      </c>
      <c r="C544" s="81">
        <v>43853.636840277781</v>
      </c>
      <c r="D544" s="79" t="s">
        <v>129</v>
      </c>
      <c r="E544" s="79" t="s">
        <v>124</v>
      </c>
      <c r="F544" s="81">
        <v>43864.515092592592</v>
      </c>
      <c r="G544" s="76" t="s">
        <v>125</v>
      </c>
    </row>
    <row r="545" spans="1:7" x14ac:dyDescent="0.2">
      <c r="A545" s="79" t="s">
        <v>784</v>
      </c>
      <c r="B545" s="80">
        <v>541</v>
      </c>
      <c r="C545" s="81">
        <v>43853.63784722222</v>
      </c>
      <c r="D545" s="79" t="s">
        <v>129</v>
      </c>
      <c r="E545" s="79" t="s">
        <v>124</v>
      </c>
      <c r="F545" s="81">
        <v>43864.516875000001</v>
      </c>
      <c r="G545" s="76" t="s">
        <v>125</v>
      </c>
    </row>
    <row r="546" spans="1:7" x14ac:dyDescent="0.2">
      <c r="A546" s="79" t="s">
        <v>785</v>
      </c>
      <c r="B546" s="80">
        <v>542</v>
      </c>
      <c r="C546" s="81">
        <v>43853.66746527778</v>
      </c>
      <c r="D546" s="79" t="s">
        <v>335</v>
      </c>
      <c r="E546" s="79" t="s">
        <v>124</v>
      </c>
      <c r="F546" s="81">
        <v>43857</v>
      </c>
      <c r="G546" s="76" t="s">
        <v>125</v>
      </c>
    </row>
    <row r="547" spans="1:7" x14ac:dyDescent="0.2">
      <c r="A547" s="79" t="s">
        <v>786</v>
      </c>
      <c r="B547" s="80">
        <v>543</v>
      </c>
      <c r="C547" s="81">
        <v>43853.710451388892</v>
      </c>
      <c r="D547" s="79" t="s">
        <v>129</v>
      </c>
      <c r="E547" s="79" t="s">
        <v>124</v>
      </c>
      <c r="F547" s="81">
        <v>43854</v>
      </c>
      <c r="G547" s="76" t="s">
        <v>125</v>
      </c>
    </row>
    <row r="548" spans="1:7" x14ac:dyDescent="0.2">
      <c r="A548" s="79" t="s">
        <v>787</v>
      </c>
      <c r="B548" s="80">
        <v>544</v>
      </c>
      <c r="C548" s="81">
        <v>43853.730370370373</v>
      </c>
      <c r="D548" s="79" t="s">
        <v>129</v>
      </c>
      <c r="E548" s="79" t="s">
        <v>124</v>
      </c>
      <c r="F548" s="81">
        <v>43865.604479166665</v>
      </c>
      <c r="G548" s="76" t="s">
        <v>125</v>
      </c>
    </row>
    <row r="549" spans="1:7" x14ac:dyDescent="0.2">
      <c r="A549" s="79" t="s">
        <v>788</v>
      </c>
      <c r="B549" s="80">
        <v>545</v>
      </c>
      <c r="C549" s="81">
        <v>43854.340150462966</v>
      </c>
      <c r="D549" s="79" t="s">
        <v>280</v>
      </c>
      <c r="E549" s="79" t="s">
        <v>124</v>
      </c>
      <c r="F549" s="81">
        <v>43864.365567129629</v>
      </c>
      <c r="G549" s="76" t="s">
        <v>125</v>
      </c>
    </row>
    <row r="550" spans="1:7" x14ac:dyDescent="0.2">
      <c r="A550" s="79" t="s">
        <v>789</v>
      </c>
      <c r="B550" s="80">
        <v>546</v>
      </c>
      <c r="C550" s="81">
        <v>43854.395370370374</v>
      </c>
      <c r="D550" s="79" t="s">
        <v>282</v>
      </c>
      <c r="E550" s="79" t="s">
        <v>124</v>
      </c>
      <c r="F550" s="81">
        <v>43864.520405092589</v>
      </c>
      <c r="G550" s="76" t="s">
        <v>125</v>
      </c>
    </row>
    <row r="551" spans="1:7" x14ac:dyDescent="0.2">
      <c r="A551" s="79" t="s">
        <v>790</v>
      </c>
      <c r="B551" s="80">
        <v>547</v>
      </c>
      <c r="C551" s="81">
        <v>43854.396828703706</v>
      </c>
      <c r="D551" s="79" t="s">
        <v>282</v>
      </c>
      <c r="E551" s="79" t="s">
        <v>124</v>
      </c>
      <c r="F551" s="81">
        <v>43865.549351851849</v>
      </c>
      <c r="G551" s="76" t="s">
        <v>125</v>
      </c>
    </row>
    <row r="552" spans="1:7" x14ac:dyDescent="0.2">
      <c r="A552" s="79" t="s">
        <v>791</v>
      </c>
      <c r="B552" s="80">
        <v>548</v>
      </c>
      <c r="C552" s="81">
        <v>43854.397523148145</v>
      </c>
      <c r="D552" s="79" t="s">
        <v>282</v>
      </c>
      <c r="E552" s="79" t="s">
        <v>124</v>
      </c>
      <c r="F552" s="81">
        <v>43865.550868055558</v>
      </c>
      <c r="G552" s="76" t="s">
        <v>125</v>
      </c>
    </row>
    <row r="553" spans="1:7" x14ac:dyDescent="0.2">
      <c r="A553" s="79" t="s">
        <v>792</v>
      </c>
      <c r="B553" s="80">
        <v>549</v>
      </c>
      <c r="C553" s="81">
        <v>43854.397604166668</v>
      </c>
      <c r="D553" s="79" t="s">
        <v>211</v>
      </c>
      <c r="E553" s="79" t="s">
        <v>124</v>
      </c>
      <c r="F553" s="81">
        <v>43860</v>
      </c>
      <c r="G553" s="76" t="s">
        <v>125</v>
      </c>
    </row>
    <row r="554" spans="1:7" x14ac:dyDescent="0.2">
      <c r="A554" s="79" t="s">
        <v>793</v>
      </c>
      <c r="B554" s="80">
        <v>550</v>
      </c>
      <c r="C554" s="81">
        <v>43854.398125</v>
      </c>
      <c r="D554" s="79" t="s">
        <v>282</v>
      </c>
      <c r="E554" s="79" t="s">
        <v>124</v>
      </c>
      <c r="F554" s="81">
        <v>43861.538472222222</v>
      </c>
      <c r="G554" s="76" t="s">
        <v>125</v>
      </c>
    </row>
    <row r="555" spans="1:7" x14ac:dyDescent="0.2">
      <c r="A555" s="79" t="s">
        <v>794</v>
      </c>
      <c r="B555" s="80">
        <v>551</v>
      </c>
      <c r="C555" s="81">
        <v>43854.400370370371</v>
      </c>
      <c r="D555" s="79" t="s">
        <v>123</v>
      </c>
      <c r="E555" s="79" t="s">
        <v>124</v>
      </c>
      <c r="F555" s="81">
        <v>43860.394918981481</v>
      </c>
      <c r="G555" s="76" t="s">
        <v>125</v>
      </c>
    </row>
    <row r="556" spans="1:7" x14ac:dyDescent="0.2">
      <c r="A556" s="79" t="s">
        <v>795</v>
      </c>
      <c r="B556" s="80">
        <v>552</v>
      </c>
      <c r="C556" s="81">
        <v>43854.401979166665</v>
      </c>
      <c r="D556" s="79" t="s">
        <v>211</v>
      </c>
      <c r="E556" s="79" t="s">
        <v>124</v>
      </c>
      <c r="F556" s="81">
        <v>43860.409930555557</v>
      </c>
      <c r="G556" s="76" t="s">
        <v>125</v>
      </c>
    </row>
    <row r="557" spans="1:7" x14ac:dyDescent="0.2">
      <c r="A557" s="79" t="s">
        <v>796</v>
      </c>
      <c r="B557" s="80">
        <v>553</v>
      </c>
      <c r="C557" s="81">
        <v>43854.440648148149</v>
      </c>
      <c r="D557" s="79" t="s">
        <v>590</v>
      </c>
      <c r="E557" s="79" t="s">
        <v>124</v>
      </c>
      <c r="F557" s="81">
        <v>43865.561122685183</v>
      </c>
      <c r="G557" s="76" t="s">
        <v>125</v>
      </c>
    </row>
    <row r="558" spans="1:7" x14ac:dyDescent="0.2">
      <c r="A558" s="79" t="s">
        <v>797</v>
      </c>
      <c r="B558" s="80">
        <v>554</v>
      </c>
      <c r="C558" s="81">
        <v>43854.442291666666</v>
      </c>
      <c r="D558" s="79" t="s">
        <v>590</v>
      </c>
      <c r="E558" s="79" t="s">
        <v>124</v>
      </c>
      <c r="F558" s="81">
        <v>43865.557303240741</v>
      </c>
      <c r="G558" s="76" t="s">
        <v>125</v>
      </c>
    </row>
    <row r="559" spans="1:7" x14ac:dyDescent="0.2">
      <c r="A559" s="79" t="s">
        <v>798</v>
      </c>
      <c r="B559" s="80">
        <v>555</v>
      </c>
      <c r="C559" s="81">
        <v>43854.443310185183</v>
      </c>
      <c r="D559" s="79" t="s">
        <v>590</v>
      </c>
      <c r="E559" s="79" t="s">
        <v>124</v>
      </c>
      <c r="F559" s="81">
        <v>43861.542754629627</v>
      </c>
      <c r="G559" s="76" t="s">
        <v>125</v>
      </c>
    </row>
    <row r="560" spans="1:7" x14ac:dyDescent="0.2">
      <c r="A560" s="79" t="s">
        <v>799</v>
      </c>
      <c r="B560" s="80">
        <v>556</v>
      </c>
      <c r="C560" s="81">
        <v>43854.443923611114</v>
      </c>
      <c r="D560" s="79" t="s">
        <v>590</v>
      </c>
      <c r="E560" s="79" t="s">
        <v>124</v>
      </c>
      <c r="F560" s="81">
        <v>43861.542905092596</v>
      </c>
      <c r="G560" s="76" t="s">
        <v>125</v>
      </c>
    </row>
    <row r="561" spans="1:7" x14ac:dyDescent="0.2">
      <c r="A561" s="79" t="s">
        <v>800</v>
      </c>
      <c r="B561" s="80">
        <v>557</v>
      </c>
      <c r="C561" s="81">
        <v>43854.445300925923</v>
      </c>
      <c r="D561" s="79" t="s">
        <v>590</v>
      </c>
      <c r="E561" s="79" t="s">
        <v>124</v>
      </c>
      <c r="F561" s="81">
        <v>43861.543032407404</v>
      </c>
      <c r="G561" s="76" t="s">
        <v>125</v>
      </c>
    </row>
    <row r="562" spans="1:7" x14ac:dyDescent="0.2">
      <c r="A562" s="79" t="s">
        <v>801</v>
      </c>
      <c r="B562" s="80">
        <v>558</v>
      </c>
      <c r="C562" s="81">
        <v>43854.445949074077</v>
      </c>
      <c r="D562" s="79" t="s">
        <v>590</v>
      </c>
      <c r="E562" s="79" t="s">
        <v>124</v>
      </c>
      <c r="F562" s="81">
        <v>43861.543182870373</v>
      </c>
      <c r="G562" s="76" t="s">
        <v>125</v>
      </c>
    </row>
    <row r="563" spans="1:7" x14ac:dyDescent="0.2">
      <c r="A563" s="79" t="s">
        <v>802</v>
      </c>
      <c r="B563" s="80">
        <v>559</v>
      </c>
      <c r="C563" s="81">
        <v>43854.447662037041</v>
      </c>
      <c r="D563" s="79" t="s">
        <v>590</v>
      </c>
      <c r="E563" s="79" t="s">
        <v>124</v>
      </c>
      <c r="F563" s="81">
        <v>43861.538159722222</v>
      </c>
      <c r="G563" s="76" t="s">
        <v>125</v>
      </c>
    </row>
    <row r="564" spans="1:7" x14ac:dyDescent="0.2">
      <c r="A564" s="79" t="s">
        <v>803</v>
      </c>
      <c r="B564" s="80">
        <v>560</v>
      </c>
      <c r="C564" s="81">
        <v>43854.456655092596</v>
      </c>
      <c r="D564" s="79" t="s">
        <v>703</v>
      </c>
      <c r="E564" s="79" t="s">
        <v>124</v>
      </c>
      <c r="F564" s="81">
        <v>43858.562476851854</v>
      </c>
      <c r="G564" s="76" t="s">
        <v>125</v>
      </c>
    </row>
    <row r="565" spans="1:7" x14ac:dyDescent="0.2">
      <c r="A565" s="79" t="s">
        <v>804</v>
      </c>
      <c r="B565" s="80">
        <v>561</v>
      </c>
      <c r="C565" s="81">
        <v>43854.459664351853</v>
      </c>
      <c r="D565" s="79" t="s">
        <v>129</v>
      </c>
      <c r="E565" s="79" t="s">
        <v>124</v>
      </c>
      <c r="F565" s="81">
        <v>43860</v>
      </c>
      <c r="G565" s="76" t="s">
        <v>125</v>
      </c>
    </row>
    <row r="566" spans="1:7" x14ac:dyDescent="0.2">
      <c r="A566" s="79" t="s">
        <v>805</v>
      </c>
      <c r="B566" s="80">
        <v>562</v>
      </c>
      <c r="C566" s="81">
        <v>43854.462557870371</v>
      </c>
      <c r="D566" s="79" t="s">
        <v>590</v>
      </c>
      <c r="E566" s="79" t="s">
        <v>124</v>
      </c>
      <c r="F566" s="81">
        <v>43859</v>
      </c>
      <c r="G566" s="76" t="s">
        <v>125</v>
      </c>
    </row>
    <row r="567" spans="1:7" x14ac:dyDescent="0.2">
      <c r="A567" s="79" t="s">
        <v>806</v>
      </c>
      <c r="B567" s="80">
        <v>563</v>
      </c>
      <c r="C567" s="81">
        <v>43854.47488425926</v>
      </c>
      <c r="D567" s="79" t="s">
        <v>129</v>
      </c>
      <c r="E567" s="79" t="s">
        <v>124</v>
      </c>
      <c r="F567" s="81">
        <v>43865.486168981479</v>
      </c>
      <c r="G567" s="76" t="s">
        <v>125</v>
      </c>
    </row>
    <row r="568" spans="1:7" x14ac:dyDescent="0.2">
      <c r="A568" s="79" t="s">
        <v>807</v>
      </c>
      <c r="B568" s="80">
        <v>564</v>
      </c>
      <c r="C568" s="81">
        <v>43854.477812500001</v>
      </c>
      <c r="D568" s="79" t="s">
        <v>129</v>
      </c>
      <c r="E568" s="79" t="s">
        <v>124</v>
      </c>
      <c r="F568" s="81">
        <v>43860.523356481484</v>
      </c>
      <c r="G568" s="76" t="s">
        <v>125</v>
      </c>
    </row>
    <row r="569" spans="1:7" x14ac:dyDescent="0.2">
      <c r="A569" s="79" t="s">
        <v>808</v>
      </c>
      <c r="B569" s="80">
        <v>565</v>
      </c>
      <c r="C569" s="81">
        <v>43854.493310185186</v>
      </c>
      <c r="D569" s="79" t="s">
        <v>129</v>
      </c>
      <c r="E569" s="79" t="s">
        <v>124</v>
      </c>
      <c r="F569" s="81">
        <v>43885</v>
      </c>
      <c r="G569" s="76" t="s">
        <v>125</v>
      </c>
    </row>
    <row r="570" spans="1:7" x14ac:dyDescent="0.2">
      <c r="A570" s="79" t="s">
        <v>809</v>
      </c>
      <c r="B570" s="80">
        <v>566</v>
      </c>
      <c r="C570" s="81">
        <v>43854.495451388888</v>
      </c>
      <c r="D570" s="79" t="s">
        <v>129</v>
      </c>
      <c r="E570" s="79" t="s">
        <v>124</v>
      </c>
      <c r="F570" s="81">
        <v>43866.524375000001</v>
      </c>
      <c r="G570" s="76" t="s">
        <v>125</v>
      </c>
    </row>
    <row r="571" spans="1:7" x14ac:dyDescent="0.2">
      <c r="A571" s="79" t="s">
        <v>810</v>
      </c>
      <c r="B571" s="80">
        <v>567</v>
      </c>
      <c r="C571" s="81">
        <v>43854.497418981482</v>
      </c>
      <c r="D571" s="79" t="s">
        <v>129</v>
      </c>
      <c r="E571" s="79" t="s">
        <v>124</v>
      </c>
      <c r="F571" s="81">
        <v>43866.673900462964</v>
      </c>
      <c r="G571" s="76" t="s">
        <v>125</v>
      </c>
    </row>
    <row r="572" spans="1:7" x14ac:dyDescent="0.2">
      <c r="A572" s="79" t="s">
        <v>811</v>
      </c>
      <c r="B572" s="80">
        <v>568</v>
      </c>
      <c r="C572" s="81">
        <v>43854.499027777776</v>
      </c>
      <c r="D572" s="79" t="s">
        <v>129</v>
      </c>
      <c r="E572" s="79" t="s">
        <v>124</v>
      </c>
      <c r="F572" s="81">
        <v>43885</v>
      </c>
      <c r="G572" s="76" t="s">
        <v>125</v>
      </c>
    </row>
    <row r="573" spans="1:7" x14ac:dyDescent="0.2">
      <c r="A573" s="79" t="s">
        <v>812</v>
      </c>
      <c r="B573" s="80">
        <v>569</v>
      </c>
      <c r="C573" s="81">
        <v>43854.501643518517</v>
      </c>
      <c r="D573" s="79" t="s">
        <v>129</v>
      </c>
      <c r="E573" s="79" t="s">
        <v>124</v>
      </c>
      <c r="F573" s="81">
        <v>43866.539687500001</v>
      </c>
      <c r="G573" s="76" t="s">
        <v>125</v>
      </c>
    </row>
    <row r="574" spans="1:7" x14ac:dyDescent="0.2">
      <c r="A574" s="79" t="s">
        <v>813</v>
      </c>
      <c r="B574" s="80">
        <v>570</v>
      </c>
      <c r="C574" s="81">
        <v>43854.508622685185</v>
      </c>
      <c r="D574" s="79" t="s">
        <v>129</v>
      </c>
      <c r="E574" s="79" t="s">
        <v>124</v>
      </c>
      <c r="F574" s="81">
        <v>43868.649872685186</v>
      </c>
      <c r="G574" s="76" t="s">
        <v>125</v>
      </c>
    </row>
    <row r="575" spans="1:7" x14ac:dyDescent="0.2">
      <c r="A575" s="79" t="s">
        <v>814</v>
      </c>
      <c r="B575" s="80">
        <v>571</v>
      </c>
      <c r="C575" s="81">
        <v>43854.510439814818</v>
      </c>
      <c r="D575" s="79" t="s">
        <v>129</v>
      </c>
      <c r="E575" s="79" t="s">
        <v>124</v>
      </c>
      <c r="F575" s="81">
        <v>43866.3825462963</v>
      </c>
      <c r="G575" s="76" t="s">
        <v>125</v>
      </c>
    </row>
    <row r="576" spans="1:7" x14ac:dyDescent="0.2">
      <c r="A576" s="79" t="s">
        <v>815</v>
      </c>
      <c r="B576" s="80">
        <v>572</v>
      </c>
      <c r="C576" s="81">
        <v>43854.511793981481</v>
      </c>
      <c r="D576" s="79" t="s">
        <v>129</v>
      </c>
      <c r="E576" s="79" t="s">
        <v>124</v>
      </c>
      <c r="F576" s="81">
        <v>43871.312280092592</v>
      </c>
      <c r="G576" s="76" t="s">
        <v>125</v>
      </c>
    </row>
    <row r="577" spans="1:7" x14ac:dyDescent="0.2">
      <c r="A577" s="79" t="s">
        <v>816</v>
      </c>
      <c r="B577" s="80">
        <v>573</v>
      </c>
      <c r="C577" s="81">
        <v>43854.512870370374</v>
      </c>
      <c r="D577" s="79" t="s">
        <v>129</v>
      </c>
      <c r="E577" s="79" t="s">
        <v>124</v>
      </c>
      <c r="F577" s="81">
        <v>43866.466446759259</v>
      </c>
      <c r="G577" s="76" t="s">
        <v>125</v>
      </c>
    </row>
    <row r="578" spans="1:7" x14ac:dyDescent="0.2">
      <c r="A578" s="79" t="s">
        <v>817</v>
      </c>
      <c r="B578" s="80">
        <v>574</v>
      </c>
      <c r="C578" s="81">
        <v>43854.513969907406</v>
      </c>
      <c r="D578" s="79" t="s">
        <v>129</v>
      </c>
      <c r="E578" s="79" t="s">
        <v>124</v>
      </c>
      <c r="F578" s="81">
        <v>43868.659039351849</v>
      </c>
      <c r="G578" s="76" t="s">
        <v>125</v>
      </c>
    </row>
    <row r="579" spans="1:7" x14ac:dyDescent="0.2">
      <c r="A579" s="79" t="s">
        <v>818</v>
      </c>
      <c r="B579" s="80">
        <v>575</v>
      </c>
      <c r="C579" s="81">
        <v>43854.521666666667</v>
      </c>
      <c r="D579" s="79" t="s">
        <v>338</v>
      </c>
      <c r="E579" s="79" t="s">
        <v>124</v>
      </c>
      <c r="F579" s="81">
        <v>43865.555474537039</v>
      </c>
      <c r="G579" s="76" t="s">
        <v>125</v>
      </c>
    </row>
    <row r="580" spans="1:7" x14ac:dyDescent="0.2">
      <c r="A580" s="79" t="s">
        <v>819</v>
      </c>
      <c r="B580" s="80">
        <v>576</v>
      </c>
      <c r="C580" s="81">
        <v>43854.522604166668</v>
      </c>
      <c r="D580" s="79" t="s">
        <v>129</v>
      </c>
      <c r="E580" s="79" t="s">
        <v>124</v>
      </c>
      <c r="F580" s="81">
        <v>43863.47556712963</v>
      </c>
      <c r="G580" s="76" t="s">
        <v>125</v>
      </c>
    </row>
    <row r="581" spans="1:7" x14ac:dyDescent="0.2">
      <c r="A581" s="79" t="s">
        <v>820</v>
      </c>
      <c r="B581" s="80">
        <v>577</v>
      </c>
      <c r="C581" s="81">
        <v>43854.524421296293</v>
      </c>
      <c r="D581" s="79" t="s">
        <v>821</v>
      </c>
      <c r="E581" s="79" t="s">
        <v>124</v>
      </c>
      <c r="F581" s="81">
        <v>43860</v>
      </c>
      <c r="G581" s="76" t="s">
        <v>125</v>
      </c>
    </row>
    <row r="582" spans="1:7" x14ac:dyDescent="0.2">
      <c r="A582" s="79" t="s">
        <v>822</v>
      </c>
      <c r="B582" s="80">
        <v>578</v>
      </c>
      <c r="C582" s="81">
        <v>43854.558344907404</v>
      </c>
      <c r="D582" s="79" t="s">
        <v>157</v>
      </c>
      <c r="E582" s="79" t="s">
        <v>124</v>
      </c>
      <c r="F582" s="81">
        <v>43860.448333333334</v>
      </c>
      <c r="G582" s="76" t="s">
        <v>125</v>
      </c>
    </row>
    <row r="583" spans="1:7" x14ac:dyDescent="0.2">
      <c r="A583" s="79" t="s">
        <v>823</v>
      </c>
      <c r="B583" s="80">
        <v>579</v>
      </c>
      <c r="C583" s="81">
        <v>43854.559155092589</v>
      </c>
      <c r="D583" s="79" t="s">
        <v>157</v>
      </c>
      <c r="E583" s="79" t="s">
        <v>124</v>
      </c>
      <c r="F583" s="81">
        <v>43860.451145833336</v>
      </c>
      <c r="G583" s="76" t="s">
        <v>125</v>
      </c>
    </row>
    <row r="584" spans="1:7" x14ac:dyDescent="0.2">
      <c r="A584" s="79" t="s">
        <v>824</v>
      </c>
      <c r="B584" s="80">
        <v>580</v>
      </c>
      <c r="C584" s="81">
        <v>43854.559907407405</v>
      </c>
      <c r="D584" s="79" t="s">
        <v>157</v>
      </c>
      <c r="E584" s="79" t="s">
        <v>124</v>
      </c>
      <c r="F584" s="81">
        <v>43860.45107638889</v>
      </c>
      <c r="G584" s="76" t="s">
        <v>125</v>
      </c>
    </row>
    <row r="585" spans="1:7" x14ac:dyDescent="0.2">
      <c r="A585" s="79" t="s">
        <v>825</v>
      </c>
      <c r="B585" s="80">
        <v>581</v>
      </c>
      <c r="C585" s="81">
        <v>43854.560810185183</v>
      </c>
      <c r="D585" s="79" t="s">
        <v>157</v>
      </c>
      <c r="E585" s="79" t="s">
        <v>124</v>
      </c>
      <c r="F585" s="81">
        <v>43860.451018518521</v>
      </c>
      <c r="G585" s="76" t="s">
        <v>125</v>
      </c>
    </row>
    <row r="586" spans="1:7" x14ac:dyDescent="0.2">
      <c r="A586" s="79" t="s">
        <v>826</v>
      </c>
      <c r="B586" s="80">
        <v>582</v>
      </c>
      <c r="C586" s="81">
        <v>43854.561574074076</v>
      </c>
      <c r="D586" s="79" t="s">
        <v>157</v>
      </c>
      <c r="E586" s="79" t="s">
        <v>124</v>
      </c>
      <c r="F586" s="81">
        <v>43860.451157407406</v>
      </c>
      <c r="G586" s="76" t="s">
        <v>125</v>
      </c>
    </row>
    <row r="587" spans="1:7" x14ac:dyDescent="0.2">
      <c r="A587" s="79" t="s">
        <v>827</v>
      </c>
      <c r="B587" s="80">
        <v>583</v>
      </c>
      <c r="C587" s="81">
        <v>43854.562372685185</v>
      </c>
      <c r="D587" s="79" t="s">
        <v>157</v>
      </c>
      <c r="E587" s="79" t="s">
        <v>124</v>
      </c>
      <c r="F587" s="81">
        <v>43860.45103009259</v>
      </c>
      <c r="G587" s="76" t="s">
        <v>125</v>
      </c>
    </row>
    <row r="588" spans="1:7" x14ac:dyDescent="0.2">
      <c r="A588" s="79" t="s">
        <v>828</v>
      </c>
      <c r="B588" s="80">
        <v>584</v>
      </c>
      <c r="C588" s="81">
        <v>43854.566469907404</v>
      </c>
      <c r="D588" s="79" t="s">
        <v>129</v>
      </c>
      <c r="E588" s="79" t="s">
        <v>124</v>
      </c>
      <c r="F588" s="81">
        <v>43865.633055555554</v>
      </c>
      <c r="G588" s="76" t="s">
        <v>125</v>
      </c>
    </row>
    <row r="589" spans="1:7" x14ac:dyDescent="0.2">
      <c r="A589" s="79" t="s">
        <v>829</v>
      </c>
      <c r="B589" s="80">
        <v>585</v>
      </c>
      <c r="C589" s="81">
        <v>43854.582002314812</v>
      </c>
      <c r="D589" s="79" t="s">
        <v>830</v>
      </c>
      <c r="E589" s="79" t="s">
        <v>124</v>
      </c>
      <c r="F589" s="81">
        <v>43858.554780092592</v>
      </c>
      <c r="G589" s="76" t="s">
        <v>125</v>
      </c>
    </row>
    <row r="590" spans="1:7" x14ac:dyDescent="0.2">
      <c r="A590" s="79" t="s">
        <v>831</v>
      </c>
      <c r="B590" s="80">
        <v>586</v>
      </c>
      <c r="C590" s="81">
        <v>43854.586736111109</v>
      </c>
      <c r="D590" s="79" t="s">
        <v>268</v>
      </c>
      <c r="E590" s="79" t="s">
        <v>124</v>
      </c>
      <c r="F590" s="81">
        <v>43865.559270833335</v>
      </c>
      <c r="G590" s="76" t="s">
        <v>125</v>
      </c>
    </row>
    <row r="591" spans="1:7" x14ac:dyDescent="0.2">
      <c r="A591" s="79" t="s">
        <v>832</v>
      </c>
      <c r="B591" s="80">
        <v>587</v>
      </c>
      <c r="C591" s="81">
        <v>43854.595543981479</v>
      </c>
      <c r="D591" s="79" t="s">
        <v>830</v>
      </c>
      <c r="E591" s="79" t="s">
        <v>124</v>
      </c>
      <c r="F591" s="81">
        <v>43858.557210648149</v>
      </c>
      <c r="G591" s="76" t="s">
        <v>125</v>
      </c>
    </row>
    <row r="592" spans="1:7" x14ac:dyDescent="0.2">
      <c r="A592" s="79" t="s">
        <v>833</v>
      </c>
      <c r="B592" s="80">
        <v>588</v>
      </c>
      <c r="C592" s="81">
        <v>43854.598113425927</v>
      </c>
      <c r="D592" s="79" t="s">
        <v>129</v>
      </c>
      <c r="E592" s="79" t="s">
        <v>124</v>
      </c>
      <c r="F592" s="81">
        <v>43860.451111111113</v>
      </c>
      <c r="G592" s="76" t="s">
        <v>125</v>
      </c>
    </row>
    <row r="593" spans="1:7" x14ac:dyDescent="0.2">
      <c r="A593" s="79" t="s">
        <v>834</v>
      </c>
      <c r="B593" s="80">
        <v>589</v>
      </c>
      <c r="C593" s="81">
        <v>43854.604872685188</v>
      </c>
      <c r="D593" s="79" t="s">
        <v>129</v>
      </c>
      <c r="E593" s="79" t="s">
        <v>124</v>
      </c>
      <c r="F593" s="81">
        <v>43860</v>
      </c>
      <c r="G593" s="76" t="s">
        <v>125</v>
      </c>
    </row>
    <row r="594" spans="1:7" x14ac:dyDescent="0.2">
      <c r="A594" s="79" t="s">
        <v>835</v>
      </c>
      <c r="B594" s="80">
        <v>590</v>
      </c>
      <c r="C594" s="81">
        <v>43854.619490740741</v>
      </c>
      <c r="D594" s="79" t="s">
        <v>836</v>
      </c>
      <c r="E594" s="79" t="s">
        <v>124</v>
      </c>
      <c r="F594" s="81">
        <v>43858.559537037036</v>
      </c>
      <c r="G594" s="76" t="s">
        <v>125</v>
      </c>
    </row>
    <row r="595" spans="1:7" x14ac:dyDescent="0.2">
      <c r="A595" s="79" t="s">
        <v>837</v>
      </c>
      <c r="B595" s="80">
        <v>591</v>
      </c>
      <c r="C595" s="81">
        <v>43854.631469907406</v>
      </c>
      <c r="D595" s="79" t="s">
        <v>129</v>
      </c>
      <c r="E595" s="79" t="s">
        <v>124</v>
      </c>
      <c r="F595" s="81">
        <v>43864</v>
      </c>
      <c r="G595" s="76" t="s">
        <v>125</v>
      </c>
    </row>
    <row r="596" spans="1:7" x14ac:dyDescent="0.2">
      <c r="A596" s="79" t="s">
        <v>838</v>
      </c>
      <c r="B596" s="80">
        <v>592</v>
      </c>
      <c r="C596" s="81">
        <v>43854.665937500002</v>
      </c>
      <c r="D596" s="79" t="s">
        <v>129</v>
      </c>
      <c r="E596" s="79" t="s">
        <v>124</v>
      </c>
      <c r="F596" s="81">
        <v>43871.663923611108</v>
      </c>
      <c r="G596" s="76" t="s">
        <v>125</v>
      </c>
    </row>
    <row r="597" spans="1:7" x14ac:dyDescent="0.2">
      <c r="A597" s="79" t="s">
        <v>839</v>
      </c>
      <c r="B597" s="80">
        <v>593</v>
      </c>
      <c r="C597" s="81">
        <v>43854.684687499997</v>
      </c>
      <c r="D597" s="79" t="s">
        <v>353</v>
      </c>
      <c r="E597" s="79" t="s">
        <v>124</v>
      </c>
      <c r="F597" s="81">
        <v>43866.477442129632</v>
      </c>
      <c r="G597" s="76" t="s">
        <v>125</v>
      </c>
    </row>
    <row r="598" spans="1:7" x14ac:dyDescent="0.2">
      <c r="A598" s="79" t="s">
        <v>840</v>
      </c>
      <c r="B598" s="80">
        <v>594</v>
      </c>
      <c r="C598" s="81">
        <v>43854.686238425929</v>
      </c>
      <c r="D598" s="79" t="s">
        <v>353</v>
      </c>
      <c r="E598" s="79" t="s">
        <v>124</v>
      </c>
      <c r="F598" s="81">
        <v>43860</v>
      </c>
      <c r="G598" s="76" t="s">
        <v>125</v>
      </c>
    </row>
    <row r="599" spans="1:7" x14ac:dyDescent="0.2">
      <c r="A599" s="79" t="s">
        <v>841</v>
      </c>
      <c r="B599" s="80">
        <v>595</v>
      </c>
      <c r="C599" s="81">
        <v>43854.687627314815</v>
      </c>
      <c r="D599" s="79" t="s">
        <v>353</v>
      </c>
      <c r="E599" s="79" t="s">
        <v>124</v>
      </c>
      <c r="F599" s="81">
        <v>43861</v>
      </c>
      <c r="G599" s="76" t="s">
        <v>125</v>
      </c>
    </row>
    <row r="600" spans="1:7" x14ac:dyDescent="0.2">
      <c r="A600" s="79" t="s">
        <v>842</v>
      </c>
      <c r="B600" s="80">
        <v>596</v>
      </c>
      <c r="C600" s="81">
        <v>43854.689803240741</v>
      </c>
      <c r="D600" s="79" t="s">
        <v>843</v>
      </c>
      <c r="E600" s="79" t="s">
        <v>124</v>
      </c>
      <c r="F600" s="81">
        <v>43860</v>
      </c>
      <c r="G600" s="76" t="s">
        <v>125</v>
      </c>
    </row>
    <row r="601" spans="1:7" x14ac:dyDescent="0.2">
      <c r="A601" s="79" t="s">
        <v>844</v>
      </c>
      <c r="B601" s="80">
        <v>597</v>
      </c>
      <c r="C601" s="81">
        <v>43857.304594907408</v>
      </c>
      <c r="D601" s="79" t="s">
        <v>129</v>
      </c>
      <c r="E601" s="79" t="s">
        <v>124</v>
      </c>
      <c r="F601" s="81">
        <v>43866</v>
      </c>
      <c r="G601" s="76" t="s">
        <v>125</v>
      </c>
    </row>
    <row r="602" spans="1:7" x14ac:dyDescent="0.2">
      <c r="A602" s="79" t="s">
        <v>845</v>
      </c>
      <c r="B602" s="80">
        <v>598</v>
      </c>
      <c r="C602" s="81">
        <v>43857.346759259257</v>
      </c>
      <c r="D602" s="79" t="s">
        <v>162</v>
      </c>
      <c r="E602" s="79" t="s">
        <v>124</v>
      </c>
      <c r="F602" s="81">
        <v>43857</v>
      </c>
      <c r="G602" s="76" t="s">
        <v>125</v>
      </c>
    </row>
    <row r="603" spans="1:7" x14ac:dyDescent="0.2">
      <c r="A603" s="79" t="s">
        <v>846</v>
      </c>
      <c r="B603" s="80">
        <v>599</v>
      </c>
      <c r="C603" s="81">
        <v>43857.348483796297</v>
      </c>
      <c r="D603" s="79" t="s">
        <v>162</v>
      </c>
      <c r="E603" s="79" t="s">
        <v>124</v>
      </c>
      <c r="F603" s="81">
        <v>43857</v>
      </c>
      <c r="G603" s="76" t="s">
        <v>125</v>
      </c>
    </row>
    <row r="604" spans="1:7" x14ac:dyDescent="0.2">
      <c r="A604" s="79" t="s">
        <v>847</v>
      </c>
      <c r="B604" s="80">
        <v>600</v>
      </c>
      <c r="C604" s="81">
        <v>43857.363159722219</v>
      </c>
      <c r="D604" s="79" t="s">
        <v>129</v>
      </c>
      <c r="E604" s="79" t="s">
        <v>124</v>
      </c>
      <c r="F604" s="81">
        <v>43865.631574074076</v>
      </c>
      <c r="G604" s="76" t="s">
        <v>125</v>
      </c>
    </row>
    <row r="605" spans="1:7" x14ac:dyDescent="0.2">
      <c r="A605" s="79" t="s">
        <v>848</v>
      </c>
      <c r="B605" s="80">
        <v>601</v>
      </c>
      <c r="C605" s="81">
        <v>43857.366539351853</v>
      </c>
      <c r="D605" s="79" t="s">
        <v>129</v>
      </c>
      <c r="E605" s="79" t="s">
        <v>124</v>
      </c>
      <c r="F605" s="81">
        <v>43865</v>
      </c>
      <c r="G605" s="76" t="s">
        <v>125</v>
      </c>
    </row>
    <row r="606" spans="1:7" x14ac:dyDescent="0.2">
      <c r="A606" s="79" t="s">
        <v>849</v>
      </c>
      <c r="B606" s="80">
        <v>602</v>
      </c>
      <c r="C606" s="81">
        <v>43857.370659722219</v>
      </c>
      <c r="D606" s="79" t="s">
        <v>658</v>
      </c>
      <c r="E606" s="79" t="s">
        <v>124</v>
      </c>
      <c r="F606" s="81">
        <v>43861.022789351853</v>
      </c>
      <c r="G606" s="76" t="s">
        <v>125</v>
      </c>
    </row>
    <row r="607" spans="1:7" x14ac:dyDescent="0.2">
      <c r="A607" s="79" t="s">
        <v>850</v>
      </c>
      <c r="B607" s="80">
        <v>603</v>
      </c>
      <c r="C607" s="81">
        <v>43857.374780092592</v>
      </c>
      <c r="D607" s="79" t="s">
        <v>658</v>
      </c>
      <c r="E607" s="79" t="s">
        <v>124</v>
      </c>
      <c r="F607" s="81">
        <v>43861.051863425928</v>
      </c>
      <c r="G607" s="76" t="s">
        <v>125</v>
      </c>
    </row>
    <row r="608" spans="1:7" x14ac:dyDescent="0.2">
      <c r="A608" s="79" t="s">
        <v>851</v>
      </c>
      <c r="B608" s="80">
        <v>604</v>
      </c>
      <c r="C608" s="81">
        <v>43857.375706018516</v>
      </c>
      <c r="D608" s="79" t="s">
        <v>658</v>
      </c>
      <c r="E608" s="79" t="s">
        <v>124</v>
      </c>
      <c r="F608" s="81">
        <v>43861.067245370374</v>
      </c>
      <c r="G608" s="76" t="s">
        <v>125</v>
      </c>
    </row>
    <row r="609" spans="1:7" x14ac:dyDescent="0.2">
      <c r="A609" s="79" t="s">
        <v>852</v>
      </c>
      <c r="B609" s="80">
        <v>605</v>
      </c>
      <c r="C609" s="81">
        <v>43857.375937500001</v>
      </c>
      <c r="D609" s="79" t="s">
        <v>658</v>
      </c>
      <c r="E609" s="79" t="s">
        <v>124</v>
      </c>
      <c r="F609" s="81">
        <v>43861.078472222223</v>
      </c>
      <c r="G609" s="76" t="s">
        <v>125</v>
      </c>
    </row>
    <row r="610" spans="1:7" x14ac:dyDescent="0.2">
      <c r="A610" s="79" t="s">
        <v>853</v>
      </c>
      <c r="B610" s="80">
        <v>606</v>
      </c>
      <c r="C610" s="81">
        <v>43857.394513888888</v>
      </c>
      <c r="D610" s="79" t="s">
        <v>162</v>
      </c>
      <c r="E610" s="79" t="s">
        <v>124</v>
      </c>
      <c r="F610" s="81">
        <v>43857</v>
      </c>
      <c r="G610" s="76" t="s">
        <v>125</v>
      </c>
    </row>
    <row r="611" spans="1:7" x14ac:dyDescent="0.2">
      <c r="A611" s="79" t="s">
        <v>854</v>
      </c>
      <c r="B611" s="80">
        <v>607</v>
      </c>
      <c r="C611" s="81">
        <v>43857.396979166668</v>
      </c>
      <c r="D611" s="79" t="s">
        <v>129</v>
      </c>
      <c r="E611" s="79" t="s">
        <v>124</v>
      </c>
      <c r="F611" s="81">
        <v>43861</v>
      </c>
      <c r="G611" s="76" t="s">
        <v>125</v>
      </c>
    </row>
    <row r="612" spans="1:7" x14ac:dyDescent="0.2">
      <c r="A612" s="79" t="s">
        <v>855</v>
      </c>
      <c r="B612" s="80">
        <v>608</v>
      </c>
      <c r="C612" s="81">
        <v>43857.411828703705</v>
      </c>
      <c r="D612" s="79" t="s">
        <v>856</v>
      </c>
      <c r="E612" s="79" t="s">
        <v>124</v>
      </c>
      <c r="F612" s="81">
        <v>43861</v>
      </c>
      <c r="G612" s="76" t="s">
        <v>125</v>
      </c>
    </row>
    <row r="613" spans="1:7" x14ac:dyDescent="0.2">
      <c r="A613" s="79" t="s">
        <v>857</v>
      </c>
      <c r="B613" s="80">
        <v>609</v>
      </c>
      <c r="C613" s="81">
        <v>43857.412743055553</v>
      </c>
      <c r="D613" s="79" t="s">
        <v>856</v>
      </c>
      <c r="E613" s="79" t="s">
        <v>124</v>
      </c>
      <c r="F613" s="81">
        <v>43861</v>
      </c>
      <c r="G613" s="76" t="s">
        <v>125</v>
      </c>
    </row>
    <row r="614" spans="1:7" x14ac:dyDescent="0.2">
      <c r="A614" s="79" t="s">
        <v>858</v>
      </c>
      <c r="B614" s="80">
        <v>610</v>
      </c>
      <c r="C614" s="81">
        <v>43857.427870370368</v>
      </c>
      <c r="D614" s="79" t="s">
        <v>129</v>
      </c>
      <c r="E614" s="79" t="s">
        <v>124</v>
      </c>
      <c r="F614" s="81">
        <v>43864</v>
      </c>
      <c r="G614" s="76" t="s">
        <v>125</v>
      </c>
    </row>
    <row r="615" spans="1:7" x14ac:dyDescent="0.2">
      <c r="A615" s="79" t="s">
        <v>859</v>
      </c>
      <c r="B615" s="80">
        <v>611</v>
      </c>
      <c r="C615" s="81">
        <v>43857.449594907404</v>
      </c>
      <c r="D615" s="79" t="s">
        <v>590</v>
      </c>
      <c r="E615" s="79" t="s">
        <v>124</v>
      </c>
      <c r="F615" s="81">
        <v>43859</v>
      </c>
      <c r="G615" s="76" t="s">
        <v>125</v>
      </c>
    </row>
    <row r="616" spans="1:7" x14ac:dyDescent="0.2">
      <c r="A616" s="79" t="s">
        <v>860</v>
      </c>
      <c r="B616" s="80">
        <v>612</v>
      </c>
      <c r="C616" s="81">
        <v>43857.454594907409</v>
      </c>
      <c r="D616" s="79" t="s">
        <v>129</v>
      </c>
      <c r="E616" s="79" t="s">
        <v>124</v>
      </c>
      <c r="F616" s="81">
        <v>43866.371736111112</v>
      </c>
      <c r="G616" s="76" t="s">
        <v>125</v>
      </c>
    </row>
    <row r="617" spans="1:7" x14ac:dyDescent="0.2">
      <c r="A617" s="79" t="s">
        <v>861</v>
      </c>
      <c r="B617" s="80">
        <v>613</v>
      </c>
      <c r="C617" s="81">
        <v>43857.468958333331</v>
      </c>
      <c r="D617" s="79" t="s">
        <v>129</v>
      </c>
      <c r="E617" s="79" t="s">
        <v>124</v>
      </c>
      <c r="F617" s="81">
        <v>43864</v>
      </c>
      <c r="G617" s="76" t="s">
        <v>125</v>
      </c>
    </row>
    <row r="618" spans="1:7" x14ac:dyDescent="0.2">
      <c r="A618" s="79" t="s">
        <v>862</v>
      </c>
      <c r="B618" s="80">
        <v>614</v>
      </c>
      <c r="C618" s="81">
        <v>43857.471250000002</v>
      </c>
      <c r="D618" s="79" t="s">
        <v>129</v>
      </c>
      <c r="E618" s="79" t="s">
        <v>124</v>
      </c>
      <c r="F618" s="81">
        <v>43867.513159722221</v>
      </c>
      <c r="G618" s="76" t="s">
        <v>125</v>
      </c>
    </row>
    <row r="619" spans="1:7" x14ac:dyDescent="0.2">
      <c r="A619" s="79" t="s">
        <v>863</v>
      </c>
      <c r="B619" s="80">
        <v>615</v>
      </c>
      <c r="C619" s="81">
        <v>43857.473090277781</v>
      </c>
      <c r="D619" s="79" t="s">
        <v>129</v>
      </c>
      <c r="E619" s="79" t="s">
        <v>124</v>
      </c>
      <c r="F619" s="81">
        <v>43865.629918981482</v>
      </c>
      <c r="G619" s="76" t="s">
        <v>125</v>
      </c>
    </row>
    <row r="620" spans="1:7" x14ac:dyDescent="0.2">
      <c r="A620" s="79" t="s">
        <v>864</v>
      </c>
      <c r="B620" s="80">
        <v>616</v>
      </c>
      <c r="C620" s="81">
        <v>43857.48369212963</v>
      </c>
      <c r="D620" s="79" t="s">
        <v>129</v>
      </c>
      <c r="E620" s="79" t="s">
        <v>124</v>
      </c>
      <c r="F620" s="81">
        <v>43864</v>
      </c>
      <c r="G620" s="76" t="s">
        <v>125</v>
      </c>
    </row>
    <row r="621" spans="1:7" x14ac:dyDescent="0.2">
      <c r="A621" s="79" t="s">
        <v>865</v>
      </c>
      <c r="B621" s="80">
        <v>617</v>
      </c>
      <c r="C621" s="81">
        <v>43857.514201388891</v>
      </c>
      <c r="D621" s="79" t="s">
        <v>866</v>
      </c>
      <c r="E621" s="79" t="s">
        <v>124</v>
      </c>
      <c r="F621" s="81">
        <v>43858</v>
      </c>
      <c r="G621" s="76" t="s">
        <v>125</v>
      </c>
    </row>
    <row r="622" spans="1:7" x14ac:dyDescent="0.2">
      <c r="A622" s="79" t="s">
        <v>867</v>
      </c>
      <c r="B622" s="80">
        <v>618</v>
      </c>
      <c r="C622" s="81">
        <v>43857.516770833332</v>
      </c>
      <c r="D622" s="79" t="s">
        <v>428</v>
      </c>
      <c r="E622" s="79" t="s">
        <v>124</v>
      </c>
      <c r="F622" s="81">
        <v>43860.586018518516</v>
      </c>
      <c r="G622" s="76" t="s">
        <v>125</v>
      </c>
    </row>
    <row r="623" spans="1:7" x14ac:dyDescent="0.2">
      <c r="A623" s="79" t="s">
        <v>868</v>
      </c>
      <c r="B623" s="80">
        <v>619</v>
      </c>
      <c r="C623" s="81">
        <v>43857.53733796296</v>
      </c>
      <c r="D623" s="79" t="s">
        <v>338</v>
      </c>
      <c r="E623" s="79" t="s">
        <v>124</v>
      </c>
      <c r="F623" s="81">
        <v>43865.553738425922</v>
      </c>
      <c r="G623" s="76" t="s">
        <v>125</v>
      </c>
    </row>
    <row r="624" spans="1:7" x14ac:dyDescent="0.2">
      <c r="A624" s="79" t="s">
        <v>869</v>
      </c>
      <c r="B624" s="80">
        <v>620</v>
      </c>
      <c r="C624" s="81">
        <v>43857.593182870369</v>
      </c>
      <c r="D624" s="79" t="s">
        <v>129</v>
      </c>
      <c r="E624" s="79" t="s">
        <v>124</v>
      </c>
      <c r="F624" s="81">
        <v>43865.727106481485</v>
      </c>
      <c r="G624" s="76" t="s">
        <v>125</v>
      </c>
    </row>
    <row r="625" spans="1:7" x14ac:dyDescent="0.2">
      <c r="A625" s="79" t="s">
        <v>870</v>
      </c>
      <c r="B625" s="80">
        <v>621</v>
      </c>
      <c r="C625" s="81">
        <v>43857.594733796293</v>
      </c>
      <c r="D625" s="79" t="s">
        <v>129</v>
      </c>
      <c r="E625" s="79" t="s">
        <v>124</v>
      </c>
      <c r="F625" s="81">
        <v>43865.743877314817</v>
      </c>
      <c r="G625" s="76" t="s">
        <v>125</v>
      </c>
    </row>
    <row r="626" spans="1:7" x14ac:dyDescent="0.2">
      <c r="A626" s="79" t="s">
        <v>871</v>
      </c>
      <c r="B626" s="80">
        <v>622</v>
      </c>
      <c r="C626" s="81">
        <v>43857.596967592595</v>
      </c>
      <c r="D626" s="79" t="s">
        <v>129</v>
      </c>
      <c r="E626" s="79" t="s">
        <v>124</v>
      </c>
      <c r="F626" s="81">
        <v>43865.752175925925</v>
      </c>
      <c r="G626" s="76" t="s">
        <v>125</v>
      </c>
    </row>
    <row r="627" spans="1:7" x14ac:dyDescent="0.2">
      <c r="A627" s="79" t="s">
        <v>872</v>
      </c>
      <c r="B627" s="80">
        <v>623</v>
      </c>
      <c r="C627" s="81">
        <v>43857.597233796296</v>
      </c>
      <c r="D627" s="79" t="s">
        <v>129</v>
      </c>
      <c r="E627" s="79" t="s">
        <v>124</v>
      </c>
      <c r="F627" s="81">
        <v>43865.775740740741</v>
      </c>
      <c r="G627" s="76" t="s">
        <v>125</v>
      </c>
    </row>
    <row r="628" spans="1:7" x14ac:dyDescent="0.2">
      <c r="A628" s="79" t="s">
        <v>873</v>
      </c>
      <c r="B628" s="80">
        <v>624</v>
      </c>
      <c r="C628" s="81">
        <v>43857.598865740743</v>
      </c>
      <c r="D628" s="79" t="s">
        <v>129</v>
      </c>
      <c r="E628" s="79" t="s">
        <v>124</v>
      </c>
      <c r="F628" s="81">
        <v>43865.937268518515</v>
      </c>
      <c r="G628" s="76" t="s">
        <v>125</v>
      </c>
    </row>
    <row r="629" spans="1:7" x14ac:dyDescent="0.2">
      <c r="A629" s="79" t="s">
        <v>874</v>
      </c>
      <c r="B629" s="80">
        <v>625</v>
      </c>
      <c r="C629" s="81">
        <v>43857.599386574075</v>
      </c>
      <c r="D629" s="79" t="s">
        <v>129</v>
      </c>
      <c r="E629" s="79" t="s">
        <v>124</v>
      </c>
      <c r="F629" s="81">
        <v>43865.840567129628</v>
      </c>
      <c r="G629" s="76" t="s">
        <v>125</v>
      </c>
    </row>
    <row r="630" spans="1:7" x14ac:dyDescent="0.2">
      <c r="A630" s="79" t="s">
        <v>875</v>
      </c>
      <c r="B630" s="80">
        <v>626</v>
      </c>
      <c r="C630" s="81">
        <v>43857.600821759261</v>
      </c>
      <c r="D630" s="79" t="s">
        <v>129</v>
      </c>
      <c r="E630" s="79" t="s">
        <v>124</v>
      </c>
      <c r="F630" s="81">
        <v>43865.853275462963</v>
      </c>
      <c r="G630" s="76" t="s">
        <v>125</v>
      </c>
    </row>
    <row r="631" spans="1:7" x14ac:dyDescent="0.2">
      <c r="A631" s="79" t="s">
        <v>876</v>
      </c>
      <c r="B631" s="80">
        <v>627</v>
      </c>
      <c r="C631" s="81">
        <v>43857.602349537039</v>
      </c>
      <c r="D631" s="79" t="s">
        <v>129</v>
      </c>
      <c r="E631" s="79" t="s">
        <v>124</v>
      </c>
      <c r="F631" s="81">
        <v>43865.861446759256</v>
      </c>
      <c r="G631" s="76" t="s">
        <v>125</v>
      </c>
    </row>
    <row r="632" spans="1:7" x14ac:dyDescent="0.2">
      <c r="A632" s="79" t="s">
        <v>877</v>
      </c>
      <c r="B632" s="80">
        <v>628</v>
      </c>
      <c r="C632" s="81">
        <v>43857.603125000001</v>
      </c>
      <c r="D632" s="79" t="s">
        <v>129</v>
      </c>
      <c r="E632" s="79" t="s">
        <v>124</v>
      </c>
      <c r="F632" s="81">
        <v>43865.870185185187</v>
      </c>
      <c r="G632" s="76" t="s">
        <v>125</v>
      </c>
    </row>
    <row r="633" spans="1:7" x14ac:dyDescent="0.2">
      <c r="A633" s="79" t="s">
        <v>878</v>
      </c>
      <c r="B633" s="80">
        <v>629</v>
      </c>
      <c r="C633" s="81">
        <v>43857.605810185189</v>
      </c>
      <c r="D633" s="79" t="s">
        <v>129</v>
      </c>
      <c r="E633" s="79" t="s">
        <v>124</v>
      </c>
      <c r="F633" s="81">
        <v>43865.886145833334</v>
      </c>
      <c r="G633" s="76" t="s">
        <v>125</v>
      </c>
    </row>
    <row r="634" spans="1:7" x14ac:dyDescent="0.2">
      <c r="A634" s="79" t="s">
        <v>879</v>
      </c>
      <c r="B634" s="80">
        <v>630</v>
      </c>
      <c r="C634" s="81">
        <v>43857.606365740743</v>
      </c>
      <c r="D634" s="79" t="s">
        <v>129</v>
      </c>
      <c r="E634" s="79" t="s">
        <v>124</v>
      </c>
      <c r="F634" s="81">
        <v>43868.636377314811</v>
      </c>
      <c r="G634" s="76" t="s">
        <v>125</v>
      </c>
    </row>
    <row r="635" spans="1:7" x14ac:dyDescent="0.2">
      <c r="A635" s="79" t="s">
        <v>880</v>
      </c>
      <c r="B635" s="80">
        <v>631</v>
      </c>
      <c r="C635" s="81">
        <v>43857.60837962963</v>
      </c>
      <c r="D635" s="79" t="s">
        <v>129</v>
      </c>
      <c r="E635" s="79" t="s">
        <v>124</v>
      </c>
      <c r="F635" s="81">
        <v>43871.325520833336</v>
      </c>
      <c r="G635" s="76" t="s">
        <v>125</v>
      </c>
    </row>
    <row r="636" spans="1:7" x14ac:dyDescent="0.2">
      <c r="A636" s="79" t="s">
        <v>881</v>
      </c>
      <c r="B636" s="80">
        <v>632</v>
      </c>
      <c r="C636" s="81">
        <v>43857.611851851849</v>
      </c>
      <c r="D636" s="79" t="s">
        <v>882</v>
      </c>
      <c r="E636" s="79" t="s">
        <v>124</v>
      </c>
      <c r="F636" s="81">
        <v>43860</v>
      </c>
      <c r="G636" s="76" t="s">
        <v>125</v>
      </c>
    </row>
    <row r="637" spans="1:7" x14ac:dyDescent="0.2">
      <c r="A637" s="79" t="s">
        <v>883</v>
      </c>
      <c r="B637" s="80">
        <v>633</v>
      </c>
      <c r="C637" s="81">
        <v>43857.615601851852</v>
      </c>
      <c r="D637" s="79" t="s">
        <v>129</v>
      </c>
      <c r="E637" s="79" t="s">
        <v>124</v>
      </c>
      <c r="F637" s="81">
        <v>43871.316851851851</v>
      </c>
      <c r="G637" s="76" t="s">
        <v>125</v>
      </c>
    </row>
    <row r="638" spans="1:7" x14ac:dyDescent="0.2">
      <c r="A638" s="79" t="s">
        <v>884</v>
      </c>
      <c r="B638" s="80">
        <v>634</v>
      </c>
      <c r="C638" s="81">
        <v>43857.616562499999</v>
      </c>
      <c r="D638" s="79" t="s">
        <v>129</v>
      </c>
      <c r="E638" s="79" t="s">
        <v>124</v>
      </c>
      <c r="F638" s="81">
        <v>43871.31490740741</v>
      </c>
      <c r="G638" s="76" t="s">
        <v>125</v>
      </c>
    </row>
    <row r="639" spans="1:7" x14ac:dyDescent="0.2">
      <c r="A639" s="79" t="s">
        <v>885</v>
      </c>
      <c r="B639" s="80">
        <v>635</v>
      </c>
      <c r="C639" s="81">
        <v>43857.617291666669</v>
      </c>
      <c r="D639" s="79" t="s">
        <v>129</v>
      </c>
      <c r="E639" s="79" t="s">
        <v>124</v>
      </c>
      <c r="F639" s="81">
        <v>43871.320300925923</v>
      </c>
      <c r="G639" s="76" t="s">
        <v>125</v>
      </c>
    </row>
    <row r="640" spans="1:7" x14ac:dyDescent="0.2">
      <c r="A640" s="79" t="s">
        <v>886</v>
      </c>
      <c r="B640" s="80">
        <v>636</v>
      </c>
      <c r="C640" s="81">
        <v>43857.617476851854</v>
      </c>
      <c r="D640" s="79" t="s">
        <v>129</v>
      </c>
      <c r="E640" s="79" t="s">
        <v>124</v>
      </c>
      <c r="F640" s="81">
        <v>43872.482581018521</v>
      </c>
      <c r="G640" s="76" t="s">
        <v>125</v>
      </c>
    </row>
    <row r="641" spans="1:7" x14ac:dyDescent="0.2">
      <c r="A641" s="79" t="s">
        <v>887</v>
      </c>
      <c r="B641" s="80">
        <v>637</v>
      </c>
      <c r="C641" s="81">
        <v>43857.618495370371</v>
      </c>
      <c r="D641" s="79" t="s">
        <v>129</v>
      </c>
      <c r="E641" s="79" t="s">
        <v>124</v>
      </c>
      <c r="F641" s="81">
        <v>43872.480590277781</v>
      </c>
      <c r="G641" s="76" t="s">
        <v>125</v>
      </c>
    </row>
    <row r="642" spans="1:7" x14ac:dyDescent="0.2">
      <c r="A642" s="79" t="s">
        <v>888</v>
      </c>
      <c r="B642" s="80">
        <v>638</v>
      </c>
      <c r="C642" s="81">
        <v>43857.619745370372</v>
      </c>
      <c r="D642" s="79" t="s">
        <v>129</v>
      </c>
      <c r="E642" s="79" t="s">
        <v>124</v>
      </c>
      <c r="F642" s="81">
        <v>43885</v>
      </c>
      <c r="G642" s="76" t="s">
        <v>125</v>
      </c>
    </row>
    <row r="643" spans="1:7" x14ac:dyDescent="0.2">
      <c r="A643" s="79" t="s">
        <v>889</v>
      </c>
      <c r="B643" s="80">
        <v>639</v>
      </c>
      <c r="C643" s="81">
        <v>43857.620775462965</v>
      </c>
      <c r="D643" s="79" t="s">
        <v>129</v>
      </c>
      <c r="E643" s="79" t="s">
        <v>124</v>
      </c>
      <c r="F643" s="81">
        <v>43873.595486111109</v>
      </c>
      <c r="G643" s="76" t="s">
        <v>125</v>
      </c>
    </row>
    <row r="644" spans="1:7" x14ac:dyDescent="0.2">
      <c r="A644" s="79" t="s">
        <v>890</v>
      </c>
      <c r="B644" s="80">
        <v>640</v>
      </c>
      <c r="C644" s="81">
        <v>43857.620995370373</v>
      </c>
      <c r="D644" s="79" t="s">
        <v>129</v>
      </c>
      <c r="E644" s="79" t="s">
        <v>124</v>
      </c>
      <c r="F644" s="81">
        <v>43868.62431712963</v>
      </c>
      <c r="G644" s="76" t="s">
        <v>125</v>
      </c>
    </row>
    <row r="645" spans="1:7" x14ac:dyDescent="0.2">
      <c r="A645" s="79" t="s">
        <v>891</v>
      </c>
      <c r="B645" s="80">
        <v>641</v>
      </c>
      <c r="C645" s="81">
        <v>43857.62259259259</v>
      </c>
      <c r="D645" s="79" t="s">
        <v>129</v>
      </c>
      <c r="E645" s="79" t="s">
        <v>124</v>
      </c>
      <c r="F645" s="81">
        <v>43868.402245370373</v>
      </c>
      <c r="G645" s="76" t="s">
        <v>125</v>
      </c>
    </row>
    <row r="646" spans="1:7" x14ac:dyDescent="0.2">
      <c r="A646" s="79" t="s">
        <v>892</v>
      </c>
      <c r="B646" s="80">
        <v>642</v>
      </c>
      <c r="C646" s="81">
        <v>43857.626076388886</v>
      </c>
      <c r="D646" s="79" t="s">
        <v>129</v>
      </c>
      <c r="E646" s="79" t="s">
        <v>124</v>
      </c>
      <c r="F646" s="81">
        <v>43864.467719907407</v>
      </c>
      <c r="G646" s="76" t="s">
        <v>125</v>
      </c>
    </row>
    <row r="647" spans="1:7" x14ac:dyDescent="0.2">
      <c r="A647" s="79" t="s">
        <v>893</v>
      </c>
      <c r="B647" s="80">
        <v>643</v>
      </c>
      <c r="C647" s="81">
        <v>43857.627199074072</v>
      </c>
      <c r="D647" s="79" t="s">
        <v>129</v>
      </c>
      <c r="E647" s="79" t="s">
        <v>124</v>
      </c>
      <c r="F647" s="81">
        <v>43866.68645833333</v>
      </c>
      <c r="G647" s="76" t="s">
        <v>125</v>
      </c>
    </row>
    <row r="648" spans="1:7" x14ac:dyDescent="0.2">
      <c r="A648" s="79" t="s">
        <v>894</v>
      </c>
      <c r="B648" s="80">
        <v>644</v>
      </c>
      <c r="C648" s="81">
        <v>43857.629583333335</v>
      </c>
      <c r="D648" s="79" t="s">
        <v>129</v>
      </c>
      <c r="E648" s="79" t="s">
        <v>124</v>
      </c>
      <c r="F648" s="81">
        <v>43866.697731481479</v>
      </c>
      <c r="G648" s="76" t="s">
        <v>125</v>
      </c>
    </row>
    <row r="649" spans="1:7" x14ac:dyDescent="0.2">
      <c r="A649" s="79" t="s">
        <v>895</v>
      </c>
      <c r="B649" s="80">
        <v>645</v>
      </c>
      <c r="C649" s="81">
        <v>43857.632222222222</v>
      </c>
      <c r="D649" s="79" t="s">
        <v>129</v>
      </c>
      <c r="E649" s="79" t="s">
        <v>124</v>
      </c>
      <c r="F649" s="81">
        <v>43866.71366898148</v>
      </c>
      <c r="G649" s="76" t="s">
        <v>125</v>
      </c>
    </row>
    <row r="650" spans="1:7" x14ac:dyDescent="0.2">
      <c r="A650" s="79" t="s">
        <v>896</v>
      </c>
      <c r="B650" s="80">
        <v>646</v>
      </c>
      <c r="C650" s="81">
        <v>43857.633067129631</v>
      </c>
      <c r="D650" s="79" t="s">
        <v>129</v>
      </c>
      <c r="E650" s="79" t="s">
        <v>124</v>
      </c>
      <c r="F650" s="81">
        <v>43866.733703703707</v>
      </c>
      <c r="G650" s="76" t="s">
        <v>125</v>
      </c>
    </row>
    <row r="651" spans="1:7" x14ac:dyDescent="0.2">
      <c r="A651" s="79" t="s">
        <v>897</v>
      </c>
      <c r="B651" s="80">
        <v>647</v>
      </c>
      <c r="C651" s="81">
        <v>43857.633958333332</v>
      </c>
      <c r="D651" s="79" t="s">
        <v>129</v>
      </c>
      <c r="E651" s="79" t="s">
        <v>124</v>
      </c>
      <c r="F651" s="81">
        <v>43866.745729166665</v>
      </c>
      <c r="G651" s="76" t="s">
        <v>125</v>
      </c>
    </row>
    <row r="652" spans="1:7" x14ac:dyDescent="0.2">
      <c r="A652" s="79" t="s">
        <v>898</v>
      </c>
      <c r="B652" s="80">
        <v>648</v>
      </c>
      <c r="C652" s="81">
        <v>43857.640833333331</v>
      </c>
      <c r="D652" s="79" t="s">
        <v>899</v>
      </c>
      <c r="E652" s="79" t="s">
        <v>124</v>
      </c>
      <c r="F652" s="81">
        <v>43861.002395833333</v>
      </c>
      <c r="G652" s="76" t="s">
        <v>125</v>
      </c>
    </row>
    <row r="653" spans="1:7" x14ac:dyDescent="0.2">
      <c r="A653" s="79" t="s">
        <v>900</v>
      </c>
      <c r="B653" s="80">
        <v>649</v>
      </c>
      <c r="C653" s="81">
        <v>43857.644687499997</v>
      </c>
      <c r="D653" s="79" t="s">
        <v>327</v>
      </c>
      <c r="E653" s="79" t="s">
        <v>124</v>
      </c>
      <c r="F653" s="81">
        <v>43868.646585648145</v>
      </c>
      <c r="G653" s="76" t="s">
        <v>125</v>
      </c>
    </row>
    <row r="654" spans="1:7" x14ac:dyDescent="0.2">
      <c r="A654" s="79" t="s">
        <v>901</v>
      </c>
      <c r="B654" s="80">
        <v>650</v>
      </c>
      <c r="C654" s="81">
        <v>43857.65179398148</v>
      </c>
      <c r="D654" s="79" t="s">
        <v>760</v>
      </c>
      <c r="E654" s="79" t="s">
        <v>124</v>
      </c>
      <c r="F654" s="81">
        <v>43871.412835648145</v>
      </c>
      <c r="G654" s="76" t="s">
        <v>125</v>
      </c>
    </row>
    <row r="655" spans="1:7" x14ac:dyDescent="0.2">
      <c r="A655" s="79" t="s">
        <v>902</v>
      </c>
      <c r="B655" s="80">
        <v>651</v>
      </c>
      <c r="C655" s="81">
        <v>43857.65997685185</v>
      </c>
      <c r="D655" s="79" t="s">
        <v>345</v>
      </c>
      <c r="E655" s="79" t="s">
        <v>124</v>
      </c>
      <c r="F655" s="81">
        <v>43860.387835648151</v>
      </c>
      <c r="G655" s="76" t="s">
        <v>125</v>
      </c>
    </row>
    <row r="656" spans="1:7" x14ac:dyDescent="0.2">
      <c r="A656" s="79" t="s">
        <v>903</v>
      </c>
      <c r="B656" s="80">
        <v>652</v>
      </c>
      <c r="C656" s="81">
        <v>43857.666400462964</v>
      </c>
      <c r="D656" s="79" t="s">
        <v>129</v>
      </c>
      <c r="E656" s="79" t="s">
        <v>124</v>
      </c>
      <c r="F656" s="81">
        <v>43866.757268518515</v>
      </c>
      <c r="G656" s="76" t="s">
        <v>125</v>
      </c>
    </row>
    <row r="657" spans="1:7" x14ac:dyDescent="0.2">
      <c r="A657" s="79" t="s">
        <v>904</v>
      </c>
      <c r="B657" s="80">
        <v>653</v>
      </c>
      <c r="C657" s="81">
        <v>43857.666817129626</v>
      </c>
      <c r="D657" s="79" t="s">
        <v>129</v>
      </c>
      <c r="E657" s="79" t="s">
        <v>124</v>
      </c>
      <c r="F657" s="81">
        <v>43864</v>
      </c>
      <c r="G657" s="76" t="s">
        <v>125</v>
      </c>
    </row>
    <row r="658" spans="1:7" x14ac:dyDescent="0.2">
      <c r="A658" s="79" t="s">
        <v>905</v>
      </c>
      <c r="B658" s="80">
        <v>654</v>
      </c>
      <c r="C658" s="81">
        <v>43857.668900462966</v>
      </c>
      <c r="D658" s="79" t="s">
        <v>129</v>
      </c>
      <c r="E658" s="79" t="s">
        <v>124</v>
      </c>
      <c r="F658" s="81">
        <v>43864</v>
      </c>
      <c r="G658" s="76" t="s">
        <v>125</v>
      </c>
    </row>
    <row r="659" spans="1:7" x14ac:dyDescent="0.2">
      <c r="A659" s="79" t="s">
        <v>906</v>
      </c>
      <c r="B659" s="80">
        <v>655</v>
      </c>
      <c r="C659" s="81">
        <v>43857.670173611114</v>
      </c>
      <c r="D659" s="79" t="s">
        <v>907</v>
      </c>
      <c r="E659" s="79" t="s">
        <v>124</v>
      </c>
      <c r="F659" s="81">
        <v>43864.391747685186</v>
      </c>
      <c r="G659" s="76" t="s">
        <v>125</v>
      </c>
    </row>
    <row r="660" spans="1:7" x14ac:dyDescent="0.2">
      <c r="A660" s="79" t="s">
        <v>908</v>
      </c>
      <c r="B660" s="80">
        <v>656</v>
      </c>
      <c r="C660" s="81">
        <v>43857.671076388891</v>
      </c>
      <c r="D660" s="79" t="s">
        <v>907</v>
      </c>
      <c r="E660" s="79" t="s">
        <v>124</v>
      </c>
      <c r="F660" s="81">
        <v>43864.397615740738</v>
      </c>
      <c r="G660" s="76" t="s">
        <v>125</v>
      </c>
    </row>
    <row r="661" spans="1:7" x14ac:dyDescent="0.2">
      <c r="A661" s="79" t="s">
        <v>909</v>
      </c>
      <c r="B661" s="80">
        <v>657</v>
      </c>
      <c r="C661" s="81">
        <v>43857.672106481485</v>
      </c>
      <c r="D661" s="79" t="s">
        <v>129</v>
      </c>
      <c r="E661" s="79" t="s">
        <v>124</v>
      </c>
      <c r="F661" s="81">
        <v>43864.453541666669</v>
      </c>
      <c r="G661" s="76" t="s">
        <v>125</v>
      </c>
    </row>
    <row r="662" spans="1:7" x14ac:dyDescent="0.2">
      <c r="A662" s="79" t="s">
        <v>910</v>
      </c>
      <c r="B662" s="80">
        <v>658</v>
      </c>
      <c r="C662" s="81">
        <v>43857.672754629632</v>
      </c>
      <c r="D662" s="79" t="s">
        <v>129</v>
      </c>
      <c r="E662" s="79" t="s">
        <v>124</v>
      </c>
      <c r="F662" s="81">
        <v>43864</v>
      </c>
      <c r="G662" s="76" t="s">
        <v>125</v>
      </c>
    </row>
    <row r="663" spans="1:7" x14ac:dyDescent="0.2">
      <c r="A663" s="79" t="s">
        <v>911</v>
      </c>
      <c r="B663" s="80">
        <v>659</v>
      </c>
      <c r="C663" s="81">
        <v>43857.674212962964</v>
      </c>
      <c r="D663" s="79" t="s">
        <v>912</v>
      </c>
      <c r="E663" s="79" t="s">
        <v>124</v>
      </c>
      <c r="F663" s="81">
        <v>43860.389675925922</v>
      </c>
      <c r="G663" s="76" t="s">
        <v>125</v>
      </c>
    </row>
    <row r="664" spans="1:7" x14ac:dyDescent="0.2">
      <c r="A664" s="79" t="s">
        <v>913</v>
      </c>
      <c r="B664" s="80">
        <v>660</v>
      </c>
      <c r="C664" s="81">
        <v>43857.680694444447</v>
      </c>
      <c r="D664" s="79" t="s">
        <v>914</v>
      </c>
      <c r="E664" s="79" t="s">
        <v>124</v>
      </c>
      <c r="F664" s="81">
        <v>43860</v>
      </c>
      <c r="G664" s="76" t="s">
        <v>125</v>
      </c>
    </row>
    <row r="665" spans="1:7" x14ac:dyDescent="0.2">
      <c r="A665" s="79" t="s">
        <v>915</v>
      </c>
      <c r="B665" s="80">
        <v>661</v>
      </c>
      <c r="C665" s="81">
        <v>43857.685983796298</v>
      </c>
      <c r="D665" s="79" t="s">
        <v>129</v>
      </c>
      <c r="E665" s="79" t="s">
        <v>124</v>
      </c>
      <c r="F665" s="81">
        <v>43864.495104166665</v>
      </c>
      <c r="G665" s="76" t="s">
        <v>125</v>
      </c>
    </row>
    <row r="666" spans="1:7" x14ac:dyDescent="0.2">
      <c r="A666" s="79" t="s">
        <v>916</v>
      </c>
      <c r="B666" s="80">
        <v>662</v>
      </c>
      <c r="C666" s="81">
        <v>43857.715474537035</v>
      </c>
      <c r="D666" s="79" t="s">
        <v>917</v>
      </c>
      <c r="E666" s="79" t="s">
        <v>124</v>
      </c>
      <c r="F666" s="81">
        <v>43860</v>
      </c>
      <c r="G666" s="76" t="s">
        <v>125</v>
      </c>
    </row>
    <row r="667" spans="1:7" x14ac:dyDescent="0.2">
      <c r="A667" s="79" t="s">
        <v>918</v>
      </c>
      <c r="B667" s="80">
        <v>663</v>
      </c>
      <c r="C667" s="81">
        <v>43857.718912037039</v>
      </c>
      <c r="D667" s="79" t="s">
        <v>919</v>
      </c>
      <c r="E667" s="79" t="s">
        <v>124</v>
      </c>
      <c r="F667" s="81">
        <v>43861</v>
      </c>
      <c r="G667" s="76" t="s">
        <v>125</v>
      </c>
    </row>
    <row r="668" spans="1:7" x14ac:dyDescent="0.2">
      <c r="A668" s="79" t="s">
        <v>920</v>
      </c>
      <c r="B668" s="80">
        <v>664</v>
      </c>
      <c r="C668" s="81">
        <v>43857.721412037034</v>
      </c>
      <c r="D668" s="79" t="s">
        <v>259</v>
      </c>
      <c r="E668" s="79" t="s">
        <v>124</v>
      </c>
      <c r="F668" s="81">
        <v>43874</v>
      </c>
      <c r="G668" s="76" t="s">
        <v>125</v>
      </c>
    </row>
    <row r="669" spans="1:7" x14ac:dyDescent="0.2">
      <c r="A669" s="79" t="s">
        <v>921</v>
      </c>
      <c r="B669" s="80">
        <v>665</v>
      </c>
      <c r="C669" s="81">
        <v>43857.724178240744</v>
      </c>
      <c r="D669" s="79" t="s">
        <v>129</v>
      </c>
      <c r="E669" s="79" t="s">
        <v>124</v>
      </c>
      <c r="F669" s="81">
        <v>43867.304479166669</v>
      </c>
      <c r="G669" s="76" t="s">
        <v>125</v>
      </c>
    </row>
    <row r="670" spans="1:7" x14ac:dyDescent="0.2">
      <c r="A670" s="79" t="s">
        <v>922</v>
      </c>
      <c r="B670" s="80">
        <v>666</v>
      </c>
      <c r="C670" s="81">
        <v>43857.726597222223</v>
      </c>
      <c r="D670" s="79" t="s">
        <v>129</v>
      </c>
      <c r="E670" s="79" t="s">
        <v>124</v>
      </c>
      <c r="F670" s="81">
        <v>43865.292812500003</v>
      </c>
      <c r="G670" s="76" t="s">
        <v>125</v>
      </c>
    </row>
    <row r="671" spans="1:7" x14ac:dyDescent="0.2">
      <c r="A671" s="79" t="s">
        <v>923</v>
      </c>
      <c r="B671" s="80">
        <v>667</v>
      </c>
      <c r="C671" s="81">
        <v>43857.730011574073</v>
      </c>
      <c r="D671" s="79" t="s">
        <v>924</v>
      </c>
      <c r="E671" s="79" t="s">
        <v>124</v>
      </c>
      <c r="F671" s="81">
        <v>43867.313414351855</v>
      </c>
      <c r="G671" s="76" t="s">
        <v>125</v>
      </c>
    </row>
    <row r="672" spans="1:7" x14ac:dyDescent="0.2">
      <c r="A672" s="79" t="s">
        <v>925</v>
      </c>
      <c r="B672" s="80">
        <v>668</v>
      </c>
      <c r="C672" s="81">
        <v>43857.739803240744</v>
      </c>
      <c r="D672" s="79" t="s">
        <v>129</v>
      </c>
      <c r="E672" s="79" t="s">
        <v>124</v>
      </c>
      <c r="F672" s="81">
        <v>43860.49287037037</v>
      </c>
      <c r="G672" s="76" t="s">
        <v>125</v>
      </c>
    </row>
    <row r="673" spans="1:7" x14ac:dyDescent="0.2">
      <c r="A673" s="79" t="s">
        <v>926</v>
      </c>
      <c r="B673" s="80">
        <v>669</v>
      </c>
      <c r="C673" s="81">
        <v>43858.321296296293</v>
      </c>
      <c r="D673" s="79" t="s">
        <v>129</v>
      </c>
      <c r="E673" s="79" t="s">
        <v>124</v>
      </c>
      <c r="F673" s="81">
        <v>43863</v>
      </c>
      <c r="G673" s="76" t="s">
        <v>125</v>
      </c>
    </row>
    <row r="674" spans="1:7" x14ac:dyDescent="0.2">
      <c r="A674" s="79" t="s">
        <v>927</v>
      </c>
      <c r="B674" s="80">
        <v>670</v>
      </c>
      <c r="C674" s="81">
        <v>43858.334907407407</v>
      </c>
      <c r="D674" s="79" t="s">
        <v>928</v>
      </c>
      <c r="E674" s="79" t="s">
        <v>124</v>
      </c>
      <c r="F674" s="81">
        <v>43865.628379629627</v>
      </c>
      <c r="G674" s="76" t="s">
        <v>125</v>
      </c>
    </row>
    <row r="675" spans="1:7" x14ac:dyDescent="0.2">
      <c r="A675" s="79" t="s">
        <v>929</v>
      </c>
      <c r="B675" s="80">
        <v>671</v>
      </c>
      <c r="C675" s="81">
        <v>43858.337222222224</v>
      </c>
      <c r="D675" s="79" t="s">
        <v>930</v>
      </c>
      <c r="E675" s="79" t="s">
        <v>124</v>
      </c>
      <c r="F675" s="81">
        <v>43865.564236111109</v>
      </c>
      <c r="G675" s="76" t="s">
        <v>125</v>
      </c>
    </row>
    <row r="676" spans="1:7" x14ac:dyDescent="0.2">
      <c r="A676" s="79" t="s">
        <v>931</v>
      </c>
      <c r="B676" s="80">
        <v>672</v>
      </c>
      <c r="C676" s="81">
        <v>43858.339918981481</v>
      </c>
      <c r="D676" s="79" t="s">
        <v>129</v>
      </c>
      <c r="E676" s="79" t="s">
        <v>124</v>
      </c>
      <c r="F676" s="81">
        <v>43864.488692129627</v>
      </c>
      <c r="G676" s="76" t="s">
        <v>125</v>
      </c>
    </row>
    <row r="677" spans="1:7" x14ac:dyDescent="0.2">
      <c r="A677" s="79" t="s">
        <v>932</v>
      </c>
      <c r="B677" s="80">
        <v>673</v>
      </c>
      <c r="C677" s="81">
        <v>43858.371770833335</v>
      </c>
      <c r="D677" s="79" t="s">
        <v>933</v>
      </c>
      <c r="E677" s="79" t="s">
        <v>124</v>
      </c>
      <c r="F677" s="81">
        <v>43867.317696759259</v>
      </c>
      <c r="G677" s="76" t="s">
        <v>125</v>
      </c>
    </row>
    <row r="678" spans="1:7" x14ac:dyDescent="0.2">
      <c r="A678" s="79" t="s">
        <v>934</v>
      </c>
      <c r="B678" s="80">
        <v>674</v>
      </c>
      <c r="C678" s="81">
        <v>43858.378182870372</v>
      </c>
      <c r="D678" s="79" t="s">
        <v>935</v>
      </c>
      <c r="E678" s="79" t="s">
        <v>124</v>
      </c>
      <c r="F678" s="81">
        <v>43863</v>
      </c>
      <c r="G678" s="76" t="s">
        <v>125</v>
      </c>
    </row>
    <row r="679" spans="1:7" x14ac:dyDescent="0.2">
      <c r="A679" s="79" t="s">
        <v>936</v>
      </c>
      <c r="B679" s="80">
        <v>675</v>
      </c>
      <c r="C679" s="81">
        <v>43858.389074074075</v>
      </c>
      <c r="D679" s="79" t="s">
        <v>129</v>
      </c>
      <c r="E679" s="79" t="s">
        <v>124</v>
      </c>
      <c r="F679" s="81">
        <v>43863.80400462963</v>
      </c>
      <c r="G679" s="76" t="s">
        <v>125</v>
      </c>
    </row>
    <row r="680" spans="1:7" x14ac:dyDescent="0.2">
      <c r="A680" s="79" t="s">
        <v>937</v>
      </c>
      <c r="B680" s="80">
        <v>676</v>
      </c>
      <c r="C680" s="81">
        <v>43858.391689814816</v>
      </c>
      <c r="D680" s="79" t="s">
        <v>129</v>
      </c>
      <c r="E680" s="79" t="s">
        <v>124</v>
      </c>
      <c r="F680" s="81">
        <v>43863</v>
      </c>
      <c r="G680" s="76" t="s">
        <v>125</v>
      </c>
    </row>
    <row r="681" spans="1:7" x14ac:dyDescent="0.2">
      <c r="A681" s="79" t="s">
        <v>938</v>
      </c>
      <c r="B681" s="80">
        <v>677</v>
      </c>
      <c r="C681" s="81">
        <v>43858.394201388888</v>
      </c>
      <c r="D681" s="79" t="s">
        <v>939</v>
      </c>
      <c r="E681" s="79" t="s">
        <v>124</v>
      </c>
      <c r="F681" s="81">
        <v>43860.392164351855</v>
      </c>
      <c r="G681" s="76" t="s">
        <v>125</v>
      </c>
    </row>
    <row r="682" spans="1:7" x14ac:dyDescent="0.2">
      <c r="A682" s="79" t="s">
        <v>940</v>
      </c>
      <c r="B682" s="80">
        <v>678</v>
      </c>
      <c r="C682" s="81">
        <v>43858.40011574074</v>
      </c>
      <c r="D682" s="79" t="s">
        <v>941</v>
      </c>
      <c r="E682" s="79" t="s">
        <v>124</v>
      </c>
      <c r="F682" s="81">
        <v>43871.404814814814</v>
      </c>
      <c r="G682" s="76" t="s">
        <v>125</v>
      </c>
    </row>
    <row r="683" spans="1:7" x14ac:dyDescent="0.2">
      <c r="A683" s="79" t="s">
        <v>942</v>
      </c>
      <c r="B683" s="80">
        <v>679</v>
      </c>
      <c r="C683" s="81">
        <v>43858.405231481483</v>
      </c>
      <c r="D683" s="79" t="s">
        <v>129</v>
      </c>
      <c r="E683" s="79" t="s">
        <v>124</v>
      </c>
      <c r="F683" s="81">
        <v>43863.820219907408</v>
      </c>
      <c r="G683" s="76" t="s">
        <v>125</v>
      </c>
    </row>
    <row r="684" spans="1:7" x14ac:dyDescent="0.2">
      <c r="A684" s="79" t="s">
        <v>943</v>
      </c>
      <c r="B684" s="80">
        <v>680</v>
      </c>
      <c r="C684" s="81">
        <v>43858.41337962963</v>
      </c>
      <c r="D684" s="79" t="s">
        <v>129</v>
      </c>
      <c r="E684" s="79" t="s">
        <v>124</v>
      </c>
      <c r="F684" s="81">
        <v>43866.655509259261</v>
      </c>
      <c r="G684" s="76" t="s">
        <v>125</v>
      </c>
    </row>
    <row r="685" spans="1:7" x14ac:dyDescent="0.2">
      <c r="A685" s="79" t="s">
        <v>944</v>
      </c>
      <c r="B685" s="80">
        <v>681</v>
      </c>
      <c r="C685" s="81">
        <v>43858.433518518519</v>
      </c>
      <c r="D685" s="79" t="s">
        <v>129</v>
      </c>
      <c r="E685" s="79" t="s">
        <v>124</v>
      </c>
      <c r="F685" s="81">
        <v>43866</v>
      </c>
      <c r="G685" s="76" t="s">
        <v>125</v>
      </c>
    </row>
    <row r="686" spans="1:7" x14ac:dyDescent="0.2">
      <c r="A686" s="79" t="s">
        <v>945</v>
      </c>
      <c r="B686" s="80">
        <v>682</v>
      </c>
      <c r="C686" s="81">
        <v>43858.458067129628</v>
      </c>
      <c r="D686" s="79" t="s">
        <v>129</v>
      </c>
      <c r="E686" s="79" t="s">
        <v>124</v>
      </c>
      <c r="F686" s="81">
        <v>43866.419074074074</v>
      </c>
      <c r="G686" s="76" t="s">
        <v>125</v>
      </c>
    </row>
    <row r="687" spans="1:7" x14ac:dyDescent="0.2">
      <c r="A687" s="79" t="s">
        <v>946</v>
      </c>
      <c r="B687" s="80">
        <v>683</v>
      </c>
      <c r="C687" s="81">
        <v>43858.473101851851</v>
      </c>
      <c r="D687" s="79" t="s">
        <v>305</v>
      </c>
      <c r="E687" s="79" t="s">
        <v>124</v>
      </c>
      <c r="F687" s="81">
        <v>43860.393831018519</v>
      </c>
      <c r="G687" s="76" t="s">
        <v>125</v>
      </c>
    </row>
    <row r="688" spans="1:7" x14ac:dyDescent="0.2">
      <c r="A688" s="79" t="s">
        <v>947</v>
      </c>
      <c r="B688" s="80">
        <v>684</v>
      </c>
      <c r="C688" s="81">
        <v>43858.477268518516</v>
      </c>
      <c r="D688" s="79" t="s">
        <v>129</v>
      </c>
      <c r="E688" s="79" t="s">
        <v>124</v>
      </c>
      <c r="F688" s="81">
        <v>43865</v>
      </c>
      <c r="G688" s="76" t="s">
        <v>125</v>
      </c>
    </row>
    <row r="689" spans="1:7" x14ac:dyDescent="0.2">
      <c r="A689" s="79" t="s">
        <v>948</v>
      </c>
      <c r="B689" s="80">
        <v>685</v>
      </c>
      <c r="C689" s="81">
        <v>43858.478032407409</v>
      </c>
      <c r="D689" s="79" t="s">
        <v>949</v>
      </c>
      <c r="E689" s="79" t="s">
        <v>124</v>
      </c>
      <c r="F689" s="81">
        <v>43860.38554398148</v>
      </c>
      <c r="G689" s="76" t="s">
        <v>125</v>
      </c>
    </row>
    <row r="690" spans="1:7" x14ac:dyDescent="0.2">
      <c r="A690" s="79" t="s">
        <v>950</v>
      </c>
      <c r="B690" s="80">
        <v>686</v>
      </c>
      <c r="C690" s="81">
        <v>43858.489537037036</v>
      </c>
      <c r="D690" s="79" t="s">
        <v>193</v>
      </c>
      <c r="E690" s="79" t="s">
        <v>124</v>
      </c>
      <c r="F690" s="81">
        <v>43867.332152777781</v>
      </c>
      <c r="G690" s="76" t="s">
        <v>125</v>
      </c>
    </row>
    <row r="691" spans="1:7" x14ac:dyDescent="0.2">
      <c r="A691" s="79" t="s">
        <v>951</v>
      </c>
      <c r="B691" s="80">
        <v>687</v>
      </c>
      <c r="C691" s="81">
        <v>43858.49145833333</v>
      </c>
      <c r="D691" s="79" t="s">
        <v>952</v>
      </c>
      <c r="E691" s="79" t="s">
        <v>124</v>
      </c>
      <c r="F691" s="81">
        <v>43867.860821759263</v>
      </c>
      <c r="G691" s="76" t="s">
        <v>125</v>
      </c>
    </row>
    <row r="692" spans="1:7" x14ac:dyDescent="0.2">
      <c r="A692" s="79" t="s">
        <v>953</v>
      </c>
      <c r="B692" s="80">
        <v>688</v>
      </c>
      <c r="C692" s="81">
        <v>43858.494687500002</v>
      </c>
      <c r="D692" s="79" t="s">
        <v>129</v>
      </c>
      <c r="E692" s="79" t="s">
        <v>124</v>
      </c>
      <c r="F692" s="81">
        <v>43867.873611111114</v>
      </c>
      <c r="G692" s="76" t="s">
        <v>125</v>
      </c>
    </row>
    <row r="693" spans="1:7" x14ac:dyDescent="0.2">
      <c r="A693" s="79" t="s">
        <v>954</v>
      </c>
      <c r="B693" s="80">
        <v>689</v>
      </c>
      <c r="C693" s="81">
        <v>43858.503842592596</v>
      </c>
      <c r="D693" s="79" t="s">
        <v>955</v>
      </c>
      <c r="E693" s="79" t="s">
        <v>124</v>
      </c>
      <c r="F693" s="81">
        <v>43867.887650462966</v>
      </c>
      <c r="G693" s="76" t="s">
        <v>125</v>
      </c>
    </row>
    <row r="694" spans="1:7" x14ac:dyDescent="0.2">
      <c r="A694" s="79" t="s">
        <v>956</v>
      </c>
      <c r="B694" s="80">
        <v>690</v>
      </c>
      <c r="C694" s="81">
        <v>43858.518553240741</v>
      </c>
      <c r="D694" s="79" t="s">
        <v>559</v>
      </c>
      <c r="E694" s="79" t="s">
        <v>124</v>
      </c>
      <c r="F694" s="81">
        <v>43860</v>
      </c>
      <c r="G694" s="76" t="s">
        <v>125</v>
      </c>
    </row>
    <row r="695" spans="1:7" x14ac:dyDescent="0.2">
      <c r="A695" s="79" t="s">
        <v>957</v>
      </c>
      <c r="B695" s="80">
        <v>691</v>
      </c>
      <c r="C695" s="81">
        <v>43858.528900462959</v>
      </c>
      <c r="D695" s="79" t="s">
        <v>209</v>
      </c>
      <c r="E695" s="79" t="s">
        <v>124</v>
      </c>
      <c r="F695" s="81">
        <v>43865</v>
      </c>
      <c r="G695" s="76" t="s">
        <v>125</v>
      </c>
    </row>
    <row r="696" spans="1:7" x14ac:dyDescent="0.2">
      <c r="A696" s="79" t="s">
        <v>958</v>
      </c>
      <c r="B696" s="80">
        <v>692</v>
      </c>
      <c r="C696" s="81">
        <v>43858.538506944446</v>
      </c>
      <c r="D696" s="79" t="s">
        <v>959</v>
      </c>
      <c r="E696" s="79" t="s">
        <v>124</v>
      </c>
      <c r="F696" s="81">
        <v>43860</v>
      </c>
      <c r="G696" s="76" t="s">
        <v>125</v>
      </c>
    </row>
    <row r="697" spans="1:7" x14ac:dyDescent="0.2">
      <c r="A697" s="79" t="s">
        <v>960</v>
      </c>
      <c r="B697" s="80">
        <v>693</v>
      </c>
      <c r="C697" s="81">
        <v>43858.589699074073</v>
      </c>
      <c r="D697" s="79" t="s">
        <v>177</v>
      </c>
      <c r="E697" s="79" t="s">
        <v>124</v>
      </c>
      <c r="F697" s="81">
        <v>43866</v>
      </c>
      <c r="G697" s="76" t="s">
        <v>125</v>
      </c>
    </row>
    <row r="698" spans="1:7" x14ac:dyDescent="0.2">
      <c r="A698" s="79" t="s">
        <v>961</v>
      </c>
      <c r="B698" s="80">
        <v>694</v>
      </c>
      <c r="C698" s="81">
        <v>43858.647743055553</v>
      </c>
      <c r="D698" s="79" t="s">
        <v>129</v>
      </c>
      <c r="E698" s="79" t="s">
        <v>124</v>
      </c>
      <c r="F698" s="81">
        <v>43871.416655092595</v>
      </c>
      <c r="G698" s="76" t="s">
        <v>125</v>
      </c>
    </row>
    <row r="699" spans="1:7" x14ac:dyDescent="0.2">
      <c r="A699" s="79" t="s">
        <v>962</v>
      </c>
      <c r="B699" s="80">
        <v>695</v>
      </c>
      <c r="C699" s="81">
        <v>43858.649456018517</v>
      </c>
      <c r="D699" s="79" t="s">
        <v>129</v>
      </c>
      <c r="E699" s="79" t="s">
        <v>124</v>
      </c>
      <c r="F699" s="81">
        <v>43871</v>
      </c>
      <c r="G699" s="76" t="s">
        <v>125</v>
      </c>
    </row>
    <row r="700" spans="1:7" x14ac:dyDescent="0.2">
      <c r="A700" s="79" t="s">
        <v>963</v>
      </c>
      <c r="B700" s="80">
        <v>696</v>
      </c>
      <c r="C700" s="81">
        <v>43858.653182870374</v>
      </c>
      <c r="D700" s="79" t="s">
        <v>264</v>
      </c>
      <c r="E700" s="79" t="s">
        <v>124</v>
      </c>
      <c r="F700" s="81">
        <v>43860.451041666667</v>
      </c>
      <c r="G700" s="76" t="s">
        <v>125</v>
      </c>
    </row>
    <row r="701" spans="1:7" x14ac:dyDescent="0.2">
      <c r="A701" s="79" t="s">
        <v>964</v>
      </c>
      <c r="B701" s="80">
        <v>697</v>
      </c>
      <c r="C701" s="81">
        <v>43858.654421296298</v>
      </c>
      <c r="D701" s="79" t="s">
        <v>264</v>
      </c>
      <c r="E701" s="79" t="s">
        <v>124</v>
      </c>
      <c r="F701" s="81">
        <v>43860.451111111113</v>
      </c>
      <c r="G701" s="76" t="s">
        <v>125</v>
      </c>
    </row>
    <row r="702" spans="1:7" x14ac:dyDescent="0.2">
      <c r="A702" s="79" t="s">
        <v>965</v>
      </c>
      <c r="B702" s="80">
        <v>698</v>
      </c>
      <c r="C702" s="81">
        <v>43858.655752314815</v>
      </c>
      <c r="D702" s="79" t="s">
        <v>264</v>
      </c>
      <c r="E702" s="79" t="s">
        <v>124</v>
      </c>
      <c r="F702" s="81">
        <v>43861.36377314815</v>
      </c>
      <c r="G702" s="76" t="s">
        <v>125</v>
      </c>
    </row>
    <row r="703" spans="1:7" x14ac:dyDescent="0.2">
      <c r="A703" s="79" t="s">
        <v>966</v>
      </c>
      <c r="B703" s="80">
        <v>699</v>
      </c>
      <c r="C703" s="81">
        <v>43858.656319444446</v>
      </c>
      <c r="D703" s="79" t="s">
        <v>157</v>
      </c>
      <c r="E703" s="79" t="s">
        <v>124</v>
      </c>
      <c r="F703" s="81">
        <v>43860.451099537036</v>
      </c>
      <c r="G703" s="76" t="s">
        <v>125</v>
      </c>
    </row>
    <row r="704" spans="1:7" x14ac:dyDescent="0.2">
      <c r="A704" s="79" t="s">
        <v>967</v>
      </c>
      <c r="B704" s="80">
        <v>700</v>
      </c>
      <c r="C704" s="81">
        <v>43858.657314814816</v>
      </c>
      <c r="D704" s="79" t="s">
        <v>157</v>
      </c>
      <c r="E704" s="79" t="s">
        <v>124</v>
      </c>
      <c r="F704" s="81">
        <v>43860.45113425926</v>
      </c>
      <c r="G704" s="76" t="s">
        <v>125</v>
      </c>
    </row>
    <row r="705" spans="1:7" x14ac:dyDescent="0.2">
      <c r="A705" s="79" t="s">
        <v>968</v>
      </c>
      <c r="B705" s="80">
        <v>701</v>
      </c>
      <c r="C705" s="81">
        <v>43859.321122685185</v>
      </c>
      <c r="D705" s="79" t="s">
        <v>129</v>
      </c>
      <c r="E705" s="79" t="s">
        <v>124</v>
      </c>
      <c r="F705" s="81">
        <v>43865</v>
      </c>
      <c r="G705" s="76" t="s">
        <v>125</v>
      </c>
    </row>
    <row r="706" spans="1:7" x14ac:dyDescent="0.2">
      <c r="A706" s="79" t="s">
        <v>969</v>
      </c>
      <c r="B706" s="80">
        <v>702</v>
      </c>
      <c r="C706" s="81">
        <v>43859.330127314817</v>
      </c>
      <c r="D706" s="79" t="s">
        <v>129</v>
      </c>
      <c r="E706" s="79" t="s">
        <v>124</v>
      </c>
      <c r="F706" s="81">
        <v>43865</v>
      </c>
      <c r="G706" s="76" t="s">
        <v>125</v>
      </c>
    </row>
    <row r="707" spans="1:7" x14ac:dyDescent="0.2">
      <c r="A707" s="79" t="s">
        <v>970</v>
      </c>
      <c r="B707" s="80">
        <v>703</v>
      </c>
      <c r="C707" s="81">
        <v>43859.334293981483</v>
      </c>
      <c r="D707" s="79" t="s">
        <v>129</v>
      </c>
      <c r="E707" s="79" t="s">
        <v>124</v>
      </c>
      <c r="F707" s="81">
        <v>43866</v>
      </c>
      <c r="G707" s="76" t="s">
        <v>125</v>
      </c>
    </row>
    <row r="708" spans="1:7" x14ac:dyDescent="0.2">
      <c r="A708" s="79" t="s">
        <v>971</v>
      </c>
      <c r="B708" s="80">
        <v>704</v>
      </c>
      <c r="C708" s="81">
        <v>43859.344837962963</v>
      </c>
      <c r="D708" s="79" t="s">
        <v>972</v>
      </c>
      <c r="E708" s="79" t="s">
        <v>124</v>
      </c>
      <c r="F708" s="81">
        <v>43867</v>
      </c>
      <c r="G708" s="76" t="s">
        <v>125</v>
      </c>
    </row>
    <row r="709" spans="1:7" x14ac:dyDescent="0.2">
      <c r="A709" s="79" t="s">
        <v>973</v>
      </c>
      <c r="B709" s="80">
        <v>705</v>
      </c>
      <c r="C709" s="81">
        <v>43859.363842592589</v>
      </c>
      <c r="D709" s="79" t="s">
        <v>974</v>
      </c>
      <c r="E709" s="79" t="s">
        <v>124</v>
      </c>
      <c r="F709" s="81">
        <v>43867</v>
      </c>
      <c r="G709" s="76" t="s">
        <v>125</v>
      </c>
    </row>
    <row r="710" spans="1:7" x14ac:dyDescent="0.2">
      <c r="A710" s="79" t="s">
        <v>975</v>
      </c>
      <c r="B710" s="80">
        <v>706</v>
      </c>
      <c r="C710" s="81">
        <v>43859.364675925928</v>
      </c>
      <c r="D710" s="79" t="s">
        <v>974</v>
      </c>
      <c r="E710" s="79" t="s">
        <v>124</v>
      </c>
      <c r="F710" s="81">
        <v>43867</v>
      </c>
      <c r="G710" s="76" t="s">
        <v>125</v>
      </c>
    </row>
    <row r="711" spans="1:7" x14ac:dyDescent="0.2">
      <c r="A711" s="79" t="s">
        <v>976</v>
      </c>
      <c r="B711" s="80">
        <v>707</v>
      </c>
      <c r="C711" s="81">
        <v>43859.365474537037</v>
      </c>
      <c r="D711" s="79" t="s">
        <v>974</v>
      </c>
      <c r="E711" s="79" t="s">
        <v>124</v>
      </c>
      <c r="F711" s="81">
        <v>43867.913402777776</v>
      </c>
      <c r="G711" s="76" t="s">
        <v>125</v>
      </c>
    </row>
    <row r="712" spans="1:7" x14ac:dyDescent="0.2">
      <c r="A712" s="79" t="s">
        <v>977</v>
      </c>
      <c r="B712" s="80">
        <v>708</v>
      </c>
      <c r="C712" s="81">
        <v>43859.38853009259</v>
      </c>
      <c r="D712" s="79" t="s">
        <v>978</v>
      </c>
      <c r="E712" s="79" t="s">
        <v>124</v>
      </c>
      <c r="F712" s="81">
        <v>43860</v>
      </c>
      <c r="G712" s="76" t="s">
        <v>125</v>
      </c>
    </row>
    <row r="713" spans="1:7" x14ac:dyDescent="0.2">
      <c r="A713" s="79" t="s">
        <v>979</v>
      </c>
      <c r="B713" s="80">
        <v>709</v>
      </c>
      <c r="C713" s="81">
        <v>43859.422546296293</v>
      </c>
      <c r="D713" s="79" t="s">
        <v>129</v>
      </c>
      <c r="E713" s="79" t="s">
        <v>124</v>
      </c>
      <c r="F713" s="81">
        <v>43865.690648148149</v>
      </c>
      <c r="G713" s="76" t="s">
        <v>125</v>
      </c>
    </row>
    <row r="714" spans="1:7" x14ac:dyDescent="0.2">
      <c r="A714" s="79" t="s">
        <v>980</v>
      </c>
      <c r="B714" s="80">
        <v>710</v>
      </c>
      <c r="C714" s="81">
        <v>43859.443148148152</v>
      </c>
      <c r="D714" s="79" t="s">
        <v>129</v>
      </c>
      <c r="E714" s="79" t="s">
        <v>124</v>
      </c>
      <c r="F714" s="81">
        <v>43867.720057870371</v>
      </c>
      <c r="G714" s="76" t="s">
        <v>125</v>
      </c>
    </row>
    <row r="715" spans="1:7" x14ac:dyDescent="0.2">
      <c r="A715" s="79" t="s">
        <v>981</v>
      </c>
      <c r="B715" s="80">
        <v>711</v>
      </c>
      <c r="C715" s="81">
        <v>43859.451574074075</v>
      </c>
      <c r="D715" s="79" t="s">
        <v>129</v>
      </c>
      <c r="E715" s="79" t="s">
        <v>124</v>
      </c>
      <c r="F715" s="81">
        <v>43867</v>
      </c>
      <c r="G715" s="76" t="s">
        <v>125</v>
      </c>
    </row>
    <row r="716" spans="1:7" x14ac:dyDescent="0.2">
      <c r="A716" s="79" t="s">
        <v>982</v>
      </c>
      <c r="B716" s="80">
        <v>712</v>
      </c>
      <c r="C716" s="81">
        <v>43859.459189814814</v>
      </c>
      <c r="D716" s="79" t="s">
        <v>129</v>
      </c>
      <c r="E716" s="79" t="s">
        <v>124</v>
      </c>
      <c r="F716" s="81">
        <v>43866.686701388891</v>
      </c>
      <c r="G716" s="76" t="s">
        <v>125</v>
      </c>
    </row>
    <row r="717" spans="1:7" x14ac:dyDescent="0.2">
      <c r="A717" s="79" t="s">
        <v>983</v>
      </c>
      <c r="B717" s="80">
        <v>713</v>
      </c>
      <c r="C717" s="81">
        <v>43859.474074074074</v>
      </c>
      <c r="D717" s="79" t="s">
        <v>430</v>
      </c>
      <c r="E717" s="79" t="s">
        <v>124</v>
      </c>
      <c r="F717" s="81">
        <v>43864</v>
      </c>
      <c r="G717" s="76" t="s">
        <v>125</v>
      </c>
    </row>
    <row r="718" spans="1:7" x14ac:dyDescent="0.2">
      <c r="A718" s="79" t="s">
        <v>984</v>
      </c>
      <c r="B718" s="80">
        <v>714</v>
      </c>
      <c r="C718" s="81">
        <v>43859.497025462966</v>
      </c>
      <c r="D718" s="79" t="s">
        <v>985</v>
      </c>
      <c r="E718" s="79" t="s">
        <v>124</v>
      </c>
      <c r="F718" s="81">
        <v>43865.613344907404</v>
      </c>
      <c r="G718" s="76" t="s">
        <v>125</v>
      </c>
    </row>
    <row r="719" spans="1:7" x14ac:dyDescent="0.2">
      <c r="A719" s="79" t="s">
        <v>986</v>
      </c>
      <c r="B719" s="80">
        <v>715</v>
      </c>
      <c r="C719" s="81">
        <v>43859.499490740738</v>
      </c>
      <c r="D719" s="79" t="s">
        <v>180</v>
      </c>
      <c r="E719" s="79" t="s">
        <v>124</v>
      </c>
      <c r="F719" s="81">
        <v>43865.62835648148</v>
      </c>
      <c r="G719" s="76" t="s">
        <v>125</v>
      </c>
    </row>
    <row r="720" spans="1:7" x14ac:dyDescent="0.2">
      <c r="A720" s="79" t="s">
        <v>987</v>
      </c>
      <c r="B720" s="80">
        <v>716</v>
      </c>
      <c r="C720" s="81">
        <v>43859.500613425924</v>
      </c>
      <c r="D720" s="79" t="s">
        <v>180</v>
      </c>
      <c r="E720" s="79" t="s">
        <v>124</v>
      </c>
      <c r="F720" s="81">
        <v>43865.632453703707</v>
      </c>
      <c r="G720" s="76" t="s">
        <v>125</v>
      </c>
    </row>
    <row r="721" spans="1:7" x14ac:dyDescent="0.2">
      <c r="A721" s="79" t="s">
        <v>988</v>
      </c>
      <c r="B721" s="80">
        <v>717</v>
      </c>
      <c r="C721" s="81">
        <v>43859.501180555555</v>
      </c>
      <c r="D721" s="79" t="s">
        <v>180</v>
      </c>
      <c r="E721" s="79" t="s">
        <v>124</v>
      </c>
      <c r="F721" s="81">
        <v>43865.645381944443</v>
      </c>
      <c r="G721" s="76" t="s">
        <v>125</v>
      </c>
    </row>
    <row r="722" spans="1:7" x14ac:dyDescent="0.2">
      <c r="A722" s="79" t="s">
        <v>989</v>
      </c>
      <c r="B722" s="80">
        <v>718</v>
      </c>
      <c r="C722" s="81">
        <v>43859.50644675926</v>
      </c>
      <c r="D722" s="79" t="s">
        <v>990</v>
      </c>
      <c r="E722" s="79" t="s">
        <v>124</v>
      </c>
      <c r="F722" s="81">
        <v>43865.648738425924</v>
      </c>
      <c r="G722" s="76" t="s">
        <v>125</v>
      </c>
    </row>
    <row r="723" spans="1:7" x14ac:dyDescent="0.2">
      <c r="A723" s="79" t="s">
        <v>991</v>
      </c>
      <c r="B723" s="80">
        <v>719</v>
      </c>
      <c r="C723" s="81">
        <v>43859.508437500001</v>
      </c>
      <c r="D723" s="79" t="s">
        <v>129</v>
      </c>
      <c r="E723" s="79" t="s">
        <v>124</v>
      </c>
      <c r="F723" s="81">
        <v>43867.928159722222</v>
      </c>
      <c r="G723" s="76" t="s">
        <v>125</v>
      </c>
    </row>
    <row r="724" spans="1:7" x14ac:dyDescent="0.2">
      <c r="A724" s="79" t="s">
        <v>992</v>
      </c>
      <c r="B724" s="80">
        <v>720</v>
      </c>
      <c r="C724" s="81">
        <v>43859.50986111111</v>
      </c>
      <c r="D724" s="79" t="s">
        <v>993</v>
      </c>
      <c r="E724" s="79" t="s">
        <v>124</v>
      </c>
      <c r="F724" s="81">
        <v>43864.706585648149</v>
      </c>
      <c r="G724" s="76" t="s">
        <v>125</v>
      </c>
    </row>
    <row r="725" spans="1:7" x14ac:dyDescent="0.2">
      <c r="A725" s="79" t="s">
        <v>994</v>
      </c>
      <c r="B725" s="80">
        <v>721</v>
      </c>
      <c r="C725" s="81">
        <v>43859.511493055557</v>
      </c>
      <c r="D725" s="79" t="s">
        <v>129</v>
      </c>
      <c r="E725" s="79" t="s">
        <v>124</v>
      </c>
      <c r="F725" s="81">
        <v>43867.939826388887</v>
      </c>
      <c r="G725" s="76" t="s">
        <v>125</v>
      </c>
    </row>
    <row r="726" spans="1:7" x14ac:dyDescent="0.2">
      <c r="A726" s="79" t="s">
        <v>995</v>
      </c>
      <c r="B726" s="80">
        <v>722</v>
      </c>
      <c r="C726" s="81">
        <v>43859.511805555558</v>
      </c>
      <c r="D726" s="79" t="s">
        <v>129</v>
      </c>
      <c r="E726" s="79" t="s">
        <v>124</v>
      </c>
      <c r="F726" s="81">
        <v>43867.934016203704</v>
      </c>
      <c r="G726" s="76" t="s">
        <v>125</v>
      </c>
    </row>
    <row r="727" spans="1:7" x14ac:dyDescent="0.2">
      <c r="A727" s="79" t="s">
        <v>996</v>
      </c>
      <c r="B727" s="80">
        <v>723</v>
      </c>
      <c r="C727" s="81">
        <v>43859.512766203705</v>
      </c>
      <c r="D727" s="79" t="s">
        <v>129</v>
      </c>
      <c r="E727" s="79" t="s">
        <v>124</v>
      </c>
      <c r="F727" s="81">
        <v>43867.817430555559</v>
      </c>
      <c r="G727" s="76" t="s">
        <v>125</v>
      </c>
    </row>
    <row r="728" spans="1:7" x14ac:dyDescent="0.2">
      <c r="A728" s="79" t="s">
        <v>997</v>
      </c>
      <c r="B728" s="80">
        <v>724</v>
      </c>
      <c r="C728" s="81">
        <v>43859.515416666669</v>
      </c>
      <c r="D728" s="79" t="s">
        <v>129</v>
      </c>
      <c r="E728" s="79" t="s">
        <v>124</v>
      </c>
      <c r="F728" s="81">
        <v>43867.948877314811</v>
      </c>
      <c r="G728" s="76" t="s">
        <v>125</v>
      </c>
    </row>
    <row r="729" spans="1:7" x14ac:dyDescent="0.2">
      <c r="A729" s="79" t="s">
        <v>998</v>
      </c>
      <c r="B729" s="80">
        <v>725</v>
      </c>
      <c r="C729" s="81">
        <v>43859.516018518516</v>
      </c>
      <c r="D729" s="79" t="s">
        <v>129</v>
      </c>
      <c r="E729" s="79" t="s">
        <v>124</v>
      </c>
      <c r="F729" s="81">
        <v>43871.44903935185</v>
      </c>
      <c r="G729" s="76" t="s">
        <v>125</v>
      </c>
    </row>
    <row r="730" spans="1:7" x14ac:dyDescent="0.2">
      <c r="A730" s="79" t="s">
        <v>999</v>
      </c>
      <c r="B730" s="80">
        <v>726</v>
      </c>
      <c r="C730" s="81">
        <v>43859.516967592594</v>
      </c>
      <c r="D730" s="79" t="s">
        <v>193</v>
      </c>
      <c r="E730" s="79" t="s">
        <v>124</v>
      </c>
      <c r="F730" s="81">
        <v>43872.409988425927</v>
      </c>
      <c r="G730" s="76" t="s">
        <v>125</v>
      </c>
    </row>
    <row r="731" spans="1:7" x14ac:dyDescent="0.2">
      <c r="A731" s="79" t="s">
        <v>1000</v>
      </c>
      <c r="B731" s="80">
        <v>727</v>
      </c>
      <c r="C731" s="81">
        <v>43859.518113425926</v>
      </c>
      <c r="D731" s="79" t="s">
        <v>129</v>
      </c>
      <c r="E731" s="79" t="s">
        <v>124</v>
      </c>
      <c r="F731" s="81">
        <v>43865</v>
      </c>
      <c r="G731" s="76" t="s">
        <v>125</v>
      </c>
    </row>
    <row r="732" spans="1:7" x14ac:dyDescent="0.2">
      <c r="A732" s="79" t="s">
        <v>1001</v>
      </c>
      <c r="B732" s="80">
        <v>728</v>
      </c>
      <c r="C732" s="81">
        <v>43859.522199074076</v>
      </c>
      <c r="D732" s="79" t="s">
        <v>129</v>
      </c>
      <c r="E732" s="79" t="s">
        <v>124</v>
      </c>
      <c r="F732" s="81">
        <v>43870.477372685185</v>
      </c>
      <c r="G732" s="76" t="s">
        <v>125</v>
      </c>
    </row>
    <row r="733" spans="1:7" x14ac:dyDescent="0.2">
      <c r="A733" s="79" t="s">
        <v>1002</v>
      </c>
      <c r="B733" s="80">
        <v>729</v>
      </c>
      <c r="C733" s="81">
        <v>43859.522743055553</v>
      </c>
      <c r="D733" s="79" t="s">
        <v>919</v>
      </c>
      <c r="E733" s="79" t="s">
        <v>124</v>
      </c>
      <c r="F733" s="81">
        <v>43866.497511574074</v>
      </c>
      <c r="G733" s="76" t="s">
        <v>125</v>
      </c>
    </row>
    <row r="734" spans="1:7" x14ac:dyDescent="0.2">
      <c r="A734" s="79" t="s">
        <v>1003</v>
      </c>
      <c r="B734" s="80">
        <v>730</v>
      </c>
      <c r="C734" s="81">
        <v>43859.533692129633</v>
      </c>
      <c r="D734" s="79" t="s">
        <v>129</v>
      </c>
      <c r="E734" s="79" t="s">
        <v>124</v>
      </c>
      <c r="F734" s="81">
        <v>43865.459282407406</v>
      </c>
      <c r="G734" s="76" t="s">
        <v>125</v>
      </c>
    </row>
    <row r="735" spans="1:7" x14ac:dyDescent="0.2">
      <c r="A735" s="79" t="s">
        <v>1004</v>
      </c>
      <c r="B735" s="80">
        <v>731</v>
      </c>
      <c r="C735" s="81">
        <v>43859.535266203704</v>
      </c>
      <c r="D735" s="79" t="s">
        <v>129</v>
      </c>
      <c r="E735" s="79" t="s">
        <v>124</v>
      </c>
      <c r="F735" s="81">
        <v>43865.447280092594</v>
      </c>
      <c r="G735" s="76" t="s">
        <v>125</v>
      </c>
    </row>
    <row r="736" spans="1:7" x14ac:dyDescent="0.2">
      <c r="A736" s="79" t="s">
        <v>1005</v>
      </c>
      <c r="B736" s="80">
        <v>732</v>
      </c>
      <c r="C736" s="81">
        <v>43859.535821759258</v>
      </c>
      <c r="D736" s="79" t="s">
        <v>129</v>
      </c>
      <c r="E736" s="79" t="s">
        <v>124</v>
      </c>
      <c r="F736" s="81">
        <v>43865.467939814815</v>
      </c>
      <c r="G736" s="76" t="s">
        <v>125</v>
      </c>
    </row>
    <row r="737" spans="1:7" x14ac:dyDescent="0.2">
      <c r="A737" s="79" t="s">
        <v>1006</v>
      </c>
      <c r="B737" s="80">
        <v>733</v>
      </c>
      <c r="C737" s="81">
        <v>43859.537905092591</v>
      </c>
      <c r="D737" s="79" t="s">
        <v>129</v>
      </c>
      <c r="E737" s="79" t="s">
        <v>124</v>
      </c>
      <c r="F737" s="81">
        <v>43865.489895833336</v>
      </c>
      <c r="G737" s="76" t="s">
        <v>125</v>
      </c>
    </row>
    <row r="738" spans="1:7" x14ac:dyDescent="0.2">
      <c r="A738" s="79" t="s">
        <v>1007</v>
      </c>
      <c r="B738" s="80">
        <v>734</v>
      </c>
      <c r="C738" s="81">
        <v>43859.563425925924</v>
      </c>
      <c r="D738" s="79" t="s">
        <v>129</v>
      </c>
      <c r="E738" s="79" t="s">
        <v>124</v>
      </c>
      <c r="F738" s="81">
        <v>43865.485717592594</v>
      </c>
      <c r="G738" s="76" t="s">
        <v>125</v>
      </c>
    </row>
    <row r="739" spans="1:7" x14ac:dyDescent="0.2">
      <c r="A739" s="79" t="s">
        <v>1008</v>
      </c>
      <c r="B739" s="80">
        <v>735</v>
      </c>
      <c r="C739" s="81">
        <v>43859.57104166667</v>
      </c>
      <c r="D739" s="79" t="s">
        <v>129</v>
      </c>
      <c r="E739" s="79" t="s">
        <v>124</v>
      </c>
      <c r="F739" s="81">
        <v>43871</v>
      </c>
      <c r="G739" s="76" t="s">
        <v>125</v>
      </c>
    </row>
    <row r="740" spans="1:7" x14ac:dyDescent="0.2">
      <c r="A740" s="79" t="s">
        <v>1009</v>
      </c>
      <c r="B740" s="80">
        <v>736</v>
      </c>
      <c r="C740" s="81">
        <v>43859.595578703702</v>
      </c>
      <c r="D740" s="79" t="s">
        <v>129</v>
      </c>
      <c r="E740" s="79" t="s">
        <v>124</v>
      </c>
      <c r="F740" s="81">
        <v>43871.512106481481</v>
      </c>
      <c r="G740" s="76" t="s">
        <v>125</v>
      </c>
    </row>
    <row r="741" spans="1:7" x14ac:dyDescent="0.2">
      <c r="A741" s="79" t="s">
        <v>1010</v>
      </c>
      <c r="B741" s="80">
        <v>737</v>
      </c>
      <c r="C741" s="81">
        <v>43859.598726851851</v>
      </c>
      <c r="D741" s="79" t="s">
        <v>1011</v>
      </c>
      <c r="E741" s="79" t="s">
        <v>124</v>
      </c>
      <c r="F741" s="81">
        <v>43868</v>
      </c>
      <c r="G741" s="76" t="s">
        <v>125</v>
      </c>
    </row>
    <row r="742" spans="1:7" x14ac:dyDescent="0.2">
      <c r="A742" s="79" t="s">
        <v>1012</v>
      </c>
      <c r="B742" s="80">
        <v>738</v>
      </c>
      <c r="C742" s="81">
        <v>43859.607418981483</v>
      </c>
      <c r="D742" s="79" t="s">
        <v>1013</v>
      </c>
      <c r="E742" s="79" t="s">
        <v>124</v>
      </c>
      <c r="F742" s="81">
        <v>43879.424942129626</v>
      </c>
      <c r="G742" s="76" t="s">
        <v>125</v>
      </c>
    </row>
    <row r="743" spans="1:7" x14ac:dyDescent="0.2">
      <c r="A743" s="79" t="s">
        <v>1014</v>
      </c>
      <c r="B743" s="80">
        <v>739</v>
      </c>
      <c r="C743" s="81">
        <v>43859.610798611109</v>
      </c>
      <c r="D743" s="79" t="s">
        <v>1015</v>
      </c>
      <c r="E743" s="79" t="s">
        <v>124</v>
      </c>
      <c r="F743" s="81">
        <v>43861</v>
      </c>
      <c r="G743" s="76" t="s">
        <v>125</v>
      </c>
    </row>
    <row r="744" spans="1:7" x14ac:dyDescent="0.2">
      <c r="A744" s="79" t="s">
        <v>1016</v>
      </c>
      <c r="B744" s="80">
        <v>740</v>
      </c>
      <c r="C744" s="81">
        <v>43859.616597222222</v>
      </c>
      <c r="D744" s="79" t="s">
        <v>1015</v>
      </c>
      <c r="E744" s="79" t="s">
        <v>124</v>
      </c>
      <c r="F744" s="81">
        <v>43861</v>
      </c>
      <c r="G744" s="76" t="s">
        <v>125</v>
      </c>
    </row>
    <row r="745" spans="1:7" x14ac:dyDescent="0.2">
      <c r="A745" s="79" t="s">
        <v>1017</v>
      </c>
      <c r="B745" s="80">
        <v>741</v>
      </c>
      <c r="C745" s="81">
        <v>43859.618090277778</v>
      </c>
      <c r="D745" s="79" t="s">
        <v>1015</v>
      </c>
      <c r="E745" s="79" t="s">
        <v>124</v>
      </c>
      <c r="F745" s="81">
        <v>43861</v>
      </c>
      <c r="G745" s="76" t="s">
        <v>125</v>
      </c>
    </row>
    <row r="746" spans="1:7" x14ac:dyDescent="0.2">
      <c r="A746" s="79" t="s">
        <v>1018</v>
      </c>
      <c r="B746" s="80">
        <v>742</v>
      </c>
      <c r="C746" s="81">
        <v>43859.626956018517</v>
      </c>
      <c r="D746" s="79" t="s">
        <v>899</v>
      </c>
      <c r="E746" s="79" t="s">
        <v>124</v>
      </c>
      <c r="F746" s="81">
        <v>43864</v>
      </c>
      <c r="G746" s="76" t="s">
        <v>125</v>
      </c>
    </row>
    <row r="747" spans="1:7" x14ac:dyDescent="0.2">
      <c r="A747" s="79" t="s">
        <v>1019</v>
      </c>
      <c r="B747" s="80">
        <v>743</v>
      </c>
      <c r="C747" s="81">
        <v>43859.63726851852</v>
      </c>
      <c r="D747" s="79" t="s">
        <v>129</v>
      </c>
      <c r="E747" s="79" t="s">
        <v>124</v>
      </c>
      <c r="F747" s="81">
        <v>43865</v>
      </c>
      <c r="G747" s="76" t="s">
        <v>125</v>
      </c>
    </row>
    <row r="748" spans="1:7" x14ac:dyDescent="0.2">
      <c r="A748" s="79" t="s">
        <v>1020</v>
      </c>
      <c r="B748" s="80">
        <v>744</v>
      </c>
      <c r="C748" s="81">
        <v>43859.63784722222</v>
      </c>
      <c r="D748" s="79" t="s">
        <v>129</v>
      </c>
      <c r="E748" s="79" t="s">
        <v>124</v>
      </c>
      <c r="F748" s="81">
        <v>43865</v>
      </c>
      <c r="G748" s="76" t="s">
        <v>125</v>
      </c>
    </row>
    <row r="749" spans="1:7" x14ac:dyDescent="0.2">
      <c r="A749" s="79" t="s">
        <v>1021</v>
      </c>
      <c r="B749" s="80">
        <v>745</v>
      </c>
      <c r="C749" s="81">
        <v>43859.641608796293</v>
      </c>
      <c r="D749" s="79" t="s">
        <v>129</v>
      </c>
      <c r="E749" s="79" t="s">
        <v>124</v>
      </c>
      <c r="F749" s="81">
        <v>43865.640335648146</v>
      </c>
      <c r="G749" s="76" t="s">
        <v>125</v>
      </c>
    </row>
    <row r="750" spans="1:7" x14ac:dyDescent="0.2">
      <c r="A750" s="79" t="s">
        <v>1022</v>
      </c>
      <c r="B750" s="80">
        <v>746</v>
      </c>
      <c r="C750" s="81">
        <v>43859.647962962961</v>
      </c>
      <c r="D750" s="79" t="s">
        <v>291</v>
      </c>
      <c r="E750" s="79" t="s">
        <v>124</v>
      </c>
      <c r="F750" s="81">
        <v>43874.511157407411</v>
      </c>
      <c r="G750" s="76" t="s">
        <v>125</v>
      </c>
    </row>
    <row r="751" spans="1:7" x14ac:dyDescent="0.2">
      <c r="A751" s="79" t="s">
        <v>1023</v>
      </c>
      <c r="B751" s="80">
        <v>747</v>
      </c>
      <c r="C751" s="81">
        <v>43859.649629629632</v>
      </c>
      <c r="D751" s="79" t="s">
        <v>180</v>
      </c>
      <c r="E751" s="79" t="s">
        <v>124</v>
      </c>
      <c r="F751" s="81">
        <v>43865.652754629627</v>
      </c>
      <c r="G751" s="76" t="s">
        <v>125</v>
      </c>
    </row>
    <row r="752" spans="1:7" x14ac:dyDescent="0.2">
      <c r="A752" s="79" t="s">
        <v>1024</v>
      </c>
      <c r="B752" s="80">
        <v>748</v>
      </c>
      <c r="C752" s="81">
        <v>43859.650393518517</v>
      </c>
      <c r="D752" s="79" t="s">
        <v>180</v>
      </c>
      <c r="E752" s="79" t="s">
        <v>124</v>
      </c>
      <c r="F752" s="81">
        <v>43865.656793981485</v>
      </c>
      <c r="G752" s="76" t="s">
        <v>125</v>
      </c>
    </row>
    <row r="753" spans="1:7" x14ac:dyDescent="0.2">
      <c r="A753" s="79" t="s">
        <v>1025</v>
      </c>
      <c r="B753" s="80">
        <v>749</v>
      </c>
      <c r="C753" s="81">
        <v>43859.650891203702</v>
      </c>
      <c r="D753" s="79" t="s">
        <v>180</v>
      </c>
      <c r="E753" s="79" t="s">
        <v>124</v>
      </c>
      <c r="F753" s="81">
        <v>43865.660590277781</v>
      </c>
      <c r="G753" s="76" t="s">
        <v>125</v>
      </c>
    </row>
    <row r="754" spans="1:7" x14ac:dyDescent="0.2">
      <c r="A754" s="79" t="s">
        <v>1026</v>
      </c>
      <c r="B754" s="80">
        <v>750</v>
      </c>
      <c r="C754" s="81">
        <v>43859.651493055557</v>
      </c>
      <c r="D754" s="79" t="s">
        <v>180</v>
      </c>
      <c r="E754" s="79" t="s">
        <v>124</v>
      </c>
      <c r="F754" s="81">
        <v>43866.343136574076</v>
      </c>
      <c r="G754" s="76" t="s">
        <v>125</v>
      </c>
    </row>
    <row r="755" spans="1:7" x14ac:dyDescent="0.2">
      <c r="A755" s="79" t="s">
        <v>1027</v>
      </c>
      <c r="B755" s="80">
        <v>751</v>
      </c>
      <c r="C755" s="81">
        <v>43859.651898148149</v>
      </c>
      <c r="D755" s="79" t="s">
        <v>180</v>
      </c>
      <c r="E755" s="79" t="s">
        <v>124</v>
      </c>
      <c r="F755" s="81">
        <v>43866.346655092595</v>
      </c>
      <c r="G755" s="76" t="s">
        <v>125</v>
      </c>
    </row>
    <row r="756" spans="1:7" x14ac:dyDescent="0.2">
      <c r="A756" s="79" t="s">
        <v>1028</v>
      </c>
      <c r="B756" s="80">
        <v>752</v>
      </c>
      <c r="C756" s="81">
        <v>43859.661365740743</v>
      </c>
      <c r="D756" s="79" t="s">
        <v>1029</v>
      </c>
      <c r="E756" s="79" t="s">
        <v>124</v>
      </c>
      <c r="F756" s="81">
        <v>43861</v>
      </c>
      <c r="G756" s="76" t="s">
        <v>125</v>
      </c>
    </row>
    <row r="757" spans="1:7" x14ac:dyDescent="0.2">
      <c r="A757" s="79" t="s">
        <v>1030</v>
      </c>
      <c r="B757" s="80">
        <v>753</v>
      </c>
      <c r="C757" s="81">
        <v>43859.694351851853</v>
      </c>
      <c r="D757" s="79" t="s">
        <v>129</v>
      </c>
      <c r="E757" s="79" t="s">
        <v>124</v>
      </c>
      <c r="F757" s="81">
        <v>43866</v>
      </c>
      <c r="G757" s="76" t="s">
        <v>125</v>
      </c>
    </row>
    <row r="758" spans="1:7" x14ac:dyDescent="0.2">
      <c r="A758" s="79" t="s">
        <v>1031</v>
      </c>
      <c r="B758" s="80">
        <v>754</v>
      </c>
      <c r="C758" s="81">
        <v>43859.720555555556</v>
      </c>
      <c r="D758" s="79" t="s">
        <v>394</v>
      </c>
      <c r="E758" s="79" t="s">
        <v>124</v>
      </c>
      <c r="F758" s="81">
        <v>43871</v>
      </c>
      <c r="G758" s="76" t="s">
        <v>125</v>
      </c>
    </row>
    <row r="759" spans="1:7" x14ac:dyDescent="0.2">
      <c r="A759" s="79" t="s">
        <v>1032</v>
      </c>
      <c r="B759" s="80">
        <v>755</v>
      </c>
      <c r="C759" s="81">
        <v>43860.352638888886</v>
      </c>
      <c r="D759" s="79" t="s">
        <v>129</v>
      </c>
      <c r="E759" s="79" t="s">
        <v>124</v>
      </c>
      <c r="F759" s="81">
        <v>43871</v>
      </c>
      <c r="G759" s="76" t="s">
        <v>125</v>
      </c>
    </row>
    <row r="760" spans="1:7" x14ac:dyDescent="0.2">
      <c r="A760" s="79" t="s">
        <v>1033</v>
      </c>
      <c r="B760" s="80">
        <v>756</v>
      </c>
      <c r="C760" s="81">
        <v>43860.35297453704</v>
      </c>
      <c r="D760" s="79" t="s">
        <v>1034</v>
      </c>
      <c r="E760" s="79" t="s">
        <v>124</v>
      </c>
      <c r="F760" s="81">
        <v>43866</v>
      </c>
      <c r="G760" s="76" t="s">
        <v>125</v>
      </c>
    </row>
    <row r="761" spans="1:7" x14ac:dyDescent="0.2">
      <c r="A761" s="79" t="s">
        <v>1035</v>
      </c>
      <c r="B761" s="80">
        <v>757</v>
      </c>
      <c r="C761" s="81">
        <v>43860.357708333337</v>
      </c>
      <c r="D761" s="79" t="s">
        <v>400</v>
      </c>
      <c r="E761" s="79" t="s">
        <v>124</v>
      </c>
      <c r="F761" s="81">
        <v>43866</v>
      </c>
      <c r="G761" s="76" t="s">
        <v>125</v>
      </c>
    </row>
    <row r="762" spans="1:7" x14ac:dyDescent="0.2">
      <c r="A762" s="79" t="s">
        <v>1036</v>
      </c>
      <c r="B762" s="80">
        <v>758</v>
      </c>
      <c r="C762" s="81">
        <v>43860.379918981482</v>
      </c>
      <c r="D762" s="79" t="s">
        <v>1037</v>
      </c>
      <c r="E762" s="79" t="s">
        <v>124</v>
      </c>
      <c r="F762" s="81">
        <v>43872.639444444445</v>
      </c>
      <c r="G762" s="76" t="s">
        <v>125</v>
      </c>
    </row>
    <row r="763" spans="1:7" x14ac:dyDescent="0.2">
      <c r="A763" s="79" t="s">
        <v>1038</v>
      </c>
      <c r="B763" s="80">
        <v>759</v>
      </c>
      <c r="C763" s="81">
        <v>43860.380914351852</v>
      </c>
      <c r="D763" s="79" t="s">
        <v>1037</v>
      </c>
      <c r="E763" s="79" t="s">
        <v>124</v>
      </c>
      <c r="F763" s="81">
        <v>43873.554212962961</v>
      </c>
      <c r="G763" s="76" t="s">
        <v>125</v>
      </c>
    </row>
    <row r="764" spans="1:7" x14ac:dyDescent="0.2">
      <c r="A764" s="79" t="s">
        <v>1039</v>
      </c>
      <c r="B764" s="80">
        <v>760</v>
      </c>
      <c r="C764" s="81">
        <v>43860.392893518518</v>
      </c>
      <c r="D764" s="79" t="s">
        <v>129</v>
      </c>
      <c r="E764" s="79" t="s">
        <v>124</v>
      </c>
      <c r="F764" s="81">
        <v>43874.511145833334</v>
      </c>
      <c r="G764" s="76" t="s">
        <v>125</v>
      </c>
    </row>
    <row r="765" spans="1:7" x14ac:dyDescent="0.2">
      <c r="A765" s="79" t="s">
        <v>1040</v>
      </c>
      <c r="B765" s="80">
        <v>761</v>
      </c>
      <c r="C765" s="81">
        <v>43860.403877314813</v>
      </c>
      <c r="D765" s="79" t="s">
        <v>167</v>
      </c>
      <c r="E765" s="79" t="s">
        <v>124</v>
      </c>
      <c r="F765" s="81">
        <v>43867.519745370373</v>
      </c>
      <c r="G765" s="76" t="s">
        <v>125</v>
      </c>
    </row>
    <row r="766" spans="1:7" x14ac:dyDescent="0.2">
      <c r="A766" s="79" t="s">
        <v>1041</v>
      </c>
      <c r="B766" s="80">
        <v>762</v>
      </c>
      <c r="C766" s="81">
        <v>43860.404305555552</v>
      </c>
      <c r="D766" s="79" t="s">
        <v>167</v>
      </c>
      <c r="E766" s="79" t="s">
        <v>124</v>
      </c>
      <c r="F766" s="81">
        <v>43867.524537037039</v>
      </c>
      <c r="G766" s="76" t="s">
        <v>125</v>
      </c>
    </row>
    <row r="767" spans="1:7" x14ac:dyDescent="0.2">
      <c r="A767" s="79" t="s">
        <v>1042</v>
      </c>
      <c r="B767" s="80">
        <v>763</v>
      </c>
      <c r="C767" s="81">
        <v>43860.409641203703</v>
      </c>
      <c r="D767" s="79" t="s">
        <v>129</v>
      </c>
      <c r="E767" s="79" t="s">
        <v>124</v>
      </c>
      <c r="F767" s="81">
        <v>43865</v>
      </c>
      <c r="G767" s="76" t="s">
        <v>125</v>
      </c>
    </row>
    <row r="768" spans="1:7" x14ac:dyDescent="0.2">
      <c r="A768" s="79" t="s">
        <v>1043</v>
      </c>
      <c r="B768" s="80">
        <v>764</v>
      </c>
      <c r="C768" s="81">
        <v>43860.420787037037</v>
      </c>
      <c r="D768" s="79" t="s">
        <v>129</v>
      </c>
      <c r="E768" s="79" t="s">
        <v>124</v>
      </c>
      <c r="F768" s="81">
        <v>43866.68509259259</v>
      </c>
      <c r="G768" s="76" t="s">
        <v>125</v>
      </c>
    </row>
    <row r="769" spans="1:7" x14ac:dyDescent="0.2">
      <c r="A769" s="79" t="s">
        <v>1044</v>
      </c>
      <c r="B769" s="80">
        <v>765</v>
      </c>
      <c r="C769" s="81">
        <v>43860.428344907406</v>
      </c>
      <c r="D769" s="79" t="s">
        <v>565</v>
      </c>
      <c r="E769" s="79" t="s">
        <v>124</v>
      </c>
      <c r="F769" s="81">
        <v>43868.619398148148</v>
      </c>
      <c r="G769" s="76" t="s">
        <v>125</v>
      </c>
    </row>
    <row r="770" spans="1:7" x14ac:dyDescent="0.2">
      <c r="A770" s="79" t="s">
        <v>1045</v>
      </c>
      <c r="B770" s="80">
        <v>766</v>
      </c>
      <c r="C770" s="81">
        <v>43860.448750000003</v>
      </c>
      <c r="D770" s="79" t="s">
        <v>565</v>
      </c>
      <c r="E770" s="79" t="s">
        <v>124</v>
      </c>
      <c r="F770" s="81">
        <v>43868.624189814815</v>
      </c>
      <c r="G770" s="76" t="s">
        <v>125</v>
      </c>
    </row>
    <row r="771" spans="1:7" x14ac:dyDescent="0.2">
      <c r="A771" s="79" t="s">
        <v>1046</v>
      </c>
      <c r="B771" s="80">
        <v>767</v>
      </c>
      <c r="C771" s="81">
        <v>43860.454398148147</v>
      </c>
      <c r="D771" s="79" t="s">
        <v>282</v>
      </c>
      <c r="E771" s="79" t="s">
        <v>124</v>
      </c>
      <c r="F771" s="81">
        <v>43868.641481481478</v>
      </c>
      <c r="G771" s="76" t="s">
        <v>125</v>
      </c>
    </row>
    <row r="772" spans="1:7" x14ac:dyDescent="0.2">
      <c r="A772" s="79" t="s">
        <v>1047</v>
      </c>
      <c r="B772" s="80">
        <v>768</v>
      </c>
      <c r="C772" s="81">
        <v>43860.459085648145</v>
      </c>
      <c r="D772" s="79" t="s">
        <v>282</v>
      </c>
      <c r="E772" s="79" t="s">
        <v>124</v>
      </c>
      <c r="F772" s="81">
        <v>43868.641574074078</v>
      </c>
      <c r="G772" s="76" t="s">
        <v>125</v>
      </c>
    </row>
    <row r="773" spans="1:7" x14ac:dyDescent="0.2">
      <c r="A773" s="79" t="s">
        <v>1048</v>
      </c>
      <c r="B773" s="80">
        <v>769</v>
      </c>
      <c r="C773" s="81">
        <v>43860.477847222224</v>
      </c>
      <c r="D773" s="79" t="s">
        <v>129</v>
      </c>
      <c r="E773" s="79" t="s">
        <v>124</v>
      </c>
      <c r="F773" s="81">
        <v>43878</v>
      </c>
      <c r="G773" s="76" t="s">
        <v>125</v>
      </c>
    </row>
    <row r="774" spans="1:7" x14ac:dyDescent="0.2">
      <c r="A774" s="79" t="s">
        <v>1049</v>
      </c>
      <c r="B774" s="80">
        <v>770</v>
      </c>
      <c r="C774" s="81">
        <v>43860.482638888891</v>
      </c>
      <c r="D774" s="79" t="s">
        <v>1050</v>
      </c>
      <c r="E774" s="79" t="s">
        <v>124</v>
      </c>
      <c r="F774" s="81">
        <v>43861.520902777775</v>
      </c>
      <c r="G774" s="76" t="s">
        <v>125</v>
      </c>
    </row>
    <row r="775" spans="1:7" x14ac:dyDescent="0.2">
      <c r="A775" s="79" t="s">
        <v>1051</v>
      </c>
      <c r="B775" s="80">
        <v>771</v>
      </c>
      <c r="C775" s="81">
        <v>43860.490428240744</v>
      </c>
      <c r="D775" s="79" t="s">
        <v>392</v>
      </c>
      <c r="E775" s="79" t="s">
        <v>124</v>
      </c>
      <c r="F775" s="81">
        <v>43861.522569444445</v>
      </c>
      <c r="G775" s="76" t="s">
        <v>125</v>
      </c>
    </row>
    <row r="776" spans="1:7" x14ac:dyDescent="0.2">
      <c r="A776" s="79" t="s">
        <v>1052</v>
      </c>
      <c r="B776" s="80">
        <v>772</v>
      </c>
      <c r="C776" s="81">
        <v>43860.493750000001</v>
      </c>
      <c r="D776" s="79" t="s">
        <v>129</v>
      </c>
      <c r="E776" s="79" t="s">
        <v>124</v>
      </c>
      <c r="F776" s="81">
        <v>43865</v>
      </c>
      <c r="G776" s="76" t="s">
        <v>125</v>
      </c>
    </row>
    <row r="777" spans="1:7" x14ac:dyDescent="0.2">
      <c r="A777" s="79" t="s">
        <v>1053</v>
      </c>
      <c r="B777" s="80">
        <v>773</v>
      </c>
      <c r="C777" s="81">
        <v>43860.499039351853</v>
      </c>
      <c r="D777" s="79" t="s">
        <v>749</v>
      </c>
      <c r="E777" s="79" t="s">
        <v>124</v>
      </c>
      <c r="F777" s="81">
        <v>43861.524328703701</v>
      </c>
      <c r="G777" s="76" t="s">
        <v>125</v>
      </c>
    </row>
    <row r="778" spans="1:7" x14ac:dyDescent="0.2">
      <c r="A778" s="79" t="s">
        <v>1054</v>
      </c>
      <c r="B778" s="80">
        <v>774</v>
      </c>
      <c r="C778" s="81">
        <v>43860.501770833333</v>
      </c>
      <c r="D778" s="79" t="s">
        <v>1055</v>
      </c>
      <c r="E778" s="79" t="s">
        <v>124</v>
      </c>
      <c r="F778" s="81">
        <v>43861.526145833333</v>
      </c>
      <c r="G778" s="76" t="s">
        <v>125</v>
      </c>
    </row>
    <row r="779" spans="1:7" x14ac:dyDescent="0.2">
      <c r="A779" s="79" t="s">
        <v>1056</v>
      </c>
      <c r="B779" s="80">
        <v>775</v>
      </c>
      <c r="C779" s="81">
        <v>43860.51116898148</v>
      </c>
      <c r="D779" s="79" t="s">
        <v>129</v>
      </c>
      <c r="E779" s="79" t="s">
        <v>124</v>
      </c>
      <c r="F779" s="81">
        <v>43865</v>
      </c>
      <c r="G779" s="76" t="s">
        <v>125</v>
      </c>
    </row>
    <row r="780" spans="1:7" x14ac:dyDescent="0.2">
      <c r="A780" s="79" t="s">
        <v>1057</v>
      </c>
      <c r="B780" s="80">
        <v>776</v>
      </c>
      <c r="C780" s="81">
        <v>43860.531747685185</v>
      </c>
      <c r="D780" s="79" t="s">
        <v>129</v>
      </c>
      <c r="E780" s="79" t="s">
        <v>124</v>
      </c>
      <c r="F780" s="81">
        <v>43866</v>
      </c>
      <c r="G780" s="76" t="s">
        <v>125</v>
      </c>
    </row>
    <row r="781" spans="1:7" x14ac:dyDescent="0.2">
      <c r="A781" s="79" t="s">
        <v>1058</v>
      </c>
      <c r="B781" s="80">
        <v>777</v>
      </c>
      <c r="C781" s="81">
        <v>43860.563449074078</v>
      </c>
      <c r="D781" s="79" t="s">
        <v>129</v>
      </c>
      <c r="E781" s="79" t="s">
        <v>124</v>
      </c>
      <c r="F781" s="81">
        <v>43868.461689814816</v>
      </c>
      <c r="G781" s="76" t="s">
        <v>125</v>
      </c>
    </row>
    <row r="782" spans="1:7" x14ac:dyDescent="0.2">
      <c r="A782" s="79" t="s">
        <v>1059</v>
      </c>
      <c r="B782" s="80">
        <v>778</v>
      </c>
      <c r="C782" s="81">
        <v>43860.590532407405</v>
      </c>
      <c r="D782" s="79" t="s">
        <v>129</v>
      </c>
      <c r="E782" s="79" t="s">
        <v>124</v>
      </c>
      <c r="F782" s="81">
        <v>43866.839097222219</v>
      </c>
      <c r="G782" s="76" t="s">
        <v>125</v>
      </c>
    </row>
    <row r="783" spans="1:7" x14ac:dyDescent="0.2">
      <c r="A783" s="79" t="s">
        <v>1060</v>
      </c>
      <c r="B783" s="80">
        <v>779</v>
      </c>
      <c r="C783" s="81">
        <v>43860.594421296293</v>
      </c>
      <c r="D783" s="79" t="s">
        <v>129</v>
      </c>
      <c r="E783" s="79" t="s">
        <v>124</v>
      </c>
      <c r="F783" s="81">
        <v>43871.520219907405</v>
      </c>
      <c r="G783" s="76" t="s">
        <v>125</v>
      </c>
    </row>
    <row r="784" spans="1:7" x14ac:dyDescent="0.2">
      <c r="A784" s="79" t="s">
        <v>1061</v>
      </c>
      <c r="B784" s="80">
        <v>780</v>
      </c>
      <c r="C784" s="81">
        <v>43860.596504629626</v>
      </c>
      <c r="D784" s="79" t="s">
        <v>129</v>
      </c>
      <c r="E784" s="79" t="s">
        <v>124</v>
      </c>
      <c r="F784" s="81">
        <v>43871.524513888886</v>
      </c>
      <c r="G784" s="76" t="s">
        <v>125</v>
      </c>
    </row>
    <row r="785" spans="1:7" x14ac:dyDescent="0.2">
      <c r="A785" s="79" t="s">
        <v>1062</v>
      </c>
      <c r="B785" s="80">
        <v>781</v>
      </c>
      <c r="C785" s="81">
        <v>43860.604143518518</v>
      </c>
      <c r="D785" s="79" t="s">
        <v>129</v>
      </c>
      <c r="E785" s="79" t="s">
        <v>124</v>
      </c>
      <c r="F785" s="81">
        <v>43866.545312499999</v>
      </c>
      <c r="G785" s="76" t="s">
        <v>125</v>
      </c>
    </row>
    <row r="786" spans="1:7" x14ac:dyDescent="0.2">
      <c r="A786" s="79" t="s">
        <v>1063</v>
      </c>
      <c r="B786" s="80">
        <v>782</v>
      </c>
      <c r="C786" s="81">
        <v>43860.611909722225</v>
      </c>
      <c r="D786" s="79" t="s">
        <v>590</v>
      </c>
      <c r="E786" s="79" t="s">
        <v>124</v>
      </c>
      <c r="F786" s="81">
        <v>43868.621006944442</v>
      </c>
      <c r="G786" s="76" t="s">
        <v>125</v>
      </c>
    </row>
    <row r="787" spans="1:7" x14ac:dyDescent="0.2">
      <c r="A787" s="79" t="s">
        <v>1064</v>
      </c>
      <c r="B787" s="80">
        <v>783</v>
      </c>
      <c r="C787" s="81">
        <v>43860.615034722221</v>
      </c>
      <c r="D787" s="79" t="s">
        <v>129</v>
      </c>
      <c r="E787" s="79" t="s">
        <v>124</v>
      </c>
      <c r="F787" s="81">
        <v>43874.511157407411</v>
      </c>
      <c r="G787" s="76" t="s">
        <v>125</v>
      </c>
    </row>
    <row r="788" spans="1:7" x14ac:dyDescent="0.2">
      <c r="A788" s="79" t="s">
        <v>1065</v>
      </c>
      <c r="B788" s="80">
        <v>784</v>
      </c>
      <c r="C788" s="81">
        <v>43860.621134259258</v>
      </c>
      <c r="D788" s="79" t="s">
        <v>129</v>
      </c>
      <c r="E788" s="79" t="s">
        <v>124</v>
      </c>
      <c r="F788" s="81">
        <v>43868.457789351851</v>
      </c>
      <c r="G788" s="76" t="s">
        <v>125</v>
      </c>
    </row>
    <row r="789" spans="1:7" x14ac:dyDescent="0.2">
      <c r="A789" s="79" t="s">
        <v>1066</v>
      </c>
      <c r="B789" s="80">
        <v>785</v>
      </c>
      <c r="C789" s="81">
        <v>43860.622395833336</v>
      </c>
      <c r="D789" s="79" t="s">
        <v>129</v>
      </c>
      <c r="E789" s="79" t="s">
        <v>124</v>
      </c>
      <c r="F789" s="81">
        <v>43868.445949074077</v>
      </c>
      <c r="G789" s="76" t="s">
        <v>125</v>
      </c>
    </row>
    <row r="790" spans="1:7" x14ac:dyDescent="0.2">
      <c r="A790" s="79" t="s">
        <v>1067</v>
      </c>
      <c r="B790" s="80">
        <v>786</v>
      </c>
      <c r="C790" s="81">
        <v>43860.623217592591</v>
      </c>
      <c r="D790" s="79" t="s">
        <v>129</v>
      </c>
      <c r="E790" s="79" t="s">
        <v>124</v>
      </c>
      <c r="F790" s="81">
        <v>43868.417939814812</v>
      </c>
      <c r="G790" s="76" t="s">
        <v>125</v>
      </c>
    </row>
    <row r="791" spans="1:7" x14ac:dyDescent="0.2">
      <c r="A791" s="79" t="s">
        <v>1068</v>
      </c>
      <c r="B791" s="80">
        <v>787</v>
      </c>
      <c r="C791" s="81">
        <v>43860.642326388886</v>
      </c>
      <c r="D791" s="79" t="s">
        <v>129</v>
      </c>
      <c r="E791" s="79" t="s">
        <v>124</v>
      </c>
      <c r="F791" s="81">
        <v>43868.464942129627</v>
      </c>
      <c r="G791" s="76" t="s">
        <v>125</v>
      </c>
    </row>
    <row r="792" spans="1:7" x14ac:dyDescent="0.2">
      <c r="A792" s="79" t="s">
        <v>1069</v>
      </c>
      <c r="B792" s="80">
        <v>788</v>
      </c>
      <c r="C792" s="81">
        <v>43860.670717592591</v>
      </c>
      <c r="D792" s="79" t="s">
        <v>1070</v>
      </c>
      <c r="E792" s="79" t="s">
        <v>124</v>
      </c>
      <c r="F792" s="81">
        <v>43868.630532407406</v>
      </c>
      <c r="G792" s="76" t="s">
        <v>125</v>
      </c>
    </row>
    <row r="793" spans="1:7" x14ac:dyDescent="0.2">
      <c r="A793" s="79" t="s">
        <v>1071</v>
      </c>
      <c r="B793" s="80">
        <v>789</v>
      </c>
      <c r="C793" s="81">
        <v>43860.712002314816</v>
      </c>
      <c r="D793" s="79" t="s">
        <v>1072</v>
      </c>
      <c r="E793" s="79" t="s">
        <v>124</v>
      </c>
      <c r="F793" s="81">
        <v>43868.471990740742</v>
      </c>
      <c r="G793" s="76" t="s">
        <v>125</v>
      </c>
    </row>
    <row r="794" spans="1:7" x14ac:dyDescent="0.2">
      <c r="A794" s="79" t="s">
        <v>1073</v>
      </c>
      <c r="B794" s="80">
        <v>790</v>
      </c>
      <c r="C794" s="81">
        <v>43860.712650462963</v>
      </c>
      <c r="D794" s="79" t="s">
        <v>1072</v>
      </c>
      <c r="E794" s="79" t="s">
        <v>124</v>
      </c>
      <c r="F794" s="81">
        <v>43871.791886574072</v>
      </c>
      <c r="G794" s="76" t="s">
        <v>125</v>
      </c>
    </row>
    <row r="795" spans="1:7" x14ac:dyDescent="0.2">
      <c r="A795" s="79" t="s">
        <v>1074</v>
      </c>
      <c r="B795" s="80">
        <v>791</v>
      </c>
      <c r="C795" s="81">
        <v>43860.717083333337</v>
      </c>
      <c r="D795" s="79" t="s">
        <v>129</v>
      </c>
      <c r="E795" s="79" t="s">
        <v>124</v>
      </c>
      <c r="F795" s="81">
        <v>43868.47729166667</v>
      </c>
      <c r="G795" s="76" t="s">
        <v>125</v>
      </c>
    </row>
    <row r="796" spans="1:7" x14ac:dyDescent="0.2">
      <c r="A796" s="79" t="s">
        <v>1075</v>
      </c>
      <c r="B796" s="80">
        <v>792</v>
      </c>
      <c r="C796" s="81">
        <v>43860.726851851854</v>
      </c>
      <c r="D796" s="79" t="s">
        <v>129</v>
      </c>
      <c r="E796" s="79" t="s">
        <v>124</v>
      </c>
      <c r="F796" s="81">
        <v>43867.371574074074</v>
      </c>
      <c r="G796" s="76" t="s">
        <v>125</v>
      </c>
    </row>
    <row r="797" spans="1:7" x14ac:dyDescent="0.2">
      <c r="A797" s="79" t="s">
        <v>1076</v>
      </c>
      <c r="B797" s="80">
        <v>793</v>
      </c>
      <c r="C797" s="81">
        <v>43860.730381944442</v>
      </c>
      <c r="D797" s="79" t="s">
        <v>129</v>
      </c>
      <c r="E797" s="79" t="s">
        <v>124</v>
      </c>
      <c r="F797" s="81">
        <v>43868.613900462966</v>
      </c>
      <c r="G797" s="76" t="s">
        <v>125</v>
      </c>
    </row>
    <row r="798" spans="1:7" x14ac:dyDescent="0.2">
      <c r="A798" s="79" t="s">
        <v>1077</v>
      </c>
      <c r="B798" s="80">
        <v>794</v>
      </c>
      <c r="C798" s="81">
        <v>43860.738923611112</v>
      </c>
      <c r="D798" s="79" t="s">
        <v>1078</v>
      </c>
      <c r="E798" s="79" t="s">
        <v>124</v>
      </c>
      <c r="F798" s="81">
        <v>43868</v>
      </c>
      <c r="G798" s="76" t="s">
        <v>125</v>
      </c>
    </row>
    <row r="799" spans="1:7" x14ac:dyDescent="0.2">
      <c r="A799" s="79" t="s">
        <v>1079</v>
      </c>
      <c r="B799" s="80">
        <v>795</v>
      </c>
      <c r="C799" s="81">
        <v>43860.746979166666</v>
      </c>
      <c r="D799" s="79" t="s">
        <v>1080</v>
      </c>
      <c r="E799" s="79" t="s">
        <v>124</v>
      </c>
      <c r="F799" s="81">
        <v>43870.629560185182</v>
      </c>
      <c r="G799" s="76" t="s">
        <v>125</v>
      </c>
    </row>
    <row r="800" spans="1:7" x14ac:dyDescent="0.2">
      <c r="A800" s="79" t="s">
        <v>1081</v>
      </c>
      <c r="B800" s="80">
        <v>796</v>
      </c>
      <c r="C800" s="81">
        <v>43861.329907407409</v>
      </c>
      <c r="D800" s="79" t="s">
        <v>392</v>
      </c>
      <c r="E800" s="79" t="s">
        <v>124</v>
      </c>
      <c r="F800" s="81">
        <v>43878</v>
      </c>
      <c r="G800" s="76" t="s">
        <v>125</v>
      </c>
    </row>
    <row r="801" spans="1:7" x14ac:dyDescent="0.2">
      <c r="A801" s="79" t="s">
        <v>1082</v>
      </c>
      <c r="B801" s="80">
        <v>797</v>
      </c>
      <c r="C801" s="81">
        <v>43861.340763888889</v>
      </c>
      <c r="D801" s="79" t="s">
        <v>129</v>
      </c>
      <c r="E801" s="79" t="s">
        <v>124</v>
      </c>
      <c r="F801" s="81">
        <v>43868.533391203702</v>
      </c>
      <c r="G801" s="76" t="s">
        <v>125</v>
      </c>
    </row>
    <row r="802" spans="1:7" x14ac:dyDescent="0.2">
      <c r="A802" s="79" t="s">
        <v>1083</v>
      </c>
      <c r="B802" s="80">
        <v>798</v>
      </c>
      <c r="C802" s="81">
        <v>43861.395925925928</v>
      </c>
      <c r="D802" s="79" t="s">
        <v>1084</v>
      </c>
      <c r="E802" s="79" t="s">
        <v>124</v>
      </c>
      <c r="F802" s="81">
        <v>43868.636423611111</v>
      </c>
      <c r="G802" s="76" t="s">
        <v>125</v>
      </c>
    </row>
    <row r="803" spans="1:7" x14ac:dyDescent="0.2">
      <c r="A803" s="79" t="s">
        <v>1085</v>
      </c>
      <c r="B803" s="80">
        <v>799</v>
      </c>
      <c r="C803" s="81">
        <v>43861.422986111109</v>
      </c>
      <c r="D803" s="79" t="s">
        <v>1086</v>
      </c>
      <c r="E803" s="79" t="s">
        <v>124</v>
      </c>
      <c r="F803" s="81">
        <v>43866</v>
      </c>
      <c r="G803" s="76" t="s">
        <v>125</v>
      </c>
    </row>
    <row r="804" spans="1:7" x14ac:dyDescent="0.2">
      <c r="A804" s="79" t="s">
        <v>1087</v>
      </c>
      <c r="B804" s="80">
        <v>800</v>
      </c>
      <c r="C804" s="81">
        <v>43861.425509259258</v>
      </c>
      <c r="D804" s="79" t="s">
        <v>1086</v>
      </c>
      <c r="E804" s="79" t="s">
        <v>124</v>
      </c>
      <c r="F804" s="81">
        <v>43866</v>
      </c>
      <c r="G804" s="76" t="s">
        <v>125</v>
      </c>
    </row>
    <row r="805" spans="1:7" x14ac:dyDescent="0.2">
      <c r="A805" s="79" t="s">
        <v>1088</v>
      </c>
      <c r="B805" s="80">
        <v>801</v>
      </c>
      <c r="C805" s="81">
        <v>43861.431018518517</v>
      </c>
      <c r="D805" s="79" t="s">
        <v>1089</v>
      </c>
      <c r="E805" s="79" t="s">
        <v>124</v>
      </c>
      <c r="F805" s="81">
        <v>43866</v>
      </c>
      <c r="G805" s="76" t="s">
        <v>125</v>
      </c>
    </row>
    <row r="806" spans="1:7" x14ac:dyDescent="0.2">
      <c r="A806" s="79" t="s">
        <v>1090</v>
      </c>
      <c r="B806" s="80">
        <v>802</v>
      </c>
      <c r="C806" s="81">
        <v>43861.440763888888</v>
      </c>
      <c r="D806" s="79" t="s">
        <v>264</v>
      </c>
      <c r="E806" s="79" t="s">
        <v>124</v>
      </c>
      <c r="F806" s="81">
        <v>43873.585879629631</v>
      </c>
      <c r="G806" s="76" t="s">
        <v>125</v>
      </c>
    </row>
    <row r="807" spans="1:7" x14ac:dyDescent="0.2">
      <c r="A807" s="79" t="s">
        <v>1091</v>
      </c>
      <c r="B807" s="80">
        <v>803</v>
      </c>
      <c r="C807" s="81">
        <v>43861.449120370373</v>
      </c>
      <c r="D807" s="79" t="s">
        <v>264</v>
      </c>
      <c r="E807" s="79" t="s">
        <v>124</v>
      </c>
      <c r="F807" s="81">
        <v>43868.380740740744</v>
      </c>
      <c r="G807" s="76" t="s">
        <v>125</v>
      </c>
    </row>
    <row r="808" spans="1:7" x14ac:dyDescent="0.2">
      <c r="A808" s="79" t="s">
        <v>1092</v>
      </c>
      <c r="B808" s="80">
        <v>804</v>
      </c>
      <c r="C808" s="81">
        <v>43861.450277777774</v>
      </c>
      <c r="D808" s="79" t="s">
        <v>264</v>
      </c>
      <c r="E808" s="79" t="s">
        <v>124</v>
      </c>
      <c r="F808" s="81">
        <v>43868.589224537034</v>
      </c>
      <c r="G808" s="76" t="s">
        <v>125</v>
      </c>
    </row>
    <row r="809" spans="1:7" x14ac:dyDescent="0.2">
      <c r="A809" s="79" t="s">
        <v>1093</v>
      </c>
      <c r="B809" s="80">
        <v>805</v>
      </c>
      <c r="C809" s="81">
        <v>43861.457627314812</v>
      </c>
      <c r="D809" s="79" t="s">
        <v>264</v>
      </c>
      <c r="E809" s="79" t="s">
        <v>124</v>
      </c>
      <c r="F809" s="81">
        <v>43868.605393518519</v>
      </c>
      <c r="G809" s="76" t="s">
        <v>125</v>
      </c>
    </row>
    <row r="810" spans="1:7" x14ac:dyDescent="0.2">
      <c r="A810" s="79" t="s">
        <v>1094</v>
      </c>
      <c r="B810" s="80">
        <v>806</v>
      </c>
      <c r="C810" s="81">
        <v>43861.45921296296</v>
      </c>
      <c r="D810" s="79" t="s">
        <v>264</v>
      </c>
      <c r="E810" s="79" t="s">
        <v>124</v>
      </c>
      <c r="F810" s="81">
        <v>43868.629062499997</v>
      </c>
      <c r="G810" s="76" t="s">
        <v>125</v>
      </c>
    </row>
    <row r="811" spans="1:7" x14ac:dyDescent="0.2">
      <c r="A811" s="79" t="s">
        <v>1095</v>
      </c>
      <c r="B811" s="80">
        <v>807</v>
      </c>
      <c r="C811" s="81">
        <v>43861.460405092592</v>
      </c>
      <c r="D811" s="79" t="s">
        <v>264</v>
      </c>
      <c r="E811" s="79" t="s">
        <v>124</v>
      </c>
      <c r="F811" s="81">
        <v>43868.637835648151</v>
      </c>
      <c r="G811" s="76" t="s">
        <v>125</v>
      </c>
    </row>
    <row r="812" spans="1:7" x14ac:dyDescent="0.2">
      <c r="A812" s="79" t="s">
        <v>1096</v>
      </c>
      <c r="B812" s="80">
        <v>808</v>
      </c>
      <c r="C812" s="81">
        <v>43861.461400462962</v>
      </c>
      <c r="D812" s="79" t="s">
        <v>264</v>
      </c>
      <c r="E812" s="79" t="s">
        <v>124</v>
      </c>
      <c r="F812" s="81">
        <v>43868.64335648148</v>
      </c>
      <c r="G812" s="76" t="s">
        <v>125</v>
      </c>
    </row>
    <row r="813" spans="1:7" x14ac:dyDescent="0.2">
      <c r="A813" s="79" t="s">
        <v>1097</v>
      </c>
      <c r="B813" s="80">
        <v>809</v>
      </c>
      <c r="C813" s="81">
        <v>43861.462199074071</v>
      </c>
      <c r="D813" s="79" t="s">
        <v>264</v>
      </c>
      <c r="E813" s="79" t="s">
        <v>124</v>
      </c>
      <c r="F813" s="81">
        <v>43868.648032407407</v>
      </c>
      <c r="G813" s="76" t="s">
        <v>125</v>
      </c>
    </row>
    <row r="814" spans="1:7" x14ac:dyDescent="0.2">
      <c r="A814" s="79" t="s">
        <v>1098</v>
      </c>
      <c r="B814" s="80">
        <v>810</v>
      </c>
      <c r="C814" s="81">
        <v>43861.463113425925</v>
      </c>
      <c r="D814" s="79" t="s">
        <v>264</v>
      </c>
      <c r="E814" s="79" t="s">
        <v>124</v>
      </c>
      <c r="F814" s="81">
        <v>43868.653217592589</v>
      </c>
      <c r="G814" s="76" t="s">
        <v>125</v>
      </c>
    </row>
    <row r="815" spans="1:7" x14ac:dyDescent="0.2">
      <c r="A815" s="79" t="s">
        <v>1099</v>
      </c>
      <c r="B815" s="80">
        <v>811</v>
      </c>
      <c r="C815" s="81">
        <v>43861.464282407411</v>
      </c>
      <c r="D815" s="79" t="s">
        <v>264</v>
      </c>
      <c r="E815" s="79" t="s">
        <v>124</v>
      </c>
      <c r="F815" s="81">
        <v>43872.639421296299</v>
      </c>
      <c r="G815" s="76" t="s">
        <v>125</v>
      </c>
    </row>
    <row r="816" spans="1:7" x14ac:dyDescent="0.2">
      <c r="A816" s="79" t="s">
        <v>1100</v>
      </c>
      <c r="B816" s="80">
        <v>812</v>
      </c>
      <c r="C816" s="81">
        <v>43861.464930555558</v>
      </c>
      <c r="D816" s="79" t="s">
        <v>157</v>
      </c>
      <c r="E816" s="79" t="s">
        <v>124</v>
      </c>
      <c r="F816" s="81">
        <v>43872.639409722222</v>
      </c>
      <c r="G816" s="76" t="s">
        <v>125</v>
      </c>
    </row>
    <row r="817" spans="1:7" x14ac:dyDescent="0.2">
      <c r="A817" s="79" t="s">
        <v>1101</v>
      </c>
      <c r="B817" s="80">
        <v>813</v>
      </c>
      <c r="C817" s="81">
        <v>43861.465254629627</v>
      </c>
      <c r="D817" s="79" t="s">
        <v>264</v>
      </c>
      <c r="E817" s="79" t="s">
        <v>124</v>
      </c>
      <c r="F817" s="81">
        <v>43872.639398148145</v>
      </c>
      <c r="G817" s="76" t="s">
        <v>125</v>
      </c>
    </row>
    <row r="818" spans="1:7" x14ac:dyDescent="0.2">
      <c r="A818" s="79" t="s">
        <v>1102</v>
      </c>
      <c r="B818" s="80">
        <v>814</v>
      </c>
      <c r="C818" s="81">
        <v>43861.46570601852</v>
      </c>
      <c r="D818" s="79" t="s">
        <v>157</v>
      </c>
      <c r="E818" s="79" t="s">
        <v>124</v>
      </c>
      <c r="F818" s="81">
        <v>43872.639421296299</v>
      </c>
      <c r="G818" s="76" t="s">
        <v>125</v>
      </c>
    </row>
    <row r="819" spans="1:7" x14ac:dyDescent="0.2">
      <c r="A819" s="79" t="s">
        <v>1103</v>
      </c>
      <c r="B819" s="80">
        <v>815</v>
      </c>
      <c r="C819" s="81">
        <v>43861.466111111113</v>
      </c>
      <c r="D819" s="79" t="s">
        <v>264</v>
      </c>
      <c r="E819" s="79" t="s">
        <v>124</v>
      </c>
      <c r="F819" s="81">
        <v>43872.639421296299</v>
      </c>
      <c r="G819" s="76" t="s">
        <v>125</v>
      </c>
    </row>
    <row r="820" spans="1:7" x14ac:dyDescent="0.2">
      <c r="A820" s="79" t="s">
        <v>1104</v>
      </c>
      <c r="B820" s="80">
        <v>816</v>
      </c>
      <c r="C820" s="81">
        <v>43861.467164351852</v>
      </c>
      <c r="D820" s="79" t="s">
        <v>157</v>
      </c>
      <c r="E820" s="79" t="s">
        <v>124</v>
      </c>
      <c r="F820" s="81">
        <v>43872.639432870368</v>
      </c>
      <c r="G820" s="76" t="s">
        <v>125</v>
      </c>
    </row>
    <row r="821" spans="1:7" x14ac:dyDescent="0.2">
      <c r="A821" s="79" t="s">
        <v>1105</v>
      </c>
      <c r="B821" s="80">
        <v>817</v>
      </c>
      <c r="C821" s="81">
        <v>43861.467407407406</v>
      </c>
      <c r="D821" s="79" t="s">
        <v>264</v>
      </c>
      <c r="E821" s="79" t="s">
        <v>124</v>
      </c>
      <c r="F821" s="81">
        <v>43872.639432870368</v>
      </c>
      <c r="G821" s="76" t="s">
        <v>125</v>
      </c>
    </row>
    <row r="822" spans="1:7" x14ac:dyDescent="0.2">
      <c r="A822" s="79" t="s">
        <v>1106</v>
      </c>
      <c r="B822" s="80">
        <v>818</v>
      </c>
      <c r="C822" s="81">
        <v>43861.468252314815</v>
      </c>
      <c r="D822" s="79" t="s">
        <v>157</v>
      </c>
      <c r="E822" s="79" t="s">
        <v>124</v>
      </c>
      <c r="F822" s="81">
        <v>43872.639398148145</v>
      </c>
      <c r="G822" s="76" t="s">
        <v>125</v>
      </c>
    </row>
    <row r="823" spans="1:7" x14ac:dyDescent="0.2">
      <c r="A823" s="79" t="s">
        <v>1107</v>
      </c>
      <c r="B823" s="80">
        <v>819</v>
      </c>
      <c r="C823" s="81">
        <v>43861.468356481484</v>
      </c>
      <c r="D823" s="79" t="s">
        <v>264</v>
      </c>
      <c r="E823" s="79" t="s">
        <v>124</v>
      </c>
      <c r="F823" s="81">
        <v>43872.639409722222</v>
      </c>
      <c r="G823" s="76" t="s">
        <v>125</v>
      </c>
    </row>
    <row r="824" spans="1:7" x14ac:dyDescent="0.2">
      <c r="A824" s="79" t="s">
        <v>1108</v>
      </c>
      <c r="B824" s="80">
        <v>820</v>
      </c>
      <c r="C824" s="81">
        <v>43861.469965277778</v>
      </c>
      <c r="D824" s="79" t="s">
        <v>264</v>
      </c>
      <c r="E824" s="79" t="s">
        <v>124</v>
      </c>
      <c r="F824" s="81">
        <v>43872.639386574076</v>
      </c>
      <c r="G824" s="76" t="s">
        <v>125</v>
      </c>
    </row>
    <row r="825" spans="1:7" x14ac:dyDescent="0.2">
      <c r="A825" s="79" t="s">
        <v>1109</v>
      </c>
      <c r="B825" s="80">
        <v>821</v>
      </c>
      <c r="C825" s="81">
        <v>43861.470625000002</v>
      </c>
      <c r="D825" s="79" t="s">
        <v>157</v>
      </c>
      <c r="E825" s="79" t="s">
        <v>124</v>
      </c>
      <c r="F825" s="81">
        <v>43873.588495370372</v>
      </c>
      <c r="G825" s="76" t="s">
        <v>125</v>
      </c>
    </row>
    <row r="826" spans="1:7" x14ac:dyDescent="0.2">
      <c r="A826" s="79" t="s">
        <v>1110</v>
      </c>
      <c r="B826" s="80">
        <v>822</v>
      </c>
      <c r="C826" s="81">
        <v>43861.472187500003</v>
      </c>
      <c r="D826" s="79" t="s">
        <v>264</v>
      </c>
      <c r="E826" s="79" t="s">
        <v>124</v>
      </c>
      <c r="F826" s="81">
        <v>43873.584594907406</v>
      </c>
      <c r="G826" s="76" t="s">
        <v>125</v>
      </c>
    </row>
    <row r="827" spans="1:7" x14ac:dyDescent="0.2">
      <c r="A827" s="79" t="s">
        <v>1111</v>
      </c>
      <c r="B827" s="80">
        <v>823</v>
      </c>
      <c r="C827" s="81">
        <v>43861.487337962964</v>
      </c>
      <c r="D827" s="79" t="s">
        <v>1112</v>
      </c>
      <c r="E827" s="79" t="s">
        <v>124</v>
      </c>
      <c r="F827" s="81">
        <v>43865</v>
      </c>
      <c r="G827" s="76" t="s">
        <v>125</v>
      </c>
    </row>
    <row r="828" spans="1:7" x14ac:dyDescent="0.2">
      <c r="A828" s="79" t="s">
        <v>1113</v>
      </c>
      <c r="B828" s="80">
        <v>824</v>
      </c>
      <c r="C828" s="81">
        <v>43861.499849537038</v>
      </c>
      <c r="D828" s="79" t="s">
        <v>209</v>
      </c>
      <c r="E828" s="79" t="s">
        <v>124</v>
      </c>
      <c r="F828" s="81">
        <v>43873</v>
      </c>
      <c r="G828" s="76" t="s">
        <v>125</v>
      </c>
    </row>
    <row r="829" spans="1:7" x14ac:dyDescent="0.2">
      <c r="A829" s="79" t="s">
        <v>1114</v>
      </c>
      <c r="B829" s="80">
        <v>825</v>
      </c>
      <c r="C829" s="81">
        <v>43861.50371527778</v>
      </c>
      <c r="D829" s="79" t="s">
        <v>142</v>
      </c>
      <c r="E829" s="79" t="s">
        <v>124</v>
      </c>
      <c r="F829" s="81">
        <v>43865</v>
      </c>
      <c r="G829" s="76" t="s">
        <v>125</v>
      </c>
    </row>
    <row r="830" spans="1:7" x14ac:dyDescent="0.2">
      <c r="A830" s="79" t="s">
        <v>1115</v>
      </c>
      <c r="B830" s="80">
        <v>826</v>
      </c>
      <c r="C830" s="81">
        <v>43861.514548611114</v>
      </c>
      <c r="D830" s="79" t="s">
        <v>142</v>
      </c>
      <c r="E830" s="79" t="s">
        <v>124</v>
      </c>
      <c r="F830" s="81">
        <v>43938</v>
      </c>
      <c r="G830" s="76" t="s">
        <v>125</v>
      </c>
    </row>
    <row r="831" spans="1:7" x14ac:dyDescent="0.2">
      <c r="A831" s="79" t="s">
        <v>1116</v>
      </c>
      <c r="B831" s="80">
        <v>827</v>
      </c>
      <c r="C831" s="81">
        <v>43861.523414351854</v>
      </c>
      <c r="D831" s="79" t="s">
        <v>129</v>
      </c>
      <c r="E831" s="79" t="s">
        <v>124</v>
      </c>
      <c r="F831" s="81">
        <v>43873</v>
      </c>
      <c r="G831" s="76" t="s">
        <v>125</v>
      </c>
    </row>
    <row r="832" spans="1:7" x14ac:dyDescent="0.2">
      <c r="A832" s="79" t="s">
        <v>1117</v>
      </c>
      <c r="B832" s="80">
        <v>828</v>
      </c>
      <c r="C832" s="81">
        <v>43861.527349537035</v>
      </c>
      <c r="D832" s="79" t="s">
        <v>142</v>
      </c>
      <c r="E832" s="79" t="s">
        <v>124</v>
      </c>
      <c r="F832" s="81">
        <v>43865</v>
      </c>
      <c r="G832" s="76" t="s">
        <v>125</v>
      </c>
    </row>
    <row r="833" spans="1:7" x14ac:dyDescent="0.2">
      <c r="A833" s="79" t="s">
        <v>1118</v>
      </c>
      <c r="B833" s="80">
        <v>829</v>
      </c>
      <c r="C833" s="81">
        <v>43861.530312499999</v>
      </c>
      <c r="D833" s="79" t="s">
        <v>338</v>
      </c>
      <c r="E833" s="79" t="s">
        <v>124</v>
      </c>
      <c r="F833" s="81">
        <v>43868.638495370367</v>
      </c>
      <c r="G833" s="76" t="s">
        <v>125</v>
      </c>
    </row>
    <row r="834" spans="1:7" x14ac:dyDescent="0.2">
      <c r="A834" s="79" t="s">
        <v>1119</v>
      </c>
      <c r="B834" s="80">
        <v>830</v>
      </c>
      <c r="C834" s="81">
        <v>43861.531192129631</v>
      </c>
      <c r="D834" s="79" t="s">
        <v>338</v>
      </c>
      <c r="E834" s="79" t="s">
        <v>124</v>
      </c>
      <c r="F834" s="81">
        <v>43868.628750000003</v>
      </c>
      <c r="G834" s="76" t="s">
        <v>125</v>
      </c>
    </row>
    <row r="835" spans="1:7" x14ac:dyDescent="0.2">
      <c r="A835" s="79" t="s">
        <v>1120</v>
      </c>
      <c r="B835" s="80">
        <v>831</v>
      </c>
      <c r="C835" s="81">
        <v>43861.535810185182</v>
      </c>
      <c r="D835" s="79" t="s">
        <v>129</v>
      </c>
      <c r="E835" s="79" t="s">
        <v>124</v>
      </c>
      <c r="F835" s="81">
        <v>43867.41609953704</v>
      </c>
      <c r="G835" s="76" t="s">
        <v>125</v>
      </c>
    </row>
    <row r="836" spans="1:7" x14ac:dyDescent="0.2">
      <c r="A836" s="79" t="s">
        <v>1121</v>
      </c>
      <c r="B836" s="80">
        <v>832</v>
      </c>
      <c r="C836" s="81">
        <v>43861.570254629631</v>
      </c>
      <c r="D836" s="79" t="s">
        <v>129</v>
      </c>
      <c r="E836" s="79" t="s">
        <v>124</v>
      </c>
      <c r="F836" s="81">
        <v>43871.613240740742</v>
      </c>
      <c r="G836" s="76" t="s">
        <v>125</v>
      </c>
    </row>
    <row r="837" spans="1:7" x14ac:dyDescent="0.2">
      <c r="A837" s="79" t="s">
        <v>1122</v>
      </c>
      <c r="B837" s="80">
        <v>833</v>
      </c>
      <c r="C837" s="81">
        <v>43861.588796296295</v>
      </c>
      <c r="D837" s="79" t="s">
        <v>211</v>
      </c>
      <c r="E837" s="79" t="s">
        <v>124</v>
      </c>
      <c r="F837" s="81">
        <v>43873</v>
      </c>
      <c r="G837" s="76" t="s">
        <v>125</v>
      </c>
    </row>
    <row r="838" spans="1:7" x14ac:dyDescent="0.2">
      <c r="A838" s="79" t="s">
        <v>1123</v>
      </c>
      <c r="B838" s="80">
        <v>834</v>
      </c>
      <c r="C838" s="81">
        <v>43861.60396990741</v>
      </c>
      <c r="D838" s="79" t="s">
        <v>129</v>
      </c>
      <c r="E838" s="79" t="s">
        <v>124</v>
      </c>
      <c r="F838" s="81">
        <v>43868.5000462963</v>
      </c>
      <c r="G838" s="76" t="s">
        <v>125</v>
      </c>
    </row>
    <row r="839" spans="1:7" x14ac:dyDescent="0.2">
      <c r="A839" s="79" t="s">
        <v>1124</v>
      </c>
      <c r="B839" s="80">
        <v>835</v>
      </c>
      <c r="C839" s="81">
        <v>43861.613958333335</v>
      </c>
      <c r="D839" s="79" t="s">
        <v>129</v>
      </c>
      <c r="E839" s="79" t="s">
        <v>124</v>
      </c>
      <c r="F839" s="81">
        <v>43865</v>
      </c>
      <c r="G839" s="76" t="s">
        <v>125</v>
      </c>
    </row>
    <row r="840" spans="1:7" x14ac:dyDescent="0.2">
      <c r="A840" s="79" t="s">
        <v>1125</v>
      </c>
      <c r="B840" s="80">
        <v>836</v>
      </c>
      <c r="C840" s="81">
        <v>43861.622928240744</v>
      </c>
      <c r="D840" s="79" t="s">
        <v>129</v>
      </c>
      <c r="E840" s="79" t="s">
        <v>124</v>
      </c>
      <c r="F840" s="81">
        <v>43873</v>
      </c>
      <c r="G840" s="76" t="s">
        <v>125</v>
      </c>
    </row>
    <row r="841" spans="1:7" x14ac:dyDescent="0.2">
      <c r="A841" s="79" t="s">
        <v>1126</v>
      </c>
      <c r="B841" s="80">
        <v>837</v>
      </c>
      <c r="C841" s="81">
        <v>43861.638414351852</v>
      </c>
      <c r="D841" s="79" t="s">
        <v>129</v>
      </c>
      <c r="E841" s="79" t="s">
        <v>124</v>
      </c>
      <c r="F841" s="81">
        <v>43868.456354166665</v>
      </c>
      <c r="G841" s="76" t="s">
        <v>125</v>
      </c>
    </row>
    <row r="842" spans="1:7" x14ac:dyDescent="0.2">
      <c r="A842" s="79" t="s">
        <v>1127</v>
      </c>
      <c r="B842" s="80">
        <v>838</v>
      </c>
      <c r="C842" s="81">
        <v>43861.641527777778</v>
      </c>
      <c r="D842" s="79" t="s">
        <v>1128</v>
      </c>
      <c r="E842" s="79" t="s">
        <v>124</v>
      </c>
      <c r="F842" s="81">
        <v>43871</v>
      </c>
      <c r="G842" s="76" t="s">
        <v>125</v>
      </c>
    </row>
    <row r="843" spans="1:7" x14ac:dyDescent="0.2">
      <c r="A843" s="79" t="s">
        <v>1129</v>
      </c>
      <c r="B843" s="80">
        <v>839</v>
      </c>
      <c r="C843" s="81">
        <v>43861.643900462965</v>
      </c>
      <c r="D843" s="79" t="s">
        <v>1130</v>
      </c>
      <c r="E843" s="79" t="s">
        <v>124</v>
      </c>
      <c r="F843" s="81">
        <v>43935</v>
      </c>
      <c r="G843" s="76" t="s">
        <v>125</v>
      </c>
    </row>
    <row r="844" spans="1:7" x14ac:dyDescent="0.2">
      <c r="A844" s="79" t="s">
        <v>1131</v>
      </c>
      <c r="B844" s="80">
        <v>840</v>
      </c>
      <c r="C844" s="81">
        <v>43861.648680555554</v>
      </c>
      <c r="D844" s="79" t="s">
        <v>1130</v>
      </c>
      <c r="E844" s="79" t="s">
        <v>124</v>
      </c>
      <c r="F844" s="81">
        <v>43935</v>
      </c>
      <c r="G844" s="76" t="s">
        <v>125</v>
      </c>
    </row>
    <row r="845" spans="1:7" x14ac:dyDescent="0.2">
      <c r="A845" s="79" t="s">
        <v>1132</v>
      </c>
      <c r="B845" s="80">
        <v>841</v>
      </c>
      <c r="C845" s="81">
        <v>43861.654953703706</v>
      </c>
      <c r="D845" s="79" t="s">
        <v>129</v>
      </c>
      <c r="E845" s="79" t="s">
        <v>124</v>
      </c>
      <c r="F845" s="81">
        <v>43873</v>
      </c>
      <c r="G845" s="76" t="s">
        <v>125</v>
      </c>
    </row>
    <row r="846" spans="1:7" x14ac:dyDescent="0.2">
      <c r="A846" s="79" t="s">
        <v>1133</v>
      </c>
      <c r="B846" s="80">
        <v>842</v>
      </c>
      <c r="C846" s="81">
        <v>43861.656192129631</v>
      </c>
      <c r="D846" s="79" t="s">
        <v>129</v>
      </c>
      <c r="E846" s="79" t="s">
        <v>124</v>
      </c>
      <c r="F846" s="81">
        <v>43873</v>
      </c>
      <c r="G846" s="76" t="s">
        <v>125</v>
      </c>
    </row>
    <row r="847" spans="1:7" x14ac:dyDescent="0.2">
      <c r="A847" s="79" t="s">
        <v>1134</v>
      </c>
      <c r="B847" s="80">
        <v>843</v>
      </c>
      <c r="C847" s="81">
        <v>43861.658773148149</v>
      </c>
      <c r="D847" s="79" t="s">
        <v>1130</v>
      </c>
      <c r="E847" s="79" t="s">
        <v>124</v>
      </c>
      <c r="F847" s="81">
        <v>43935</v>
      </c>
      <c r="G847" s="76" t="s">
        <v>125</v>
      </c>
    </row>
    <row r="848" spans="1:7" x14ac:dyDescent="0.2">
      <c r="A848" s="79" t="s">
        <v>1135</v>
      </c>
      <c r="B848" s="80">
        <v>844</v>
      </c>
      <c r="C848" s="81">
        <v>43861.661273148151</v>
      </c>
      <c r="D848" s="79" t="s">
        <v>919</v>
      </c>
      <c r="E848" s="79" t="s">
        <v>124</v>
      </c>
      <c r="F848" s="81">
        <v>43935</v>
      </c>
      <c r="G848" s="76" t="s">
        <v>125</v>
      </c>
    </row>
    <row r="849" spans="1:7" x14ac:dyDescent="0.2">
      <c r="A849" s="79" t="s">
        <v>1136</v>
      </c>
      <c r="B849" s="80">
        <v>845</v>
      </c>
      <c r="C849" s="81">
        <v>43861.662997685184</v>
      </c>
      <c r="D849" s="79" t="s">
        <v>919</v>
      </c>
      <c r="E849" s="79" t="s">
        <v>124</v>
      </c>
      <c r="F849" s="81">
        <v>43935</v>
      </c>
      <c r="G849" s="76" t="s">
        <v>125</v>
      </c>
    </row>
    <row r="850" spans="1:7" x14ac:dyDescent="0.2">
      <c r="A850" s="79" t="s">
        <v>1137</v>
      </c>
      <c r="B850" s="80">
        <v>846</v>
      </c>
      <c r="C850" s="81">
        <v>43861.664594907408</v>
      </c>
      <c r="D850" s="79" t="s">
        <v>919</v>
      </c>
      <c r="E850" s="79" t="s">
        <v>124</v>
      </c>
      <c r="F850" s="81">
        <v>43935</v>
      </c>
      <c r="G850" s="76" t="s">
        <v>125</v>
      </c>
    </row>
    <row r="851" spans="1:7" x14ac:dyDescent="0.2">
      <c r="A851" s="79" t="s">
        <v>1138</v>
      </c>
      <c r="B851" s="80">
        <v>847</v>
      </c>
      <c r="C851" s="81">
        <v>43861.669016203705</v>
      </c>
      <c r="D851" s="79" t="s">
        <v>919</v>
      </c>
      <c r="E851" s="79" t="s">
        <v>124</v>
      </c>
      <c r="F851" s="81">
        <v>43936</v>
      </c>
      <c r="G851" s="76" t="s">
        <v>125</v>
      </c>
    </row>
    <row r="852" spans="1:7" x14ac:dyDescent="0.2">
      <c r="A852" s="79" t="s">
        <v>1139</v>
      </c>
      <c r="B852" s="80">
        <v>848</v>
      </c>
      <c r="C852" s="81">
        <v>43861.673414351855</v>
      </c>
      <c r="D852" s="79" t="s">
        <v>129</v>
      </c>
      <c r="E852" s="79" t="s">
        <v>124</v>
      </c>
      <c r="F852" s="81">
        <v>43871.516145833331</v>
      </c>
      <c r="G852" s="76" t="s">
        <v>125</v>
      </c>
    </row>
    <row r="853" spans="1:7" x14ac:dyDescent="0.2">
      <c r="A853" s="79" t="s">
        <v>1140</v>
      </c>
      <c r="B853" s="80">
        <v>849</v>
      </c>
      <c r="C853" s="81">
        <v>43861.678437499999</v>
      </c>
      <c r="D853" s="79" t="s">
        <v>919</v>
      </c>
      <c r="E853" s="79" t="s">
        <v>124</v>
      </c>
      <c r="F853" s="81">
        <v>43935</v>
      </c>
      <c r="G853" s="76" t="s">
        <v>125</v>
      </c>
    </row>
    <row r="854" spans="1:7" x14ac:dyDescent="0.2">
      <c r="A854" s="79" t="s">
        <v>1141</v>
      </c>
      <c r="B854" s="80">
        <v>850</v>
      </c>
      <c r="C854" s="81">
        <v>43861.679849537039</v>
      </c>
      <c r="D854" s="79" t="s">
        <v>919</v>
      </c>
      <c r="E854" s="79" t="s">
        <v>124</v>
      </c>
      <c r="F854" s="81">
        <v>43935</v>
      </c>
      <c r="G854" s="76" t="s">
        <v>125</v>
      </c>
    </row>
    <row r="855" spans="1:7" x14ac:dyDescent="0.2">
      <c r="A855" s="79" t="s">
        <v>1142</v>
      </c>
      <c r="B855" s="80">
        <v>851</v>
      </c>
      <c r="C855" s="81">
        <v>43861.683668981481</v>
      </c>
      <c r="D855" s="79" t="s">
        <v>129</v>
      </c>
      <c r="E855" s="79" t="s">
        <v>124</v>
      </c>
      <c r="F855" s="81">
        <v>43872.590127314812</v>
      </c>
      <c r="G855" s="76" t="s">
        <v>125</v>
      </c>
    </row>
    <row r="856" spans="1:7" x14ac:dyDescent="0.2">
      <c r="A856" s="79" t="s">
        <v>1143</v>
      </c>
      <c r="B856" s="80">
        <v>852</v>
      </c>
      <c r="C856" s="81">
        <v>43861.685925925929</v>
      </c>
      <c r="D856" s="79" t="s">
        <v>129</v>
      </c>
      <c r="E856" s="79" t="s">
        <v>124</v>
      </c>
      <c r="F856" s="81">
        <v>43874</v>
      </c>
      <c r="G856" s="76" t="s">
        <v>125</v>
      </c>
    </row>
    <row r="857" spans="1:7" x14ac:dyDescent="0.2">
      <c r="A857" s="79" t="s">
        <v>1144</v>
      </c>
      <c r="B857" s="80">
        <v>853</v>
      </c>
      <c r="C857" s="81">
        <v>43861.701944444445</v>
      </c>
      <c r="D857" s="79" t="s">
        <v>919</v>
      </c>
      <c r="E857" s="79" t="s">
        <v>124</v>
      </c>
      <c r="F857" s="81">
        <v>43935</v>
      </c>
      <c r="G857" s="76" t="s">
        <v>125</v>
      </c>
    </row>
    <row r="858" spans="1:7" x14ac:dyDescent="0.2">
      <c r="A858" s="79" t="s">
        <v>1145</v>
      </c>
      <c r="B858" s="80">
        <v>854</v>
      </c>
      <c r="C858" s="81">
        <v>43861.705092592594</v>
      </c>
      <c r="D858" s="79" t="s">
        <v>129</v>
      </c>
      <c r="E858" s="79" t="s">
        <v>124</v>
      </c>
      <c r="F858" s="81">
        <v>43867.675694444442</v>
      </c>
      <c r="G858" s="76" t="s">
        <v>125</v>
      </c>
    </row>
    <row r="859" spans="1:7" x14ac:dyDescent="0.2">
      <c r="A859" s="79" t="s">
        <v>1146</v>
      </c>
      <c r="B859" s="80">
        <v>855</v>
      </c>
      <c r="C859" s="81">
        <v>43861.70685185185</v>
      </c>
      <c r="D859" s="79" t="s">
        <v>129</v>
      </c>
      <c r="E859" s="79" t="s">
        <v>124</v>
      </c>
      <c r="F859" s="81">
        <v>43870.777418981481</v>
      </c>
      <c r="G859" s="76" t="s">
        <v>125</v>
      </c>
    </row>
    <row r="860" spans="1:7" x14ac:dyDescent="0.2">
      <c r="A860" s="79" t="s">
        <v>1147</v>
      </c>
      <c r="B860" s="80">
        <v>856</v>
      </c>
      <c r="C860" s="81">
        <v>43861.724386574075</v>
      </c>
      <c r="D860" s="79" t="s">
        <v>129</v>
      </c>
      <c r="E860" s="79" t="s">
        <v>124</v>
      </c>
      <c r="F860" s="81">
        <v>43871.583912037036</v>
      </c>
      <c r="G860" s="76" t="s">
        <v>125</v>
      </c>
    </row>
    <row r="861" spans="1:7" x14ac:dyDescent="0.2">
      <c r="A861" s="79" t="s">
        <v>1148</v>
      </c>
      <c r="B861" s="80">
        <v>857</v>
      </c>
      <c r="C861" s="81">
        <v>43861.734409722223</v>
      </c>
      <c r="D861" s="79" t="s">
        <v>129</v>
      </c>
      <c r="E861" s="79" t="s">
        <v>124</v>
      </c>
      <c r="F861" s="81">
        <v>43871.527708333335</v>
      </c>
      <c r="G861" s="76" t="s">
        <v>125</v>
      </c>
    </row>
    <row r="862" spans="1:7" x14ac:dyDescent="0.2">
      <c r="A862" s="79" t="s">
        <v>1149</v>
      </c>
      <c r="B862" s="80">
        <v>858</v>
      </c>
      <c r="C862" s="81">
        <v>43861.736122685186</v>
      </c>
      <c r="D862" s="79" t="s">
        <v>129</v>
      </c>
      <c r="E862" s="79" t="s">
        <v>124</v>
      </c>
      <c r="F862" s="81">
        <v>43871.534780092596</v>
      </c>
      <c r="G862" s="76" t="s">
        <v>125</v>
      </c>
    </row>
    <row r="863" spans="1:7" x14ac:dyDescent="0.2">
      <c r="A863" s="79" t="s">
        <v>1150</v>
      </c>
      <c r="B863" s="80">
        <v>859</v>
      </c>
      <c r="C863" s="81">
        <v>43861.737673611111</v>
      </c>
      <c r="D863" s="79" t="s">
        <v>129</v>
      </c>
      <c r="E863" s="79" t="s">
        <v>124</v>
      </c>
      <c r="F863" s="81">
        <v>43871.537777777776</v>
      </c>
      <c r="G863" s="76" t="s">
        <v>125</v>
      </c>
    </row>
    <row r="864" spans="1:7" x14ac:dyDescent="0.2">
      <c r="A864" s="79" t="s">
        <v>1151</v>
      </c>
      <c r="B864" s="80">
        <v>860</v>
      </c>
      <c r="C864" s="81">
        <v>43861.739074074074</v>
      </c>
      <c r="D864" s="79" t="s">
        <v>129</v>
      </c>
      <c r="E864" s="79" t="s">
        <v>124</v>
      </c>
      <c r="F864" s="81">
        <v>43871.540914351855</v>
      </c>
      <c r="G864" s="76" t="s">
        <v>125</v>
      </c>
    </row>
    <row r="865" spans="1:7" x14ac:dyDescent="0.2">
      <c r="A865" s="79" t="s">
        <v>1152</v>
      </c>
      <c r="B865" s="80">
        <v>861</v>
      </c>
      <c r="C865" s="81">
        <v>43861.740162037036</v>
      </c>
      <c r="D865" s="79" t="s">
        <v>129</v>
      </c>
      <c r="E865" s="79" t="s">
        <v>124</v>
      </c>
      <c r="F865" s="81">
        <v>43871.548981481479</v>
      </c>
      <c r="G865" s="76" t="s">
        <v>125</v>
      </c>
    </row>
    <row r="866" spans="1:7" x14ac:dyDescent="0.2">
      <c r="A866" s="79" t="s">
        <v>1153</v>
      </c>
      <c r="B866" s="80">
        <v>862</v>
      </c>
      <c r="C866" s="81">
        <v>43861.742673611108</v>
      </c>
      <c r="D866" s="79" t="s">
        <v>129</v>
      </c>
      <c r="E866" s="79" t="s">
        <v>124</v>
      </c>
      <c r="F866" s="81">
        <v>43868.511053240742</v>
      </c>
      <c r="G866" s="76" t="s">
        <v>125</v>
      </c>
    </row>
    <row r="867" spans="1:7" x14ac:dyDescent="0.2">
      <c r="A867" s="79" t="s">
        <v>1154</v>
      </c>
      <c r="B867" s="80">
        <v>863</v>
      </c>
      <c r="C867" s="81">
        <v>43861.743831018517</v>
      </c>
      <c r="D867" s="79" t="s">
        <v>129</v>
      </c>
      <c r="E867" s="79" t="s">
        <v>124</v>
      </c>
      <c r="F867" s="81">
        <v>43868.610520833332</v>
      </c>
      <c r="G867" s="76" t="s">
        <v>125</v>
      </c>
    </row>
    <row r="868" spans="1:7" x14ac:dyDescent="0.2">
      <c r="A868" s="79" t="s">
        <v>1155</v>
      </c>
      <c r="B868" s="80">
        <v>864</v>
      </c>
      <c r="C868" s="81">
        <v>43861.745682870373</v>
      </c>
      <c r="D868" s="79" t="s">
        <v>129</v>
      </c>
      <c r="E868" s="79" t="s">
        <v>124</v>
      </c>
      <c r="F868" s="81">
        <v>43871.324513888889</v>
      </c>
      <c r="G868" s="76" t="s">
        <v>125</v>
      </c>
    </row>
    <row r="869" spans="1:7" x14ac:dyDescent="0.2">
      <c r="A869" s="79" t="s">
        <v>1156</v>
      </c>
      <c r="B869" s="80">
        <v>865</v>
      </c>
      <c r="C869" s="81">
        <v>43862.355868055558</v>
      </c>
      <c r="D869" s="79" t="s">
        <v>490</v>
      </c>
      <c r="E869" s="79" t="s">
        <v>124</v>
      </c>
      <c r="F869" s="81">
        <v>43871</v>
      </c>
      <c r="G869" s="76" t="s">
        <v>125</v>
      </c>
    </row>
    <row r="870" spans="1:7" x14ac:dyDescent="0.2">
      <c r="A870" s="79" t="s">
        <v>1157</v>
      </c>
      <c r="B870" s="80">
        <v>866</v>
      </c>
      <c r="C870" s="81">
        <v>43862.406400462962</v>
      </c>
      <c r="D870" s="79" t="s">
        <v>129</v>
      </c>
      <c r="E870" s="79" t="s">
        <v>124</v>
      </c>
      <c r="F870" s="81">
        <v>43873.251342592594</v>
      </c>
      <c r="G870" s="76" t="s">
        <v>125</v>
      </c>
    </row>
    <row r="871" spans="1:7" x14ac:dyDescent="0.2">
      <c r="A871" s="79" t="s">
        <v>1158</v>
      </c>
      <c r="B871" s="80">
        <v>867</v>
      </c>
      <c r="C871" s="81">
        <v>43862.450648148151</v>
      </c>
      <c r="D871" s="79" t="s">
        <v>129</v>
      </c>
      <c r="E871" s="79" t="s">
        <v>124</v>
      </c>
      <c r="F871" s="81">
        <v>43870</v>
      </c>
      <c r="G871" s="76" t="s">
        <v>125</v>
      </c>
    </row>
    <row r="872" spans="1:7" x14ac:dyDescent="0.2">
      <c r="A872" s="79" t="s">
        <v>1159</v>
      </c>
      <c r="B872" s="80">
        <v>868</v>
      </c>
      <c r="C872" s="81">
        <v>43862.491342592592</v>
      </c>
      <c r="D872" s="79" t="s">
        <v>129</v>
      </c>
      <c r="E872" s="79" t="s">
        <v>124</v>
      </c>
      <c r="F872" s="81">
        <v>43866.370196759257</v>
      </c>
      <c r="G872" s="76" t="s">
        <v>125</v>
      </c>
    </row>
    <row r="873" spans="1:7" x14ac:dyDescent="0.2">
      <c r="A873" s="79" t="s">
        <v>1160</v>
      </c>
      <c r="B873" s="80">
        <v>869</v>
      </c>
      <c r="C873" s="81">
        <v>43864.318495370368</v>
      </c>
      <c r="D873" s="79" t="s">
        <v>129</v>
      </c>
      <c r="E873" s="79" t="s">
        <v>124</v>
      </c>
      <c r="F873" s="81">
        <v>43866.388067129628</v>
      </c>
      <c r="G873" s="76" t="s">
        <v>125</v>
      </c>
    </row>
    <row r="874" spans="1:7" x14ac:dyDescent="0.2">
      <c r="A874" s="79" t="s">
        <v>1161</v>
      </c>
      <c r="B874" s="80">
        <v>870</v>
      </c>
      <c r="C874" s="81">
        <v>43864.347303240742</v>
      </c>
      <c r="D874" s="79" t="s">
        <v>1162</v>
      </c>
      <c r="E874" s="79" t="s">
        <v>124</v>
      </c>
      <c r="F874" s="81">
        <v>43866.43482638889</v>
      </c>
      <c r="G874" s="76" t="s">
        <v>125</v>
      </c>
    </row>
    <row r="875" spans="1:7" x14ac:dyDescent="0.2">
      <c r="A875" s="79" t="s">
        <v>1163</v>
      </c>
      <c r="B875" s="80">
        <v>871</v>
      </c>
      <c r="C875" s="81">
        <v>43864.373912037037</v>
      </c>
      <c r="D875" s="79" t="s">
        <v>129</v>
      </c>
      <c r="E875" s="79" t="s">
        <v>124</v>
      </c>
      <c r="F875" s="81">
        <v>43866</v>
      </c>
      <c r="G875" s="76" t="s">
        <v>125</v>
      </c>
    </row>
    <row r="876" spans="1:7" x14ac:dyDescent="0.2">
      <c r="A876" s="79" t="s">
        <v>1164</v>
      </c>
      <c r="B876" s="80">
        <v>872</v>
      </c>
      <c r="C876" s="81">
        <v>43864.377326388887</v>
      </c>
      <c r="D876" s="79" t="s">
        <v>129</v>
      </c>
      <c r="E876" s="79" t="s">
        <v>124</v>
      </c>
      <c r="F876" s="81">
        <v>43868.672013888892</v>
      </c>
      <c r="G876" s="76" t="s">
        <v>125</v>
      </c>
    </row>
    <row r="877" spans="1:7" x14ac:dyDescent="0.2">
      <c r="A877" s="79" t="s">
        <v>1165</v>
      </c>
      <c r="B877" s="80">
        <v>873</v>
      </c>
      <c r="C877" s="81">
        <v>43864.395810185182</v>
      </c>
      <c r="D877" s="79" t="s">
        <v>129</v>
      </c>
      <c r="E877" s="79" t="s">
        <v>124</v>
      </c>
      <c r="F877" s="81">
        <v>43868.626157407409</v>
      </c>
      <c r="G877" s="76" t="s">
        <v>125</v>
      </c>
    </row>
    <row r="878" spans="1:7" x14ac:dyDescent="0.2">
      <c r="A878" s="79" t="s">
        <v>1166</v>
      </c>
      <c r="B878" s="80">
        <v>874</v>
      </c>
      <c r="C878" s="81">
        <v>43864.413275462961</v>
      </c>
      <c r="D878" s="79" t="s">
        <v>490</v>
      </c>
      <c r="E878" s="79" t="s">
        <v>124</v>
      </c>
      <c r="F878" s="81">
        <v>43866.440532407411</v>
      </c>
      <c r="G878" s="76" t="s">
        <v>125</v>
      </c>
    </row>
    <row r="879" spans="1:7" x14ac:dyDescent="0.2">
      <c r="A879" s="79" t="s">
        <v>1167</v>
      </c>
      <c r="B879" s="80">
        <v>875</v>
      </c>
      <c r="C879" s="81">
        <v>43864.445462962962</v>
      </c>
      <c r="D879" s="79" t="s">
        <v>180</v>
      </c>
      <c r="E879" s="79" t="s">
        <v>124</v>
      </c>
      <c r="F879" s="81">
        <v>43865.665567129632</v>
      </c>
      <c r="G879" s="76" t="s">
        <v>125</v>
      </c>
    </row>
    <row r="880" spans="1:7" x14ac:dyDescent="0.2">
      <c r="A880" s="79" t="s">
        <v>1168</v>
      </c>
      <c r="B880" s="80">
        <v>876</v>
      </c>
      <c r="C880" s="81">
        <v>43864.446064814816</v>
      </c>
      <c r="D880" s="79" t="s">
        <v>180</v>
      </c>
      <c r="E880" s="79" t="s">
        <v>124</v>
      </c>
      <c r="F880" s="81">
        <v>43866.326481481483</v>
      </c>
      <c r="G880" s="76" t="s">
        <v>125</v>
      </c>
    </row>
    <row r="881" spans="1:7" x14ac:dyDescent="0.2">
      <c r="A881" s="79" t="s">
        <v>1169</v>
      </c>
      <c r="B881" s="80">
        <v>877</v>
      </c>
      <c r="C881" s="81">
        <v>43864.446817129632</v>
      </c>
      <c r="D881" s="79" t="s">
        <v>180</v>
      </c>
      <c r="E881" s="79" t="s">
        <v>124</v>
      </c>
      <c r="F881" s="81">
        <v>43866.33152777778</v>
      </c>
      <c r="G881" s="76" t="s">
        <v>125</v>
      </c>
    </row>
    <row r="882" spans="1:7" x14ac:dyDescent="0.2">
      <c r="A882" s="79" t="s">
        <v>1170</v>
      </c>
      <c r="B882" s="80">
        <v>878</v>
      </c>
      <c r="C882" s="81">
        <v>43864.447372685187</v>
      </c>
      <c r="D882" s="79" t="s">
        <v>180</v>
      </c>
      <c r="E882" s="79" t="s">
        <v>124</v>
      </c>
      <c r="F882" s="81">
        <v>43866.334907407407</v>
      </c>
      <c r="G882" s="76" t="s">
        <v>125</v>
      </c>
    </row>
    <row r="883" spans="1:7" x14ac:dyDescent="0.2">
      <c r="A883" s="79" t="s">
        <v>1171</v>
      </c>
      <c r="B883" s="80">
        <v>879</v>
      </c>
      <c r="C883" s="81">
        <v>43864.447881944441</v>
      </c>
      <c r="D883" s="79" t="s">
        <v>180</v>
      </c>
      <c r="E883" s="79" t="s">
        <v>124</v>
      </c>
      <c r="F883" s="81">
        <v>43866.338356481479</v>
      </c>
      <c r="G883" s="76" t="s">
        <v>125</v>
      </c>
    </row>
    <row r="884" spans="1:7" x14ac:dyDescent="0.2">
      <c r="A884" s="79" t="s">
        <v>1172</v>
      </c>
      <c r="B884" s="80">
        <v>880</v>
      </c>
      <c r="C884" s="81">
        <v>43864.454548611109</v>
      </c>
      <c r="D884" s="79" t="s">
        <v>264</v>
      </c>
      <c r="E884" s="79" t="s">
        <v>124</v>
      </c>
      <c r="F884" s="81">
        <v>43872.639421296299</v>
      </c>
      <c r="G884" s="76" t="s">
        <v>125</v>
      </c>
    </row>
    <row r="885" spans="1:7" x14ac:dyDescent="0.2">
      <c r="A885" s="79" t="s">
        <v>1173</v>
      </c>
      <c r="B885" s="80">
        <v>881</v>
      </c>
      <c r="C885" s="81">
        <v>43864.458622685182</v>
      </c>
      <c r="D885" s="79" t="s">
        <v>350</v>
      </c>
      <c r="E885" s="79" t="s">
        <v>124</v>
      </c>
      <c r="F885" s="81">
        <v>43866</v>
      </c>
      <c r="G885" s="76" t="s">
        <v>125</v>
      </c>
    </row>
    <row r="886" spans="1:7" x14ac:dyDescent="0.2">
      <c r="A886" s="79" t="s">
        <v>1174</v>
      </c>
      <c r="B886" s="80">
        <v>882</v>
      </c>
      <c r="C886" s="81">
        <v>43864.466249999998</v>
      </c>
      <c r="D886" s="79" t="s">
        <v>129</v>
      </c>
      <c r="E886" s="79" t="s">
        <v>124</v>
      </c>
      <c r="F886" s="81">
        <v>43866</v>
      </c>
      <c r="G886" s="76" t="s">
        <v>125</v>
      </c>
    </row>
    <row r="887" spans="1:7" x14ac:dyDescent="0.2">
      <c r="A887" s="79" t="s">
        <v>1175</v>
      </c>
      <c r="B887" s="80">
        <v>883</v>
      </c>
      <c r="C887" s="81">
        <v>43864.468078703707</v>
      </c>
      <c r="D887" s="79" t="s">
        <v>129</v>
      </c>
      <c r="E887" s="79" t="s">
        <v>124</v>
      </c>
      <c r="F887" s="81">
        <v>43873.263888888891</v>
      </c>
      <c r="G887" s="76" t="s">
        <v>125</v>
      </c>
    </row>
    <row r="888" spans="1:7" x14ac:dyDescent="0.2">
      <c r="A888" s="79" t="s">
        <v>1176</v>
      </c>
      <c r="B888" s="80">
        <v>884</v>
      </c>
      <c r="C888" s="81">
        <v>43864.479259259257</v>
      </c>
      <c r="D888" s="79" t="s">
        <v>211</v>
      </c>
      <c r="E888" s="79" t="s">
        <v>124</v>
      </c>
      <c r="F888" s="81">
        <v>43873.457638888889</v>
      </c>
      <c r="G888" s="76" t="s">
        <v>125</v>
      </c>
    </row>
    <row r="889" spans="1:7" x14ac:dyDescent="0.2">
      <c r="A889" s="79" t="s">
        <v>1177</v>
      </c>
      <c r="B889" s="80">
        <v>885</v>
      </c>
      <c r="C889" s="81">
        <v>43864.48233796296</v>
      </c>
      <c r="D889" s="79" t="s">
        <v>211</v>
      </c>
      <c r="E889" s="79" t="s">
        <v>124</v>
      </c>
      <c r="F889" s="81">
        <v>43866</v>
      </c>
      <c r="G889" s="76" t="s">
        <v>125</v>
      </c>
    </row>
    <row r="890" spans="1:7" x14ac:dyDescent="0.2">
      <c r="A890" s="79" t="s">
        <v>1178</v>
      </c>
      <c r="B890" s="80">
        <v>886</v>
      </c>
      <c r="C890" s="81">
        <v>43864.485439814816</v>
      </c>
      <c r="D890" s="79" t="s">
        <v>211</v>
      </c>
      <c r="E890" s="79" t="s">
        <v>124</v>
      </c>
      <c r="F890" s="81">
        <v>43866.477361111109</v>
      </c>
      <c r="G890" s="76" t="s">
        <v>125</v>
      </c>
    </row>
    <row r="891" spans="1:7" x14ac:dyDescent="0.2">
      <c r="A891" s="79" t="s">
        <v>1179</v>
      </c>
      <c r="B891" s="80">
        <v>887</v>
      </c>
      <c r="C891" s="81">
        <v>43864.48810185185</v>
      </c>
      <c r="D891" s="79" t="s">
        <v>211</v>
      </c>
      <c r="E891" s="79" t="s">
        <v>124</v>
      </c>
      <c r="F891" s="81">
        <v>43874.511157407411</v>
      </c>
      <c r="G891" s="76" t="s">
        <v>125</v>
      </c>
    </row>
    <row r="892" spans="1:7" x14ac:dyDescent="0.2">
      <c r="A892" s="79" t="s">
        <v>1180</v>
      </c>
      <c r="B892" s="80">
        <v>888</v>
      </c>
      <c r="C892" s="81">
        <v>43864.517060185186</v>
      </c>
      <c r="D892" s="79" t="s">
        <v>490</v>
      </c>
      <c r="E892" s="79" t="s">
        <v>124</v>
      </c>
      <c r="F892" s="81">
        <v>43866</v>
      </c>
      <c r="G892" s="76" t="s">
        <v>125</v>
      </c>
    </row>
    <row r="893" spans="1:7" x14ac:dyDescent="0.2">
      <c r="A893" s="79" t="s">
        <v>1181</v>
      </c>
      <c r="B893" s="80">
        <v>889</v>
      </c>
      <c r="C893" s="81">
        <v>43864.525625000002</v>
      </c>
      <c r="D893" s="79" t="s">
        <v>162</v>
      </c>
      <c r="E893" s="79" t="s">
        <v>124</v>
      </c>
      <c r="F893" s="81">
        <v>43867</v>
      </c>
      <c r="G893" s="76" t="s">
        <v>125</v>
      </c>
    </row>
    <row r="894" spans="1:7" x14ac:dyDescent="0.2">
      <c r="A894" s="79" t="s">
        <v>1182</v>
      </c>
      <c r="B894" s="80">
        <v>890</v>
      </c>
      <c r="C894" s="81">
        <v>43864.53224537037</v>
      </c>
      <c r="D894" s="79" t="s">
        <v>1183</v>
      </c>
      <c r="E894" s="79" t="s">
        <v>124</v>
      </c>
      <c r="F894" s="81">
        <v>43874</v>
      </c>
      <c r="G894" s="76" t="s">
        <v>125</v>
      </c>
    </row>
    <row r="895" spans="1:7" x14ac:dyDescent="0.2">
      <c r="A895" s="79" t="s">
        <v>1184</v>
      </c>
      <c r="B895" s="80">
        <v>891</v>
      </c>
      <c r="C895" s="81">
        <v>43864.552824074075</v>
      </c>
      <c r="D895" s="79" t="s">
        <v>162</v>
      </c>
      <c r="E895" s="79" t="s">
        <v>124</v>
      </c>
      <c r="F895" s="81">
        <v>43871</v>
      </c>
      <c r="G895" s="76" t="s">
        <v>125</v>
      </c>
    </row>
    <row r="896" spans="1:7" x14ac:dyDescent="0.2">
      <c r="A896" s="79" t="s">
        <v>1185</v>
      </c>
      <c r="B896" s="80">
        <v>892</v>
      </c>
      <c r="C896" s="81">
        <v>43864.554942129631</v>
      </c>
      <c r="D896" s="79" t="s">
        <v>1186</v>
      </c>
      <c r="E896" s="79" t="s">
        <v>124</v>
      </c>
      <c r="F896" s="81">
        <v>43873.359988425924</v>
      </c>
      <c r="G896" s="76" t="s">
        <v>125</v>
      </c>
    </row>
    <row r="897" spans="1:7" x14ac:dyDescent="0.2">
      <c r="A897" s="79" t="s">
        <v>1187</v>
      </c>
      <c r="B897" s="80">
        <v>893</v>
      </c>
      <c r="C897" s="81">
        <v>43864.562534722223</v>
      </c>
      <c r="D897" s="79" t="s">
        <v>1188</v>
      </c>
      <c r="E897" s="79" t="s">
        <v>124</v>
      </c>
      <c r="F897" s="81">
        <v>43866</v>
      </c>
      <c r="G897" s="76" t="s">
        <v>125</v>
      </c>
    </row>
    <row r="898" spans="1:7" x14ac:dyDescent="0.2">
      <c r="A898" s="79" t="s">
        <v>1189</v>
      </c>
      <c r="B898" s="80">
        <v>894</v>
      </c>
      <c r="C898" s="81">
        <v>43864.568981481483</v>
      </c>
      <c r="D898" s="79" t="s">
        <v>162</v>
      </c>
      <c r="E898" s="79" t="s">
        <v>124</v>
      </c>
      <c r="F898" s="81">
        <v>43866.688310185185</v>
      </c>
      <c r="G898" s="76" t="s">
        <v>125</v>
      </c>
    </row>
    <row r="899" spans="1:7" x14ac:dyDescent="0.2">
      <c r="A899" s="79" t="s">
        <v>1190</v>
      </c>
      <c r="B899" s="80">
        <v>895</v>
      </c>
      <c r="C899" s="81">
        <v>43864.570613425924</v>
      </c>
      <c r="D899" s="79" t="s">
        <v>255</v>
      </c>
      <c r="E899" s="79" t="s">
        <v>124</v>
      </c>
      <c r="F899" s="81">
        <v>43872.633993055555</v>
      </c>
      <c r="G899" s="76" t="s">
        <v>125</v>
      </c>
    </row>
    <row r="900" spans="1:7" x14ac:dyDescent="0.2">
      <c r="A900" s="79" t="s">
        <v>1191</v>
      </c>
      <c r="B900" s="80">
        <v>896</v>
      </c>
      <c r="C900" s="81">
        <v>43864.573125000003</v>
      </c>
      <c r="D900" s="79" t="s">
        <v>129</v>
      </c>
      <c r="E900" s="79" t="s">
        <v>124</v>
      </c>
      <c r="F900" s="81">
        <v>43868.590798611112</v>
      </c>
      <c r="G900" s="76" t="s">
        <v>125</v>
      </c>
    </row>
    <row r="901" spans="1:7" x14ac:dyDescent="0.2">
      <c r="A901" s="79" t="s">
        <v>1192</v>
      </c>
      <c r="B901" s="80">
        <v>897</v>
      </c>
      <c r="C901" s="81">
        <v>43864.575462962966</v>
      </c>
      <c r="D901" s="79" t="s">
        <v>129</v>
      </c>
      <c r="E901" s="79" t="s">
        <v>124</v>
      </c>
      <c r="F901" s="81">
        <v>43868.622060185182</v>
      </c>
      <c r="G901" s="76" t="s">
        <v>125</v>
      </c>
    </row>
    <row r="902" spans="1:7" x14ac:dyDescent="0.2">
      <c r="A902" s="79" t="s">
        <v>1193</v>
      </c>
      <c r="B902" s="80">
        <v>898</v>
      </c>
      <c r="C902" s="81">
        <v>43864.577175925922</v>
      </c>
      <c r="D902" s="79" t="s">
        <v>129</v>
      </c>
      <c r="E902" s="79" t="s">
        <v>124</v>
      </c>
      <c r="F902" s="81">
        <v>43868.603368055556</v>
      </c>
      <c r="G902" s="76" t="s">
        <v>125</v>
      </c>
    </row>
    <row r="903" spans="1:7" x14ac:dyDescent="0.2">
      <c r="A903" s="79" t="s">
        <v>1194</v>
      </c>
      <c r="B903" s="80">
        <v>899</v>
      </c>
      <c r="C903" s="81">
        <v>43864.579189814816</v>
      </c>
      <c r="D903" s="79" t="s">
        <v>129</v>
      </c>
      <c r="E903" s="79" t="s">
        <v>124</v>
      </c>
      <c r="F903" s="81">
        <v>43873.659861111111</v>
      </c>
      <c r="G903" s="76" t="s">
        <v>125</v>
      </c>
    </row>
    <row r="904" spans="1:7" x14ac:dyDescent="0.2">
      <c r="A904" s="79" t="s">
        <v>1195</v>
      </c>
      <c r="B904" s="80">
        <v>900</v>
      </c>
      <c r="C904" s="81">
        <v>43864.581006944441</v>
      </c>
      <c r="D904" s="79" t="s">
        <v>129</v>
      </c>
      <c r="E904" s="79" t="s">
        <v>124</v>
      </c>
      <c r="F904" s="81">
        <v>43868.486284722225</v>
      </c>
      <c r="G904" s="76" t="s">
        <v>125</v>
      </c>
    </row>
    <row r="905" spans="1:7" x14ac:dyDescent="0.2">
      <c r="A905" s="79" t="s">
        <v>1196</v>
      </c>
      <c r="B905" s="80">
        <v>901</v>
      </c>
      <c r="C905" s="81">
        <v>43864.581064814818</v>
      </c>
      <c r="D905" s="79" t="s">
        <v>129</v>
      </c>
      <c r="E905" s="79" t="s">
        <v>124</v>
      </c>
      <c r="F905" s="81">
        <v>43868.595451388886</v>
      </c>
      <c r="G905" s="76" t="s">
        <v>125</v>
      </c>
    </row>
    <row r="906" spans="1:7" x14ac:dyDescent="0.2">
      <c r="A906" s="79" t="s">
        <v>1197</v>
      </c>
      <c r="B906" s="80">
        <v>902</v>
      </c>
      <c r="C906" s="81">
        <v>43864.582187499997</v>
      </c>
      <c r="D906" s="79" t="s">
        <v>129</v>
      </c>
      <c r="E906" s="79" t="s">
        <v>124</v>
      </c>
      <c r="F906" s="81">
        <v>43868.51835648148</v>
      </c>
      <c r="G906" s="76" t="s">
        <v>125</v>
      </c>
    </row>
    <row r="907" spans="1:7" x14ac:dyDescent="0.2">
      <c r="A907" s="79" t="s">
        <v>1198</v>
      </c>
      <c r="B907" s="80">
        <v>903</v>
      </c>
      <c r="C907" s="81">
        <v>43864.58253472222</v>
      </c>
      <c r="D907" s="79" t="s">
        <v>129</v>
      </c>
      <c r="E907" s="79" t="s">
        <v>124</v>
      </c>
      <c r="F907" s="81">
        <v>43868.62903935185</v>
      </c>
      <c r="G907" s="76" t="s">
        <v>125</v>
      </c>
    </row>
    <row r="908" spans="1:7" x14ac:dyDescent="0.2">
      <c r="A908" s="79" t="s">
        <v>1199</v>
      </c>
      <c r="B908" s="80">
        <v>904</v>
      </c>
      <c r="C908" s="81">
        <v>43864.58321759259</v>
      </c>
      <c r="D908" s="79" t="s">
        <v>129</v>
      </c>
      <c r="E908" s="79" t="s">
        <v>124</v>
      </c>
      <c r="F908" s="81">
        <v>43868.447743055556</v>
      </c>
      <c r="G908" s="76" t="s">
        <v>125</v>
      </c>
    </row>
    <row r="909" spans="1:7" x14ac:dyDescent="0.2">
      <c r="A909" s="79" t="s">
        <v>1200</v>
      </c>
      <c r="B909" s="80">
        <v>905</v>
      </c>
      <c r="C909" s="81">
        <v>43864.58425925926</v>
      </c>
      <c r="D909" s="79" t="s">
        <v>129</v>
      </c>
      <c r="E909" s="79" t="s">
        <v>124</v>
      </c>
      <c r="F909" s="81">
        <v>43873.662499999999</v>
      </c>
      <c r="G909" s="76" t="s">
        <v>125</v>
      </c>
    </row>
    <row r="910" spans="1:7" x14ac:dyDescent="0.2">
      <c r="A910" s="79" t="s">
        <v>1201</v>
      </c>
      <c r="B910" s="80">
        <v>906</v>
      </c>
      <c r="C910" s="81">
        <v>43864.584629629629</v>
      </c>
      <c r="D910" s="79" t="s">
        <v>129</v>
      </c>
      <c r="E910" s="79" t="s">
        <v>124</v>
      </c>
      <c r="F910" s="81">
        <v>43873.664039351854</v>
      </c>
      <c r="G910" s="76" t="s">
        <v>125</v>
      </c>
    </row>
    <row r="911" spans="1:7" x14ac:dyDescent="0.2">
      <c r="A911" s="79" t="s">
        <v>1202</v>
      </c>
      <c r="B911" s="80">
        <v>907</v>
      </c>
      <c r="C911" s="81">
        <v>43864.586157407408</v>
      </c>
      <c r="D911" s="79" t="s">
        <v>129</v>
      </c>
      <c r="E911" s="79" t="s">
        <v>124</v>
      </c>
      <c r="F911" s="81">
        <v>43868.745150462964</v>
      </c>
      <c r="G911" s="76" t="s">
        <v>125</v>
      </c>
    </row>
    <row r="912" spans="1:7" x14ac:dyDescent="0.2">
      <c r="A912" s="79" t="s">
        <v>1203</v>
      </c>
      <c r="B912" s="80">
        <v>908</v>
      </c>
      <c r="C912" s="81">
        <v>43864.586342592593</v>
      </c>
      <c r="D912" s="79" t="s">
        <v>129</v>
      </c>
      <c r="E912" s="79" t="s">
        <v>124</v>
      </c>
      <c r="F912" s="81">
        <v>43871.657395833332</v>
      </c>
      <c r="G912" s="76" t="s">
        <v>125</v>
      </c>
    </row>
    <row r="913" spans="1:7" x14ac:dyDescent="0.2">
      <c r="A913" s="79" t="s">
        <v>1204</v>
      </c>
      <c r="B913" s="80">
        <v>909</v>
      </c>
      <c r="C913" s="81">
        <v>43864.587824074071</v>
      </c>
      <c r="D913" s="79" t="s">
        <v>129</v>
      </c>
      <c r="E913" s="79" t="s">
        <v>124</v>
      </c>
      <c r="F913" s="81">
        <v>43868</v>
      </c>
      <c r="G913" s="76" t="s">
        <v>125</v>
      </c>
    </row>
    <row r="914" spans="1:7" x14ac:dyDescent="0.2">
      <c r="A914" s="79" t="s">
        <v>1205</v>
      </c>
      <c r="B914" s="80">
        <v>910</v>
      </c>
      <c r="C914" s="81">
        <v>43864.58929398148</v>
      </c>
      <c r="D914" s="79" t="s">
        <v>129</v>
      </c>
      <c r="E914" s="79" t="s">
        <v>124</v>
      </c>
      <c r="F914" s="81">
        <v>43873.666215277779</v>
      </c>
      <c r="G914" s="76" t="s">
        <v>125</v>
      </c>
    </row>
    <row r="915" spans="1:7" x14ac:dyDescent="0.2">
      <c r="A915" s="79" t="s">
        <v>1206</v>
      </c>
      <c r="B915" s="80">
        <v>911</v>
      </c>
      <c r="C915" s="81">
        <v>43864.590439814812</v>
      </c>
      <c r="D915" s="79" t="s">
        <v>129</v>
      </c>
      <c r="E915" s="79" t="s">
        <v>124</v>
      </c>
      <c r="F915" s="81">
        <v>43868.753912037035</v>
      </c>
      <c r="G915" s="76" t="s">
        <v>125</v>
      </c>
    </row>
    <row r="916" spans="1:7" x14ac:dyDescent="0.2">
      <c r="A916" s="79" t="s">
        <v>1207</v>
      </c>
      <c r="B916" s="80">
        <v>912</v>
      </c>
      <c r="C916" s="81">
        <v>43864.591516203705</v>
      </c>
      <c r="D916" s="79" t="s">
        <v>129</v>
      </c>
      <c r="E916" s="79" t="s">
        <v>124</v>
      </c>
      <c r="F916" s="81">
        <v>43868.893159722225</v>
      </c>
      <c r="G916" s="76" t="s">
        <v>125</v>
      </c>
    </row>
    <row r="917" spans="1:7" x14ac:dyDescent="0.2">
      <c r="A917" s="79" t="s">
        <v>1208</v>
      </c>
      <c r="B917" s="80">
        <v>913</v>
      </c>
      <c r="C917" s="81">
        <v>43864.593310185184</v>
      </c>
      <c r="D917" s="79" t="s">
        <v>129</v>
      </c>
      <c r="E917" s="79" t="s">
        <v>124</v>
      </c>
      <c r="F917" s="81">
        <v>43868.761377314811</v>
      </c>
      <c r="G917" s="76" t="s">
        <v>125</v>
      </c>
    </row>
    <row r="918" spans="1:7" x14ac:dyDescent="0.2">
      <c r="A918" s="79" t="s">
        <v>1209</v>
      </c>
      <c r="B918" s="80">
        <v>914</v>
      </c>
      <c r="C918" s="81">
        <v>43864.598935185182</v>
      </c>
      <c r="D918" s="79" t="s">
        <v>1210</v>
      </c>
      <c r="E918" s="79" t="s">
        <v>124</v>
      </c>
      <c r="F918" s="81">
        <v>43865</v>
      </c>
      <c r="G918" s="76" t="s">
        <v>125</v>
      </c>
    </row>
    <row r="919" spans="1:7" x14ac:dyDescent="0.2">
      <c r="A919" s="79" t="s">
        <v>1211</v>
      </c>
      <c r="B919" s="80">
        <v>915</v>
      </c>
      <c r="C919" s="81">
        <v>43864.599768518521</v>
      </c>
      <c r="D919" s="79" t="s">
        <v>1212</v>
      </c>
      <c r="E919" s="79" t="s">
        <v>124</v>
      </c>
      <c r="F919" s="81">
        <v>43865</v>
      </c>
      <c r="G919" s="76" t="s">
        <v>125</v>
      </c>
    </row>
    <row r="920" spans="1:7" x14ac:dyDescent="0.2">
      <c r="A920" s="79" t="s">
        <v>1213</v>
      </c>
      <c r="B920" s="80">
        <v>916</v>
      </c>
      <c r="C920" s="81">
        <v>43864.600439814814</v>
      </c>
      <c r="D920" s="79" t="s">
        <v>1212</v>
      </c>
      <c r="E920" s="79" t="s">
        <v>124</v>
      </c>
      <c r="F920" s="81">
        <v>43865</v>
      </c>
      <c r="G920" s="76" t="s">
        <v>125</v>
      </c>
    </row>
    <row r="921" spans="1:7" x14ac:dyDescent="0.2">
      <c r="A921" s="79" t="s">
        <v>1214</v>
      </c>
      <c r="B921" s="80">
        <v>917</v>
      </c>
      <c r="C921" s="81">
        <v>43864.603993055556</v>
      </c>
      <c r="D921" s="79" t="s">
        <v>129</v>
      </c>
      <c r="E921" s="79" t="s">
        <v>124</v>
      </c>
      <c r="F921" s="81">
        <v>43871.384687500002</v>
      </c>
      <c r="G921" s="76" t="s">
        <v>125</v>
      </c>
    </row>
    <row r="922" spans="1:7" x14ac:dyDescent="0.2">
      <c r="A922" s="79" t="s">
        <v>1215</v>
      </c>
      <c r="B922" s="80">
        <v>918</v>
      </c>
      <c r="C922" s="81">
        <v>43864.604155092595</v>
      </c>
      <c r="D922" s="79" t="s">
        <v>129</v>
      </c>
      <c r="E922" s="79" t="s">
        <v>124</v>
      </c>
      <c r="F922" s="81">
        <v>43868</v>
      </c>
      <c r="G922" s="76" t="s">
        <v>125</v>
      </c>
    </row>
    <row r="923" spans="1:7" x14ac:dyDescent="0.2">
      <c r="A923" s="79" t="s">
        <v>1216</v>
      </c>
      <c r="B923" s="80">
        <v>919</v>
      </c>
      <c r="C923" s="81">
        <v>43864.614918981482</v>
      </c>
      <c r="D923" s="79" t="s">
        <v>129</v>
      </c>
      <c r="E923" s="79" t="s">
        <v>124</v>
      </c>
      <c r="F923" s="81">
        <v>43868.914803240739</v>
      </c>
      <c r="G923" s="76" t="s">
        <v>125</v>
      </c>
    </row>
    <row r="924" spans="1:7" x14ac:dyDescent="0.2">
      <c r="A924" s="79" t="s">
        <v>1217</v>
      </c>
      <c r="B924" s="80">
        <v>920</v>
      </c>
      <c r="C924" s="81">
        <v>43864.619525462964</v>
      </c>
      <c r="D924" s="79" t="s">
        <v>1218</v>
      </c>
      <c r="E924" s="79" t="s">
        <v>124</v>
      </c>
      <c r="F924" s="81">
        <v>43866.437071759261</v>
      </c>
      <c r="G924" s="76" t="s">
        <v>125</v>
      </c>
    </row>
    <row r="925" spans="1:7" x14ac:dyDescent="0.2">
      <c r="A925" s="79" t="s">
        <v>1219</v>
      </c>
      <c r="B925" s="80">
        <v>921</v>
      </c>
      <c r="C925" s="81">
        <v>43864.63480324074</v>
      </c>
      <c r="D925" s="79" t="s">
        <v>392</v>
      </c>
      <c r="E925" s="79" t="s">
        <v>124</v>
      </c>
      <c r="F925" s="81">
        <v>43866.438900462963</v>
      </c>
      <c r="G925" s="76" t="s">
        <v>125</v>
      </c>
    </row>
    <row r="926" spans="1:7" x14ac:dyDescent="0.2">
      <c r="A926" s="79" t="s">
        <v>1220</v>
      </c>
      <c r="B926" s="80">
        <v>922</v>
      </c>
      <c r="C926" s="81">
        <v>43864.668564814812</v>
      </c>
      <c r="D926" s="79" t="s">
        <v>1221</v>
      </c>
      <c r="E926" s="79" t="s">
        <v>124</v>
      </c>
      <c r="F926" s="81">
        <v>43865</v>
      </c>
      <c r="G926" s="76" t="s">
        <v>125</v>
      </c>
    </row>
    <row r="927" spans="1:7" x14ac:dyDescent="0.2">
      <c r="A927" s="79" t="s">
        <v>1222</v>
      </c>
      <c r="B927" s="80">
        <v>923</v>
      </c>
      <c r="C927" s="81">
        <v>43864.68105324074</v>
      </c>
      <c r="D927" s="79" t="s">
        <v>1015</v>
      </c>
      <c r="E927" s="79" t="s">
        <v>124</v>
      </c>
      <c r="F927" s="81">
        <v>43866</v>
      </c>
      <c r="G927" s="76" t="s">
        <v>125</v>
      </c>
    </row>
    <row r="928" spans="1:7" x14ac:dyDescent="0.2">
      <c r="A928" s="79" t="s">
        <v>1223</v>
      </c>
      <c r="B928" s="80">
        <v>924</v>
      </c>
      <c r="C928" s="81">
        <v>43864.705231481479</v>
      </c>
      <c r="D928" s="79" t="s">
        <v>129</v>
      </c>
      <c r="E928" s="79" t="s">
        <v>124</v>
      </c>
      <c r="F928" s="81">
        <v>43866.688680555555</v>
      </c>
      <c r="G928" s="76" t="s">
        <v>125</v>
      </c>
    </row>
    <row r="929" spans="1:7" x14ac:dyDescent="0.2">
      <c r="A929" s="79" t="s">
        <v>1224</v>
      </c>
      <c r="B929" s="80">
        <v>925</v>
      </c>
      <c r="C929" s="81">
        <v>43864.725243055553</v>
      </c>
      <c r="D929" s="79" t="s">
        <v>129</v>
      </c>
      <c r="E929" s="79" t="s">
        <v>124</v>
      </c>
      <c r="F929" s="81">
        <v>43866.690717592595</v>
      </c>
      <c r="G929" s="76" t="s">
        <v>125</v>
      </c>
    </row>
    <row r="930" spans="1:7" x14ac:dyDescent="0.2">
      <c r="A930" s="79" t="s">
        <v>1225</v>
      </c>
      <c r="B930" s="80">
        <v>926</v>
      </c>
      <c r="C930" s="81">
        <v>43865.308333333334</v>
      </c>
      <c r="D930" s="79" t="s">
        <v>129</v>
      </c>
      <c r="E930" s="79" t="s">
        <v>124</v>
      </c>
      <c r="F930" s="81">
        <v>43866.687696759262</v>
      </c>
      <c r="G930" s="76" t="s">
        <v>125</v>
      </c>
    </row>
    <row r="931" spans="1:7" x14ac:dyDescent="0.2">
      <c r="A931" s="79" t="s">
        <v>1226</v>
      </c>
      <c r="B931" s="80">
        <v>927</v>
      </c>
      <c r="C931" s="81">
        <v>43865.310474537036</v>
      </c>
      <c r="D931" s="79" t="s">
        <v>129</v>
      </c>
      <c r="E931" s="79" t="s">
        <v>124</v>
      </c>
      <c r="F931" s="81">
        <v>43868.304722222223</v>
      </c>
      <c r="G931" s="76" t="s">
        <v>125</v>
      </c>
    </row>
    <row r="932" spans="1:7" x14ac:dyDescent="0.2">
      <c r="A932" s="79" t="s">
        <v>1227</v>
      </c>
      <c r="B932" s="80">
        <v>928</v>
      </c>
      <c r="C932" s="81">
        <v>43865.341284722221</v>
      </c>
      <c r="D932" s="79" t="s">
        <v>129</v>
      </c>
      <c r="E932" s="79" t="s">
        <v>124</v>
      </c>
      <c r="F932" s="81">
        <v>43866.692129629628</v>
      </c>
      <c r="G932" s="76" t="s">
        <v>125</v>
      </c>
    </row>
    <row r="933" spans="1:7" x14ac:dyDescent="0.2">
      <c r="A933" s="79" t="s">
        <v>1228</v>
      </c>
      <c r="B933" s="80">
        <v>929</v>
      </c>
      <c r="C933" s="81">
        <v>43865.348437499997</v>
      </c>
      <c r="D933" s="79" t="s">
        <v>1229</v>
      </c>
      <c r="E933" s="79" t="s">
        <v>124</v>
      </c>
      <c r="F933" s="81">
        <v>43873.623703703706</v>
      </c>
      <c r="G933" s="76" t="s">
        <v>125</v>
      </c>
    </row>
    <row r="934" spans="1:7" x14ac:dyDescent="0.2">
      <c r="A934" s="79" t="s">
        <v>1230</v>
      </c>
      <c r="B934" s="80">
        <v>930</v>
      </c>
      <c r="C934" s="81">
        <v>43865.355937499997</v>
      </c>
      <c r="D934" s="79" t="s">
        <v>129</v>
      </c>
      <c r="E934" s="79" t="s">
        <v>124</v>
      </c>
      <c r="F934" s="81">
        <v>43872</v>
      </c>
      <c r="G934" s="76" t="s">
        <v>125</v>
      </c>
    </row>
    <row r="935" spans="1:7" x14ac:dyDescent="0.2">
      <c r="A935" s="79" t="s">
        <v>1231</v>
      </c>
      <c r="B935" s="80">
        <v>931</v>
      </c>
      <c r="C935" s="81">
        <v>43865.357372685183</v>
      </c>
      <c r="D935" s="79" t="s">
        <v>129</v>
      </c>
      <c r="E935" s="79" t="s">
        <v>124</v>
      </c>
      <c r="F935" s="81">
        <v>43872</v>
      </c>
      <c r="G935" s="76" t="s">
        <v>125</v>
      </c>
    </row>
    <row r="936" spans="1:7" x14ac:dyDescent="0.2">
      <c r="A936" s="79" t="s">
        <v>1232</v>
      </c>
      <c r="B936" s="80">
        <v>932</v>
      </c>
      <c r="C936" s="81">
        <v>43865.358564814815</v>
      </c>
      <c r="D936" s="79" t="s">
        <v>129</v>
      </c>
      <c r="E936" s="79" t="s">
        <v>124</v>
      </c>
      <c r="F936" s="81">
        <v>43872</v>
      </c>
      <c r="G936" s="76" t="s">
        <v>125</v>
      </c>
    </row>
    <row r="937" spans="1:7" x14ac:dyDescent="0.2">
      <c r="A937" s="79" t="s">
        <v>1233</v>
      </c>
      <c r="B937" s="80">
        <v>933</v>
      </c>
      <c r="C937" s="81">
        <v>43865.360092592593</v>
      </c>
      <c r="D937" s="79" t="s">
        <v>129</v>
      </c>
      <c r="E937" s="79" t="s">
        <v>124</v>
      </c>
      <c r="F937" s="81">
        <v>43872</v>
      </c>
      <c r="G937" s="76" t="s">
        <v>125</v>
      </c>
    </row>
    <row r="938" spans="1:7" x14ac:dyDescent="0.2">
      <c r="A938" s="79" t="s">
        <v>1234</v>
      </c>
      <c r="B938" s="80">
        <v>934</v>
      </c>
      <c r="C938" s="81">
        <v>43865.361157407409</v>
      </c>
      <c r="D938" s="79" t="s">
        <v>129</v>
      </c>
      <c r="E938" s="79" t="s">
        <v>124</v>
      </c>
      <c r="F938" s="81">
        <v>43872</v>
      </c>
      <c r="G938" s="76" t="s">
        <v>125</v>
      </c>
    </row>
    <row r="939" spans="1:7" x14ac:dyDescent="0.2">
      <c r="A939" s="79" t="s">
        <v>1235</v>
      </c>
      <c r="B939" s="80">
        <v>935</v>
      </c>
      <c r="C939" s="81">
        <v>43865.36204861111</v>
      </c>
      <c r="D939" s="79" t="s">
        <v>129</v>
      </c>
      <c r="E939" s="79" t="s">
        <v>124</v>
      </c>
      <c r="F939" s="81">
        <v>43872</v>
      </c>
      <c r="G939" s="76" t="s">
        <v>125</v>
      </c>
    </row>
    <row r="940" spans="1:7" x14ac:dyDescent="0.2">
      <c r="A940" s="79" t="s">
        <v>1236</v>
      </c>
      <c r="B940" s="80">
        <v>936</v>
      </c>
      <c r="C940" s="81">
        <v>43865.362604166665</v>
      </c>
      <c r="D940" s="79" t="s">
        <v>129</v>
      </c>
      <c r="E940" s="79" t="s">
        <v>124</v>
      </c>
      <c r="F940" s="81">
        <v>43872</v>
      </c>
      <c r="G940" s="76" t="s">
        <v>125</v>
      </c>
    </row>
    <row r="941" spans="1:7" x14ac:dyDescent="0.2">
      <c r="A941" s="79" t="s">
        <v>1237</v>
      </c>
      <c r="B941" s="80">
        <v>937</v>
      </c>
      <c r="C941" s="81">
        <v>43865.363842592589</v>
      </c>
      <c r="D941" s="79" t="s">
        <v>129</v>
      </c>
      <c r="E941" s="79" t="s">
        <v>124</v>
      </c>
      <c r="F941" s="81">
        <v>43872</v>
      </c>
      <c r="G941" s="76" t="s">
        <v>125</v>
      </c>
    </row>
    <row r="942" spans="1:7" x14ac:dyDescent="0.2">
      <c r="A942" s="79" t="s">
        <v>1238</v>
      </c>
      <c r="B942" s="80">
        <v>938</v>
      </c>
      <c r="C942" s="81">
        <v>43865.363912037035</v>
      </c>
      <c r="D942" s="79" t="s">
        <v>129</v>
      </c>
      <c r="E942" s="79" t="s">
        <v>124</v>
      </c>
      <c r="F942" s="81">
        <v>43872</v>
      </c>
      <c r="G942" s="76" t="s">
        <v>125</v>
      </c>
    </row>
    <row r="943" spans="1:7" x14ac:dyDescent="0.2">
      <c r="A943" s="79" t="s">
        <v>1239</v>
      </c>
      <c r="B943" s="80">
        <v>939</v>
      </c>
      <c r="C943" s="81">
        <v>43865.364710648151</v>
      </c>
      <c r="D943" s="79" t="s">
        <v>129</v>
      </c>
      <c r="E943" s="79" t="s">
        <v>124</v>
      </c>
      <c r="F943" s="81">
        <v>43872</v>
      </c>
      <c r="G943" s="76" t="s">
        <v>125</v>
      </c>
    </row>
    <row r="944" spans="1:7" x14ac:dyDescent="0.2">
      <c r="A944" s="79" t="s">
        <v>1240</v>
      </c>
      <c r="B944" s="80">
        <v>940</v>
      </c>
      <c r="C944" s="81">
        <v>43865.371736111112</v>
      </c>
      <c r="D944" s="79" t="s">
        <v>1241</v>
      </c>
      <c r="E944" s="79" t="s">
        <v>124</v>
      </c>
      <c r="F944" s="81">
        <v>43881</v>
      </c>
      <c r="G944" s="76" t="s">
        <v>125</v>
      </c>
    </row>
    <row r="945" spans="1:7" x14ac:dyDescent="0.2">
      <c r="A945" s="79" t="s">
        <v>1242</v>
      </c>
      <c r="B945" s="80">
        <v>941</v>
      </c>
      <c r="C945" s="81">
        <v>43865.374085648145</v>
      </c>
      <c r="D945" s="79" t="s">
        <v>1243</v>
      </c>
      <c r="E945" s="79" t="s">
        <v>124</v>
      </c>
      <c r="F945" s="81">
        <v>43866</v>
      </c>
      <c r="G945" s="76" t="s">
        <v>125</v>
      </c>
    </row>
    <row r="946" spans="1:7" x14ac:dyDescent="0.2">
      <c r="A946" s="79" t="s">
        <v>1244</v>
      </c>
      <c r="B946" s="80">
        <v>942</v>
      </c>
      <c r="C946" s="81">
        <v>43865.375231481485</v>
      </c>
      <c r="D946" s="79" t="s">
        <v>211</v>
      </c>
      <c r="E946" s="79" t="s">
        <v>124</v>
      </c>
      <c r="F946" s="81">
        <v>43866.470659722225</v>
      </c>
      <c r="G946" s="76" t="s">
        <v>125</v>
      </c>
    </row>
    <row r="947" spans="1:7" x14ac:dyDescent="0.2">
      <c r="A947" s="79" t="s">
        <v>1245</v>
      </c>
      <c r="B947" s="80">
        <v>943</v>
      </c>
      <c r="C947" s="81">
        <v>43865.378009259257</v>
      </c>
      <c r="D947" s="79" t="s">
        <v>211</v>
      </c>
      <c r="E947" s="79" t="s">
        <v>124</v>
      </c>
      <c r="F947" s="81">
        <v>43871.940300925926</v>
      </c>
      <c r="G947" s="76" t="s">
        <v>125</v>
      </c>
    </row>
    <row r="948" spans="1:7" x14ac:dyDescent="0.2">
      <c r="A948" s="79" t="s">
        <v>1246</v>
      </c>
      <c r="B948" s="80">
        <v>944</v>
      </c>
      <c r="C948" s="81">
        <v>43865.383530092593</v>
      </c>
      <c r="D948" s="79" t="s">
        <v>129</v>
      </c>
      <c r="E948" s="79" t="s">
        <v>124</v>
      </c>
      <c r="F948" s="81">
        <v>43872.522928240738</v>
      </c>
      <c r="G948" s="76" t="s">
        <v>125</v>
      </c>
    </row>
    <row r="949" spans="1:7" x14ac:dyDescent="0.2">
      <c r="A949" s="79" t="s">
        <v>1247</v>
      </c>
      <c r="B949" s="80">
        <v>945</v>
      </c>
      <c r="C949" s="81">
        <v>43865.391342592593</v>
      </c>
      <c r="D949" s="79" t="s">
        <v>162</v>
      </c>
      <c r="E949" s="79" t="s">
        <v>124</v>
      </c>
      <c r="F949" s="81">
        <v>43866</v>
      </c>
      <c r="G949" s="76" t="s">
        <v>125</v>
      </c>
    </row>
    <row r="950" spans="1:7" x14ac:dyDescent="0.2">
      <c r="A950" s="79" t="s">
        <v>1248</v>
      </c>
      <c r="B950" s="80">
        <v>946</v>
      </c>
      <c r="C950" s="81">
        <v>43865.402395833335</v>
      </c>
      <c r="D950" s="79" t="s">
        <v>129</v>
      </c>
      <c r="E950" s="79" t="s">
        <v>124</v>
      </c>
      <c r="F950" s="81">
        <v>43873.497546296298</v>
      </c>
      <c r="G950" s="76" t="s">
        <v>125</v>
      </c>
    </row>
    <row r="951" spans="1:7" x14ac:dyDescent="0.2">
      <c r="A951" s="79" t="s">
        <v>1249</v>
      </c>
      <c r="B951" s="80">
        <v>947</v>
      </c>
      <c r="C951" s="81">
        <v>43865.413587962961</v>
      </c>
      <c r="D951" s="79" t="s">
        <v>169</v>
      </c>
      <c r="E951" s="79" t="s">
        <v>124</v>
      </c>
      <c r="F951" s="81">
        <v>43872.618657407409</v>
      </c>
      <c r="G951" s="76" t="s">
        <v>125</v>
      </c>
    </row>
    <row r="952" spans="1:7" x14ac:dyDescent="0.2">
      <c r="A952" s="79" t="s">
        <v>1250</v>
      </c>
      <c r="B952" s="80">
        <v>948</v>
      </c>
      <c r="C952" s="81">
        <v>43865.432106481479</v>
      </c>
      <c r="D952" s="79" t="s">
        <v>590</v>
      </c>
      <c r="E952" s="79" t="s">
        <v>124</v>
      </c>
      <c r="F952" s="81">
        <v>43868</v>
      </c>
      <c r="G952" s="76" t="s">
        <v>125</v>
      </c>
    </row>
    <row r="953" spans="1:7" x14ac:dyDescent="0.2">
      <c r="A953" s="79" t="s">
        <v>1251</v>
      </c>
      <c r="B953" s="80">
        <v>949</v>
      </c>
      <c r="C953" s="81">
        <v>43865.433912037035</v>
      </c>
      <c r="D953" s="79" t="s">
        <v>990</v>
      </c>
      <c r="E953" s="79" t="s">
        <v>124</v>
      </c>
      <c r="F953" s="81">
        <v>43871.900775462964</v>
      </c>
      <c r="G953" s="76" t="s">
        <v>125</v>
      </c>
    </row>
    <row r="954" spans="1:7" x14ac:dyDescent="0.2">
      <c r="A954" s="79" t="s">
        <v>1252</v>
      </c>
      <c r="B954" s="80">
        <v>950</v>
      </c>
      <c r="C954" s="81">
        <v>43865.436851851853</v>
      </c>
      <c r="D954" s="79" t="s">
        <v>129</v>
      </c>
      <c r="E954" s="79" t="s">
        <v>124</v>
      </c>
      <c r="F954" s="81">
        <v>43871.7737037037</v>
      </c>
      <c r="G954" s="76" t="s">
        <v>125</v>
      </c>
    </row>
    <row r="955" spans="1:7" x14ac:dyDescent="0.2">
      <c r="A955" s="79" t="s">
        <v>1253</v>
      </c>
      <c r="B955" s="80">
        <v>951</v>
      </c>
      <c r="C955" s="81">
        <v>43865.458101851851</v>
      </c>
      <c r="D955" s="79" t="s">
        <v>1070</v>
      </c>
      <c r="E955" s="79" t="s">
        <v>124</v>
      </c>
      <c r="F955" s="81">
        <v>43866</v>
      </c>
      <c r="G955" s="76" t="s">
        <v>125</v>
      </c>
    </row>
    <row r="956" spans="1:7" x14ac:dyDescent="0.2">
      <c r="A956" s="79" t="s">
        <v>1254</v>
      </c>
      <c r="B956" s="80">
        <v>952</v>
      </c>
      <c r="C956" s="81">
        <v>43865.492604166669</v>
      </c>
      <c r="D956" s="79" t="s">
        <v>1255</v>
      </c>
      <c r="E956" s="79" t="s">
        <v>124</v>
      </c>
      <c r="F956" s="81">
        <v>43871.406331018516</v>
      </c>
      <c r="G956" s="76" t="s">
        <v>125</v>
      </c>
    </row>
    <row r="957" spans="1:7" x14ac:dyDescent="0.2">
      <c r="A957" s="79" t="s">
        <v>1256</v>
      </c>
      <c r="B957" s="80">
        <v>953</v>
      </c>
      <c r="C957" s="81">
        <v>43865.496701388889</v>
      </c>
      <c r="D957" s="79" t="s">
        <v>1255</v>
      </c>
      <c r="E957" s="79" t="s">
        <v>124</v>
      </c>
      <c r="F957" s="81">
        <v>43871.505300925928</v>
      </c>
      <c r="G957" s="76" t="s">
        <v>125</v>
      </c>
    </row>
    <row r="958" spans="1:7" x14ac:dyDescent="0.2">
      <c r="A958" s="79" t="s">
        <v>1257</v>
      </c>
      <c r="B958" s="80">
        <v>954</v>
      </c>
      <c r="C958" s="81">
        <v>43865.502847222226</v>
      </c>
      <c r="D958" s="79" t="s">
        <v>1258</v>
      </c>
      <c r="E958" s="79" t="s">
        <v>124</v>
      </c>
      <c r="F958" s="81">
        <v>43867.703657407408</v>
      </c>
      <c r="G958" s="76" t="s">
        <v>125</v>
      </c>
    </row>
    <row r="959" spans="1:7" x14ac:dyDescent="0.2">
      <c r="A959" s="79" t="s">
        <v>1259</v>
      </c>
      <c r="B959" s="80">
        <v>955</v>
      </c>
      <c r="C959" s="81">
        <v>43865.504386574074</v>
      </c>
      <c r="D959" s="79" t="s">
        <v>1258</v>
      </c>
      <c r="E959" s="79" t="s">
        <v>124</v>
      </c>
      <c r="F959" s="81">
        <v>43867.703784722224</v>
      </c>
      <c r="G959" s="76" t="s">
        <v>125</v>
      </c>
    </row>
    <row r="960" spans="1:7" x14ac:dyDescent="0.2">
      <c r="A960" s="79" t="s">
        <v>1260</v>
      </c>
      <c r="B960" s="80">
        <v>956</v>
      </c>
      <c r="C960" s="81">
        <v>43865.505914351852</v>
      </c>
      <c r="D960" s="79" t="s">
        <v>1258</v>
      </c>
      <c r="E960" s="79" t="s">
        <v>124</v>
      </c>
      <c r="F960" s="81">
        <v>43867.70453703704</v>
      </c>
      <c r="G960" s="76" t="s">
        <v>125</v>
      </c>
    </row>
    <row r="961" spans="1:7" x14ac:dyDescent="0.2">
      <c r="A961" s="79" t="s">
        <v>1261</v>
      </c>
      <c r="B961" s="80">
        <v>957</v>
      </c>
      <c r="C961" s="81">
        <v>43865.507060185184</v>
      </c>
      <c r="D961" s="79" t="s">
        <v>1258</v>
      </c>
      <c r="E961" s="79" t="s">
        <v>124</v>
      </c>
      <c r="F961" s="81">
        <v>43867.704710648148</v>
      </c>
      <c r="G961" s="76" t="s">
        <v>125</v>
      </c>
    </row>
    <row r="962" spans="1:7" x14ac:dyDescent="0.2">
      <c r="A962" s="79" t="s">
        <v>1262</v>
      </c>
      <c r="B962" s="80">
        <v>958</v>
      </c>
      <c r="C962" s="81">
        <v>43865.508032407408</v>
      </c>
      <c r="D962" s="79" t="s">
        <v>1258</v>
      </c>
      <c r="E962" s="79" t="s">
        <v>124</v>
      </c>
      <c r="F962" s="81">
        <v>43867.704814814817</v>
      </c>
      <c r="G962" s="76" t="s">
        <v>125</v>
      </c>
    </row>
    <row r="963" spans="1:7" x14ac:dyDescent="0.2">
      <c r="A963" s="79" t="s">
        <v>1263</v>
      </c>
      <c r="B963" s="80">
        <v>959</v>
      </c>
      <c r="C963" s="81">
        <v>43865.508900462963</v>
      </c>
      <c r="D963" s="79" t="s">
        <v>1258</v>
      </c>
      <c r="E963" s="79" t="s">
        <v>124</v>
      </c>
      <c r="F963" s="81">
        <v>43867.704930555556</v>
      </c>
      <c r="G963" s="76" t="s">
        <v>125</v>
      </c>
    </row>
    <row r="964" spans="1:7" x14ac:dyDescent="0.2">
      <c r="A964" s="79" t="s">
        <v>1264</v>
      </c>
      <c r="B964" s="80">
        <v>960</v>
      </c>
      <c r="C964" s="81">
        <v>43865.510300925926</v>
      </c>
      <c r="D964" s="79" t="s">
        <v>1258</v>
      </c>
      <c r="E964" s="79" t="s">
        <v>124</v>
      </c>
      <c r="F964" s="81">
        <v>43867.705057870371</v>
      </c>
      <c r="G964" s="76" t="s">
        <v>125</v>
      </c>
    </row>
    <row r="965" spans="1:7" x14ac:dyDescent="0.2">
      <c r="A965" s="79" t="s">
        <v>1265</v>
      </c>
      <c r="B965" s="80">
        <v>961</v>
      </c>
      <c r="C965" s="81">
        <v>43865.51152777778</v>
      </c>
      <c r="D965" s="79" t="s">
        <v>1258</v>
      </c>
      <c r="E965" s="79" t="s">
        <v>124</v>
      </c>
      <c r="F965" s="81">
        <v>43867.705185185187</v>
      </c>
      <c r="G965" s="76" t="s">
        <v>125</v>
      </c>
    </row>
    <row r="966" spans="1:7" x14ac:dyDescent="0.2">
      <c r="A966" s="79" t="s">
        <v>1266</v>
      </c>
      <c r="B966" s="80">
        <v>962</v>
      </c>
      <c r="C966" s="81">
        <v>43865.512604166666</v>
      </c>
      <c r="D966" s="79" t="s">
        <v>1258</v>
      </c>
      <c r="E966" s="79" t="s">
        <v>124</v>
      </c>
      <c r="F966" s="81">
        <v>43867.705289351848</v>
      </c>
      <c r="G966" s="76" t="s">
        <v>125</v>
      </c>
    </row>
    <row r="967" spans="1:7" x14ac:dyDescent="0.2">
      <c r="A967" s="79" t="s">
        <v>1267</v>
      </c>
      <c r="B967" s="80">
        <v>963</v>
      </c>
      <c r="C967" s="81">
        <v>43865.514050925929</v>
      </c>
      <c r="D967" s="79" t="s">
        <v>1258</v>
      </c>
      <c r="E967" s="79" t="s">
        <v>124</v>
      </c>
      <c r="F967" s="81">
        <v>43867.705405092594</v>
      </c>
      <c r="G967" s="76" t="s">
        <v>125</v>
      </c>
    </row>
    <row r="968" spans="1:7" x14ac:dyDescent="0.2">
      <c r="A968" s="79" t="s">
        <v>1268</v>
      </c>
      <c r="B968" s="80">
        <v>964</v>
      </c>
      <c r="C968" s="81">
        <v>43865.515787037039</v>
      </c>
      <c r="D968" s="79" t="s">
        <v>1258</v>
      </c>
      <c r="E968" s="79" t="s">
        <v>124</v>
      </c>
      <c r="F968" s="81">
        <v>43867.70553240741</v>
      </c>
      <c r="G968" s="76" t="s">
        <v>125</v>
      </c>
    </row>
    <row r="969" spans="1:7" x14ac:dyDescent="0.2">
      <c r="A969" s="79" t="s">
        <v>1269</v>
      </c>
      <c r="B969" s="80">
        <v>965</v>
      </c>
      <c r="C969" s="81">
        <v>43865.516712962963</v>
      </c>
      <c r="D969" s="79" t="s">
        <v>1258</v>
      </c>
      <c r="E969" s="79" t="s">
        <v>124</v>
      </c>
      <c r="F969" s="81">
        <v>43867.70579861111</v>
      </c>
      <c r="G969" s="76" t="s">
        <v>125</v>
      </c>
    </row>
    <row r="970" spans="1:7" x14ac:dyDescent="0.2">
      <c r="A970" s="79" t="s">
        <v>1270</v>
      </c>
      <c r="B970" s="80">
        <v>966</v>
      </c>
      <c r="C970" s="81">
        <v>43865.52306712963</v>
      </c>
      <c r="D970" s="79" t="s">
        <v>1271</v>
      </c>
      <c r="E970" s="79" t="s">
        <v>124</v>
      </c>
      <c r="F970" s="81">
        <v>43867.680671296293</v>
      </c>
      <c r="G970" s="76" t="s">
        <v>125</v>
      </c>
    </row>
    <row r="971" spans="1:7" x14ac:dyDescent="0.2">
      <c r="A971" s="79" t="s">
        <v>1272</v>
      </c>
      <c r="B971" s="80">
        <v>967</v>
      </c>
      <c r="C971" s="81">
        <v>43865.537118055552</v>
      </c>
      <c r="D971" s="79" t="s">
        <v>1273</v>
      </c>
      <c r="E971" s="79" t="s">
        <v>124</v>
      </c>
      <c r="F971" s="81">
        <v>43867</v>
      </c>
      <c r="G971" s="76" t="s">
        <v>125</v>
      </c>
    </row>
    <row r="972" spans="1:7" x14ac:dyDescent="0.2">
      <c r="A972" s="79" t="s">
        <v>1274</v>
      </c>
      <c r="B972" s="80">
        <v>968</v>
      </c>
      <c r="C972" s="81">
        <v>43865.54179398148</v>
      </c>
      <c r="D972" s="79" t="s">
        <v>924</v>
      </c>
      <c r="E972" s="79" t="s">
        <v>124</v>
      </c>
      <c r="F972" s="81">
        <v>43874.698425925926</v>
      </c>
      <c r="G972" s="76" t="s">
        <v>125</v>
      </c>
    </row>
    <row r="973" spans="1:7" x14ac:dyDescent="0.2">
      <c r="A973" s="79" t="s">
        <v>1275</v>
      </c>
      <c r="B973" s="80">
        <v>969</v>
      </c>
      <c r="C973" s="81">
        <v>43865.545474537037</v>
      </c>
      <c r="D973" s="79" t="s">
        <v>129</v>
      </c>
      <c r="E973" s="79" t="s">
        <v>124</v>
      </c>
      <c r="F973" s="81">
        <v>43871.411180555559</v>
      </c>
      <c r="G973" s="76" t="s">
        <v>125</v>
      </c>
    </row>
    <row r="974" spans="1:7" x14ac:dyDescent="0.2">
      <c r="A974" s="79" t="s">
        <v>1276</v>
      </c>
      <c r="B974" s="80">
        <v>970</v>
      </c>
      <c r="C974" s="81">
        <v>43865.547627314816</v>
      </c>
      <c r="D974" s="79" t="s">
        <v>129</v>
      </c>
      <c r="E974" s="79" t="s">
        <v>124</v>
      </c>
      <c r="F974" s="81">
        <v>43873.487291666665</v>
      </c>
      <c r="G974" s="76" t="s">
        <v>125</v>
      </c>
    </row>
    <row r="975" spans="1:7" x14ac:dyDescent="0.2">
      <c r="A975" s="79" t="s">
        <v>1277</v>
      </c>
      <c r="B975" s="80">
        <v>971</v>
      </c>
      <c r="C975" s="81">
        <v>43865.547951388886</v>
      </c>
      <c r="D975" s="79" t="s">
        <v>129</v>
      </c>
      <c r="E975" s="79" t="s">
        <v>124</v>
      </c>
      <c r="F975" s="81">
        <v>43871.40828703704</v>
      </c>
      <c r="G975" s="76" t="s">
        <v>125</v>
      </c>
    </row>
    <row r="976" spans="1:7" x14ac:dyDescent="0.2">
      <c r="A976" s="79" t="s">
        <v>1278</v>
      </c>
      <c r="B976" s="80">
        <v>972</v>
      </c>
      <c r="C976" s="81">
        <v>43865.548564814817</v>
      </c>
      <c r="D976" s="79" t="s">
        <v>129</v>
      </c>
      <c r="E976" s="79" t="s">
        <v>124</v>
      </c>
      <c r="F976" s="81">
        <v>43873.489537037036</v>
      </c>
      <c r="G976" s="76" t="s">
        <v>125</v>
      </c>
    </row>
    <row r="977" spans="1:7" x14ac:dyDescent="0.2">
      <c r="A977" s="79" t="s">
        <v>1279</v>
      </c>
      <c r="B977" s="80">
        <v>973</v>
      </c>
      <c r="C977" s="81">
        <v>43865.550451388888</v>
      </c>
      <c r="D977" s="79" t="s">
        <v>129</v>
      </c>
      <c r="E977" s="79" t="s">
        <v>124</v>
      </c>
      <c r="F977" s="81">
        <v>43873.492743055554</v>
      </c>
      <c r="G977" s="76" t="s">
        <v>125</v>
      </c>
    </row>
    <row r="978" spans="1:7" x14ac:dyDescent="0.2">
      <c r="A978" s="79" t="s">
        <v>1280</v>
      </c>
      <c r="B978" s="80">
        <v>974</v>
      </c>
      <c r="C978" s="81">
        <v>43865.552870370368</v>
      </c>
      <c r="D978" s="79" t="s">
        <v>129</v>
      </c>
      <c r="E978" s="79" t="s">
        <v>124</v>
      </c>
      <c r="F978" s="81">
        <v>43873.616736111115</v>
      </c>
      <c r="G978" s="76" t="s">
        <v>125</v>
      </c>
    </row>
    <row r="979" spans="1:7" x14ac:dyDescent="0.2">
      <c r="A979" s="79" t="s">
        <v>1281</v>
      </c>
      <c r="B979" s="80">
        <v>975</v>
      </c>
      <c r="C979" s="81">
        <v>43865.557534722226</v>
      </c>
      <c r="D979" s="79" t="s">
        <v>129</v>
      </c>
      <c r="E979" s="79" t="s">
        <v>124</v>
      </c>
      <c r="F979" s="81">
        <v>43873.626226851855</v>
      </c>
      <c r="G979" s="76" t="s">
        <v>125</v>
      </c>
    </row>
    <row r="980" spans="1:7" x14ac:dyDescent="0.2">
      <c r="A980" s="79" t="s">
        <v>1282</v>
      </c>
      <c r="B980" s="80">
        <v>976</v>
      </c>
      <c r="C980" s="81">
        <v>43865.558310185188</v>
      </c>
      <c r="D980" s="79" t="s">
        <v>129</v>
      </c>
      <c r="E980" s="79" t="s">
        <v>124</v>
      </c>
      <c r="F980" s="81" t="s">
        <v>129</v>
      </c>
      <c r="G980" s="79" t="s">
        <v>129</v>
      </c>
    </row>
    <row r="981" spans="1:7" x14ac:dyDescent="0.2">
      <c r="A981" s="79" t="s">
        <v>1283</v>
      </c>
      <c r="B981" s="80">
        <v>977</v>
      </c>
      <c r="C981" s="81">
        <v>43865.566643518519</v>
      </c>
      <c r="D981" s="79" t="s">
        <v>1284</v>
      </c>
      <c r="E981" s="79" t="s">
        <v>124</v>
      </c>
      <c r="F981" s="81">
        <v>43875.577152777776</v>
      </c>
      <c r="G981" s="76" t="s">
        <v>125</v>
      </c>
    </row>
    <row r="982" spans="1:7" x14ac:dyDescent="0.2">
      <c r="A982" s="79" t="s">
        <v>1285</v>
      </c>
      <c r="B982" s="80">
        <v>978</v>
      </c>
      <c r="C982" s="81">
        <v>43865.567037037035</v>
      </c>
      <c r="D982" s="79" t="s">
        <v>1284</v>
      </c>
      <c r="E982" s="79" t="s">
        <v>124</v>
      </c>
      <c r="F982" s="81">
        <v>43879.607395833336</v>
      </c>
      <c r="G982" s="76" t="s">
        <v>125</v>
      </c>
    </row>
    <row r="983" spans="1:7" x14ac:dyDescent="0.2">
      <c r="A983" s="79" t="s">
        <v>1286</v>
      </c>
      <c r="B983" s="80">
        <v>979</v>
      </c>
      <c r="C983" s="81">
        <v>43865.567361111112</v>
      </c>
      <c r="D983" s="79" t="s">
        <v>1284</v>
      </c>
      <c r="E983" s="79" t="s">
        <v>124</v>
      </c>
      <c r="F983" s="81">
        <v>43873.622835648152</v>
      </c>
      <c r="G983" s="76" t="s">
        <v>125</v>
      </c>
    </row>
    <row r="984" spans="1:7" x14ac:dyDescent="0.2">
      <c r="A984" s="79" t="s">
        <v>1287</v>
      </c>
      <c r="B984" s="80">
        <v>980</v>
      </c>
      <c r="C984" s="81">
        <v>43865.567650462966</v>
      </c>
      <c r="D984" s="79" t="s">
        <v>1284</v>
      </c>
      <c r="E984" s="79" t="s">
        <v>124</v>
      </c>
      <c r="F984" s="81">
        <v>43879.613310185188</v>
      </c>
      <c r="G984" s="76" t="s">
        <v>125</v>
      </c>
    </row>
    <row r="985" spans="1:7" x14ac:dyDescent="0.2">
      <c r="A985" s="79" t="s">
        <v>1288</v>
      </c>
      <c r="B985" s="80">
        <v>981</v>
      </c>
      <c r="C985" s="81">
        <v>43865.593495370369</v>
      </c>
      <c r="D985" s="79" t="s">
        <v>1258</v>
      </c>
      <c r="E985" s="79" t="s">
        <v>124</v>
      </c>
      <c r="F985" s="81">
        <v>43867.654502314814</v>
      </c>
      <c r="G985" s="76" t="s">
        <v>125</v>
      </c>
    </row>
    <row r="986" spans="1:7" x14ac:dyDescent="0.2">
      <c r="A986" s="79" t="s">
        <v>1289</v>
      </c>
      <c r="B986" s="80">
        <v>982</v>
      </c>
      <c r="C986" s="81">
        <v>43865.644467592596</v>
      </c>
      <c r="D986" s="79" t="s">
        <v>129</v>
      </c>
      <c r="E986" s="79" t="s">
        <v>124</v>
      </c>
      <c r="F986" s="81">
        <v>43873.751655092594</v>
      </c>
      <c r="G986" s="76" t="s">
        <v>125</v>
      </c>
    </row>
    <row r="987" spans="1:7" x14ac:dyDescent="0.2">
      <c r="A987" s="79" t="s">
        <v>1290</v>
      </c>
      <c r="B987" s="80">
        <v>983</v>
      </c>
      <c r="C987" s="81">
        <v>43865.64702546296</v>
      </c>
      <c r="D987" s="79" t="s">
        <v>129</v>
      </c>
      <c r="E987" s="79" t="s">
        <v>124</v>
      </c>
      <c r="F987" s="81">
        <v>43873</v>
      </c>
      <c r="G987" s="76" t="s">
        <v>125</v>
      </c>
    </row>
    <row r="988" spans="1:7" x14ac:dyDescent="0.2">
      <c r="A988" s="79" t="s">
        <v>1291</v>
      </c>
      <c r="B988" s="80">
        <v>984</v>
      </c>
      <c r="C988" s="81">
        <v>43865.666921296295</v>
      </c>
      <c r="D988" s="79" t="s">
        <v>129</v>
      </c>
      <c r="E988" s="79" t="s">
        <v>124</v>
      </c>
      <c r="F988" s="81">
        <v>43871.334756944445</v>
      </c>
      <c r="G988" s="76" t="s">
        <v>125</v>
      </c>
    </row>
    <row r="989" spans="1:7" x14ac:dyDescent="0.2">
      <c r="A989" s="79" t="s">
        <v>1292</v>
      </c>
      <c r="B989" s="80">
        <v>985</v>
      </c>
      <c r="C989" s="81">
        <v>43865.670081018521</v>
      </c>
      <c r="D989" s="79" t="s">
        <v>129</v>
      </c>
      <c r="E989" s="79" t="s">
        <v>124</v>
      </c>
      <c r="F989" s="81">
        <v>43872</v>
      </c>
      <c r="G989" s="76" t="s">
        <v>125</v>
      </c>
    </row>
    <row r="990" spans="1:7" x14ac:dyDescent="0.2">
      <c r="A990" s="79" t="s">
        <v>1293</v>
      </c>
      <c r="B990" s="80">
        <v>986</v>
      </c>
      <c r="C990" s="81">
        <v>43865.678449074076</v>
      </c>
      <c r="D990" s="79" t="s">
        <v>129</v>
      </c>
      <c r="E990" s="79" t="s">
        <v>124</v>
      </c>
      <c r="F990" s="81">
        <v>43873.752002314817</v>
      </c>
      <c r="G990" s="76" t="s">
        <v>125</v>
      </c>
    </row>
    <row r="991" spans="1:7" x14ac:dyDescent="0.2">
      <c r="A991" s="79" t="s">
        <v>1294</v>
      </c>
      <c r="B991" s="80">
        <v>987</v>
      </c>
      <c r="C991" s="81">
        <v>43865.682581018518</v>
      </c>
      <c r="D991" s="79" t="s">
        <v>129</v>
      </c>
      <c r="E991" s="79" t="s">
        <v>124</v>
      </c>
      <c r="F991" s="81">
        <v>43878.403819444444</v>
      </c>
      <c r="G991" s="76" t="s">
        <v>125</v>
      </c>
    </row>
    <row r="992" spans="1:7" x14ac:dyDescent="0.2">
      <c r="A992" s="79" t="s">
        <v>1295</v>
      </c>
      <c r="B992" s="80">
        <v>988</v>
      </c>
      <c r="C992" s="81">
        <v>43865.702164351853</v>
      </c>
      <c r="D992" s="79" t="s">
        <v>1296</v>
      </c>
      <c r="E992" s="79" t="s">
        <v>124</v>
      </c>
      <c r="F992" s="81">
        <v>43871.333148148151</v>
      </c>
      <c r="G992" s="76" t="s">
        <v>125</v>
      </c>
    </row>
    <row r="993" spans="1:7" x14ac:dyDescent="0.2">
      <c r="A993" s="79" t="s">
        <v>1297</v>
      </c>
      <c r="B993" s="80">
        <v>989</v>
      </c>
      <c r="C993" s="81">
        <v>43866.321944444448</v>
      </c>
      <c r="D993" s="79" t="s">
        <v>1015</v>
      </c>
      <c r="E993" s="79" t="s">
        <v>124</v>
      </c>
      <c r="F993" s="81">
        <v>43872</v>
      </c>
      <c r="G993" s="76" t="s">
        <v>125</v>
      </c>
    </row>
    <row r="994" spans="1:7" x14ac:dyDescent="0.2">
      <c r="A994" s="79" t="s">
        <v>1298</v>
      </c>
      <c r="B994" s="80">
        <v>990</v>
      </c>
      <c r="C994" s="81">
        <v>43866.350624999999</v>
      </c>
      <c r="D994" s="79" t="s">
        <v>129</v>
      </c>
      <c r="E994" s="79" t="s">
        <v>124</v>
      </c>
      <c r="F994" s="81">
        <v>43868.742662037039</v>
      </c>
      <c r="G994" s="76" t="s">
        <v>125</v>
      </c>
    </row>
    <row r="995" spans="1:7" x14ac:dyDescent="0.2">
      <c r="A995" s="79" t="s">
        <v>1299</v>
      </c>
      <c r="B995" s="80">
        <v>991</v>
      </c>
      <c r="C995" s="81">
        <v>43866.376157407409</v>
      </c>
      <c r="D995" s="79" t="s">
        <v>264</v>
      </c>
      <c r="E995" s="79" t="s">
        <v>124</v>
      </c>
      <c r="F995" s="81">
        <v>43871.641886574071</v>
      </c>
      <c r="G995" s="76" t="s">
        <v>125</v>
      </c>
    </row>
    <row r="996" spans="1:7" x14ac:dyDescent="0.2">
      <c r="A996" s="79" t="s">
        <v>1300</v>
      </c>
      <c r="B996" s="80">
        <v>992</v>
      </c>
      <c r="C996" s="81">
        <v>43866.406886574077</v>
      </c>
      <c r="D996" s="79" t="s">
        <v>129</v>
      </c>
      <c r="E996" s="79" t="s">
        <v>124</v>
      </c>
      <c r="F996" s="81">
        <v>43867.515543981484</v>
      </c>
      <c r="G996" s="76" t="s">
        <v>125</v>
      </c>
    </row>
    <row r="997" spans="1:7" x14ac:dyDescent="0.2">
      <c r="A997" s="79" t="s">
        <v>1301</v>
      </c>
      <c r="B997" s="80">
        <v>993</v>
      </c>
      <c r="C997" s="81">
        <v>43866.420254629629</v>
      </c>
      <c r="D997" s="79" t="s">
        <v>1302</v>
      </c>
      <c r="E997" s="79" t="s">
        <v>124</v>
      </c>
      <c r="F997" s="81">
        <v>43874.454247685186</v>
      </c>
      <c r="G997" s="76" t="s">
        <v>125</v>
      </c>
    </row>
    <row r="998" spans="1:7" x14ac:dyDescent="0.2">
      <c r="A998" s="79" t="s">
        <v>1303</v>
      </c>
      <c r="B998" s="80">
        <v>994</v>
      </c>
      <c r="C998" s="81">
        <v>43866.42597222222</v>
      </c>
      <c r="D998" s="79" t="s">
        <v>1218</v>
      </c>
      <c r="E998" s="79" t="s">
        <v>124</v>
      </c>
      <c r="F998" s="81">
        <v>43867.527777777781</v>
      </c>
      <c r="G998" s="76" t="s">
        <v>125</v>
      </c>
    </row>
    <row r="999" spans="1:7" x14ac:dyDescent="0.2">
      <c r="A999" s="79" t="s">
        <v>1304</v>
      </c>
      <c r="B999" s="80">
        <v>995</v>
      </c>
      <c r="C999" s="81">
        <v>43866.427881944444</v>
      </c>
      <c r="D999" s="79" t="s">
        <v>703</v>
      </c>
      <c r="E999" s="79" t="s">
        <v>124</v>
      </c>
      <c r="F999" s="81">
        <v>43867.534108796295</v>
      </c>
      <c r="G999" s="76" t="s">
        <v>125</v>
      </c>
    </row>
    <row r="1000" spans="1:7" x14ac:dyDescent="0.2">
      <c r="A1000" s="79" t="s">
        <v>1305</v>
      </c>
      <c r="B1000" s="80">
        <v>996</v>
      </c>
      <c r="C1000" s="81">
        <v>43866.440671296295</v>
      </c>
      <c r="D1000" s="79" t="s">
        <v>907</v>
      </c>
      <c r="E1000" s="79" t="s">
        <v>124</v>
      </c>
      <c r="F1000" s="81">
        <v>43868.743287037039</v>
      </c>
      <c r="G1000" s="76" t="s">
        <v>125</v>
      </c>
    </row>
    <row r="1001" spans="1:7" x14ac:dyDescent="0.2">
      <c r="A1001" s="79" t="s">
        <v>1306</v>
      </c>
      <c r="B1001" s="80">
        <v>997</v>
      </c>
      <c r="C1001" s="81">
        <v>43866.441863425927</v>
      </c>
      <c r="D1001" s="79" t="s">
        <v>1307</v>
      </c>
      <c r="E1001" s="79" t="s">
        <v>124</v>
      </c>
      <c r="F1001" s="81">
        <v>43872.463263888887</v>
      </c>
      <c r="G1001" s="76" t="s">
        <v>125</v>
      </c>
    </row>
    <row r="1002" spans="1:7" x14ac:dyDescent="0.2">
      <c r="A1002" s="79" t="s">
        <v>1308</v>
      </c>
      <c r="B1002" s="80">
        <v>998</v>
      </c>
      <c r="C1002" s="81">
        <v>43866.443067129629</v>
      </c>
      <c r="D1002" s="79" t="s">
        <v>974</v>
      </c>
      <c r="E1002" s="79" t="s">
        <v>124</v>
      </c>
      <c r="F1002" s="81">
        <v>43868.926215277781</v>
      </c>
      <c r="G1002" s="76" t="s">
        <v>125</v>
      </c>
    </row>
    <row r="1003" spans="1:7" x14ac:dyDescent="0.2">
      <c r="A1003" s="79" t="s">
        <v>1309</v>
      </c>
      <c r="B1003" s="80">
        <v>999</v>
      </c>
      <c r="C1003" s="81">
        <v>43866.455312500002</v>
      </c>
      <c r="D1003" s="79" t="s">
        <v>1015</v>
      </c>
      <c r="E1003" s="79" t="s">
        <v>124</v>
      </c>
      <c r="F1003" s="81">
        <v>43867</v>
      </c>
      <c r="G1003" s="76" t="s">
        <v>125</v>
      </c>
    </row>
    <row r="1004" spans="1:7" x14ac:dyDescent="0.2">
      <c r="A1004" s="79" t="s">
        <v>1310</v>
      </c>
      <c r="B1004" s="80">
        <v>1000</v>
      </c>
      <c r="C1004" s="81">
        <v>43866.504155092596</v>
      </c>
      <c r="D1004" s="79" t="s">
        <v>1311</v>
      </c>
      <c r="E1004" s="79" t="s">
        <v>124</v>
      </c>
      <c r="F1004" s="81">
        <v>43883.606365740743</v>
      </c>
      <c r="G1004" s="76" t="s">
        <v>125</v>
      </c>
    </row>
    <row r="1005" spans="1:7" x14ac:dyDescent="0.2">
      <c r="A1005" s="79" t="s">
        <v>1312</v>
      </c>
      <c r="B1005" s="80">
        <v>1001</v>
      </c>
      <c r="C1005" s="81">
        <v>43866.507222222222</v>
      </c>
      <c r="D1005" s="79" t="s">
        <v>590</v>
      </c>
      <c r="E1005" s="79" t="s">
        <v>124</v>
      </c>
      <c r="F1005" s="81">
        <v>43874.692430555559</v>
      </c>
      <c r="G1005" s="76" t="s">
        <v>125</v>
      </c>
    </row>
    <row r="1006" spans="1:7" x14ac:dyDescent="0.2">
      <c r="A1006" s="79" t="s">
        <v>1313</v>
      </c>
      <c r="B1006" s="80">
        <v>1002</v>
      </c>
      <c r="C1006" s="81">
        <v>43866.509652777779</v>
      </c>
      <c r="D1006" s="79" t="s">
        <v>136</v>
      </c>
      <c r="E1006" s="79" t="s">
        <v>124</v>
      </c>
      <c r="F1006" s="81">
        <v>43873.694050925929</v>
      </c>
      <c r="G1006" s="76" t="s">
        <v>125</v>
      </c>
    </row>
    <row r="1007" spans="1:7" x14ac:dyDescent="0.2">
      <c r="A1007" s="79" t="s">
        <v>1314</v>
      </c>
      <c r="B1007" s="80">
        <v>1003</v>
      </c>
      <c r="C1007" s="81">
        <v>43866.510659722226</v>
      </c>
      <c r="D1007" s="79" t="s">
        <v>136</v>
      </c>
      <c r="E1007" s="79" t="s">
        <v>124</v>
      </c>
      <c r="F1007" s="81">
        <v>43873.695277777777</v>
      </c>
      <c r="G1007" s="76" t="s">
        <v>125</v>
      </c>
    </row>
    <row r="1008" spans="1:7" x14ac:dyDescent="0.2">
      <c r="A1008" s="79" t="s">
        <v>1315</v>
      </c>
      <c r="B1008" s="80">
        <v>1004</v>
      </c>
      <c r="C1008" s="81">
        <v>43866.511284722219</v>
      </c>
      <c r="D1008" s="79" t="s">
        <v>136</v>
      </c>
      <c r="E1008" s="79" t="s">
        <v>124</v>
      </c>
      <c r="F1008" s="81">
        <v>43873.696319444447</v>
      </c>
      <c r="G1008" s="76" t="s">
        <v>125</v>
      </c>
    </row>
    <row r="1009" spans="1:7" x14ac:dyDescent="0.2">
      <c r="A1009" s="79" t="s">
        <v>1316</v>
      </c>
      <c r="B1009" s="80">
        <v>1005</v>
      </c>
      <c r="C1009" s="81">
        <v>43866.513680555552</v>
      </c>
      <c r="D1009" s="79" t="s">
        <v>136</v>
      </c>
      <c r="E1009" s="79" t="s">
        <v>124</v>
      </c>
      <c r="F1009" s="81">
        <v>43873.698298611111</v>
      </c>
      <c r="G1009" s="76" t="s">
        <v>125</v>
      </c>
    </row>
    <row r="1010" spans="1:7" x14ac:dyDescent="0.2">
      <c r="A1010" s="79" t="s">
        <v>1317</v>
      </c>
      <c r="B1010" s="80">
        <v>1006</v>
      </c>
      <c r="C1010" s="81">
        <v>43866.572094907409</v>
      </c>
      <c r="D1010" s="79" t="s">
        <v>129</v>
      </c>
      <c r="E1010" s="79" t="s">
        <v>124</v>
      </c>
      <c r="F1010" s="81">
        <v>43945</v>
      </c>
      <c r="G1010" s="76" t="s">
        <v>125</v>
      </c>
    </row>
    <row r="1011" spans="1:7" x14ac:dyDescent="0.2">
      <c r="A1011" s="79" t="s">
        <v>1318</v>
      </c>
      <c r="B1011" s="80">
        <v>1007</v>
      </c>
      <c r="C1011" s="81">
        <v>43866.607094907406</v>
      </c>
      <c r="D1011" s="79" t="s">
        <v>526</v>
      </c>
      <c r="E1011" s="79" t="s">
        <v>124</v>
      </c>
      <c r="F1011" s="81">
        <v>43871.48505787037</v>
      </c>
      <c r="G1011" s="76" t="s">
        <v>125</v>
      </c>
    </row>
    <row r="1012" spans="1:7" x14ac:dyDescent="0.2">
      <c r="A1012" s="79" t="s">
        <v>1319</v>
      </c>
      <c r="B1012" s="80">
        <v>1008</v>
      </c>
      <c r="C1012" s="81">
        <v>43866.623032407406</v>
      </c>
      <c r="D1012" s="79" t="s">
        <v>1320</v>
      </c>
      <c r="E1012" s="79" t="s">
        <v>124</v>
      </c>
      <c r="F1012" s="81">
        <v>43873.873854166668</v>
      </c>
      <c r="G1012" s="76" t="s">
        <v>125</v>
      </c>
    </row>
    <row r="1013" spans="1:7" x14ac:dyDescent="0.2">
      <c r="A1013" s="79" t="s">
        <v>1321</v>
      </c>
      <c r="B1013" s="80">
        <v>1009</v>
      </c>
      <c r="C1013" s="81">
        <v>43866.633946759262</v>
      </c>
      <c r="D1013" s="79" t="s">
        <v>157</v>
      </c>
      <c r="E1013" s="79" t="s">
        <v>124</v>
      </c>
      <c r="F1013" s="81">
        <v>43873.64671296296</v>
      </c>
      <c r="G1013" s="76" t="s">
        <v>125</v>
      </c>
    </row>
    <row r="1014" spans="1:7" x14ac:dyDescent="0.2">
      <c r="A1014" s="79" t="s">
        <v>1322</v>
      </c>
      <c r="B1014" s="80">
        <v>1010</v>
      </c>
      <c r="C1014" s="81">
        <v>43866.702939814815</v>
      </c>
      <c r="D1014" s="79" t="s">
        <v>1323</v>
      </c>
      <c r="E1014" s="79" t="s">
        <v>124</v>
      </c>
      <c r="F1014" s="81">
        <v>43885</v>
      </c>
      <c r="G1014" s="76" t="s">
        <v>125</v>
      </c>
    </row>
    <row r="1015" spans="1:7" x14ac:dyDescent="0.2">
      <c r="A1015" s="79" t="s">
        <v>1324</v>
      </c>
      <c r="B1015" s="80">
        <v>1011</v>
      </c>
      <c r="C1015" s="81">
        <v>43867.340127314812</v>
      </c>
      <c r="D1015" s="79" t="s">
        <v>211</v>
      </c>
      <c r="E1015" s="79" t="s">
        <v>124</v>
      </c>
      <c r="F1015" s="81">
        <v>43871.732708333337</v>
      </c>
      <c r="G1015" s="76" t="s">
        <v>125</v>
      </c>
    </row>
    <row r="1016" spans="1:7" x14ac:dyDescent="0.2">
      <c r="A1016" s="79" t="s">
        <v>1325</v>
      </c>
      <c r="B1016" s="80">
        <v>1012</v>
      </c>
      <c r="C1016" s="81">
        <v>43867.360775462963</v>
      </c>
      <c r="D1016" s="79" t="s">
        <v>1037</v>
      </c>
      <c r="E1016" s="79" t="s">
        <v>124</v>
      </c>
      <c r="F1016" s="81">
        <v>43872.639398148145</v>
      </c>
      <c r="G1016" s="76" t="s">
        <v>125</v>
      </c>
    </row>
    <row r="1017" spans="1:7" x14ac:dyDescent="0.2">
      <c r="A1017" s="79" t="s">
        <v>1326</v>
      </c>
      <c r="B1017" s="80">
        <v>1013</v>
      </c>
      <c r="C1017" s="81">
        <v>43867.364317129628</v>
      </c>
      <c r="D1017" s="79" t="s">
        <v>1327</v>
      </c>
      <c r="E1017" s="79" t="s">
        <v>124</v>
      </c>
      <c r="F1017" s="81">
        <v>43878</v>
      </c>
      <c r="G1017" s="76" t="s">
        <v>125</v>
      </c>
    </row>
    <row r="1018" spans="1:7" x14ac:dyDescent="0.2">
      <c r="A1018" s="79" t="s">
        <v>1328</v>
      </c>
      <c r="B1018" s="80">
        <v>1014</v>
      </c>
      <c r="C1018" s="81">
        <v>43867.364791666667</v>
      </c>
      <c r="D1018" s="79" t="s">
        <v>1037</v>
      </c>
      <c r="E1018" s="79" t="s">
        <v>124</v>
      </c>
      <c r="F1018" s="81">
        <v>43872.639444444445</v>
      </c>
      <c r="G1018" s="76" t="s">
        <v>125</v>
      </c>
    </row>
    <row r="1019" spans="1:7" x14ac:dyDescent="0.2">
      <c r="A1019" s="79" t="s">
        <v>1329</v>
      </c>
      <c r="B1019" s="80">
        <v>1015</v>
      </c>
      <c r="C1019" s="81">
        <v>43867.366053240738</v>
      </c>
      <c r="D1019" s="79" t="s">
        <v>1037</v>
      </c>
      <c r="E1019" s="79" t="s">
        <v>124</v>
      </c>
      <c r="F1019" s="81">
        <v>43872.639409722222</v>
      </c>
      <c r="G1019" s="76" t="s">
        <v>125</v>
      </c>
    </row>
    <row r="1020" spans="1:7" x14ac:dyDescent="0.2">
      <c r="A1020" s="79" t="s">
        <v>1330</v>
      </c>
      <c r="B1020" s="80">
        <v>1016</v>
      </c>
      <c r="C1020" s="81">
        <v>43867.367604166669</v>
      </c>
      <c r="D1020" s="79" t="s">
        <v>157</v>
      </c>
      <c r="E1020" s="79" t="s">
        <v>124</v>
      </c>
      <c r="F1020" s="81">
        <v>43872.639386574076</v>
      </c>
      <c r="G1020" s="76" t="s">
        <v>125</v>
      </c>
    </row>
    <row r="1021" spans="1:7" x14ac:dyDescent="0.2">
      <c r="A1021" s="79" t="s">
        <v>1331</v>
      </c>
      <c r="B1021" s="80">
        <v>1017</v>
      </c>
      <c r="C1021" s="81">
        <v>43867.370312500003</v>
      </c>
      <c r="D1021" s="79" t="s">
        <v>1037</v>
      </c>
      <c r="E1021" s="79" t="s">
        <v>124</v>
      </c>
      <c r="F1021" s="81">
        <v>43868</v>
      </c>
      <c r="G1021" s="76" t="s">
        <v>125</v>
      </c>
    </row>
    <row r="1022" spans="1:7" x14ac:dyDescent="0.2">
      <c r="A1022" s="79" t="s">
        <v>1332</v>
      </c>
      <c r="B1022" s="80">
        <v>1018</v>
      </c>
      <c r="C1022" s="81">
        <v>43867.371851851851</v>
      </c>
      <c r="D1022" s="79" t="s">
        <v>1037</v>
      </c>
      <c r="E1022" s="79" t="s">
        <v>124</v>
      </c>
      <c r="F1022" s="81">
        <v>43872.639444444445</v>
      </c>
      <c r="G1022" s="76" t="s">
        <v>125</v>
      </c>
    </row>
    <row r="1023" spans="1:7" x14ac:dyDescent="0.2">
      <c r="A1023" s="79" t="s">
        <v>1333</v>
      </c>
      <c r="B1023" s="80">
        <v>1019</v>
      </c>
      <c r="C1023" s="81">
        <v>43867.372372685182</v>
      </c>
      <c r="D1023" s="79" t="s">
        <v>211</v>
      </c>
      <c r="E1023" s="79" t="s">
        <v>124</v>
      </c>
      <c r="F1023" s="81">
        <v>43868.73641203704</v>
      </c>
      <c r="G1023" s="76" t="s">
        <v>125</v>
      </c>
    </row>
    <row r="1024" spans="1:7" x14ac:dyDescent="0.2">
      <c r="A1024" s="79" t="s">
        <v>1334</v>
      </c>
      <c r="B1024" s="80">
        <v>1020</v>
      </c>
      <c r="C1024" s="81">
        <v>43867.386655092596</v>
      </c>
      <c r="D1024" s="79" t="s">
        <v>1335</v>
      </c>
      <c r="E1024" s="79" t="s">
        <v>124</v>
      </c>
      <c r="F1024" s="81">
        <v>43874</v>
      </c>
      <c r="G1024" s="76" t="s">
        <v>125</v>
      </c>
    </row>
    <row r="1025" spans="1:7" x14ac:dyDescent="0.2">
      <c r="A1025" s="79" t="s">
        <v>1336</v>
      </c>
      <c r="B1025" s="80">
        <v>1021</v>
      </c>
      <c r="C1025" s="81">
        <v>43867.390370370369</v>
      </c>
      <c r="D1025" s="79" t="s">
        <v>1337</v>
      </c>
      <c r="E1025" s="79" t="s">
        <v>124</v>
      </c>
      <c r="F1025" s="81">
        <v>43868.751168981478</v>
      </c>
      <c r="G1025" s="76" t="s">
        <v>125</v>
      </c>
    </row>
    <row r="1026" spans="1:7" x14ac:dyDescent="0.2">
      <c r="A1026" s="79" t="s">
        <v>1338</v>
      </c>
      <c r="B1026" s="80">
        <v>1022</v>
      </c>
      <c r="C1026" s="81">
        <v>43867.401331018518</v>
      </c>
      <c r="D1026" s="79" t="s">
        <v>129</v>
      </c>
      <c r="E1026" s="79" t="s">
        <v>124</v>
      </c>
      <c r="F1026" s="81">
        <v>43878.668807870374</v>
      </c>
      <c r="G1026" s="76" t="s">
        <v>125</v>
      </c>
    </row>
    <row r="1027" spans="1:7" x14ac:dyDescent="0.2">
      <c r="A1027" s="79" t="s">
        <v>1339</v>
      </c>
      <c r="B1027" s="80">
        <v>1023</v>
      </c>
      <c r="C1027" s="81">
        <v>43867.457453703704</v>
      </c>
      <c r="D1027" s="79" t="s">
        <v>1340</v>
      </c>
      <c r="E1027" s="79" t="s">
        <v>124</v>
      </c>
      <c r="F1027" s="81">
        <v>43872.661203703705</v>
      </c>
      <c r="G1027" s="76" t="s">
        <v>125</v>
      </c>
    </row>
    <row r="1028" spans="1:7" x14ac:dyDescent="0.2">
      <c r="A1028" s="79" t="s">
        <v>1341</v>
      </c>
      <c r="B1028" s="80">
        <v>1024</v>
      </c>
      <c r="C1028" s="81">
        <v>43867.458483796298</v>
      </c>
      <c r="D1028" s="79" t="s">
        <v>1340</v>
      </c>
      <c r="E1028" s="79" t="s">
        <v>124</v>
      </c>
      <c r="F1028" s="81">
        <v>43871.754664351851</v>
      </c>
      <c r="G1028" s="76" t="s">
        <v>125</v>
      </c>
    </row>
    <row r="1029" spans="1:7" x14ac:dyDescent="0.2">
      <c r="A1029" s="79" t="s">
        <v>1342</v>
      </c>
      <c r="B1029" s="80">
        <v>1025</v>
      </c>
      <c r="C1029" s="81">
        <v>43867.463449074072</v>
      </c>
      <c r="D1029" s="79" t="s">
        <v>1343</v>
      </c>
      <c r="E1029" s="79" t="s">
        <v>124</v>
      </c>
      <c r="F1029" s="81">
        <v>43874</v>
      </c>
      <c r="G1029" s="76" t="s">
        <v>125</v>
      </c>
    </row>
    <row r="1030" spans="1:7" x14ac:dyDescent="0.2">
      <c r="A1030" s="79" t="s">
        <v>1344</v>
      </c>
      <c r="B1030" s="80">
        <v>1026</v>
      </c>
      <c r="C1030" s="81">
        <v>43867.470717592594</v>
      </c>
      <c r="D1030" s="79" t="s">
        <v>129</v>
      </c>
      <c r="E1030" s="79" t="s">
        <v>124</v>
      </c>
      <c r="F1030" s="81">
        <v>43872.738449074073</v>
      </c>
      <c r="G1030" s="76" t="s">
        <v>125</v>
      </c>
    </row>
    <row r="1031" spans="1:7" x14ac:dyDescent="0.2">
      <c r="A1031" s="79" t="s">
        <v>1345</v>
      </c>
      <c r="B1031" s="80">
        <v>1027</v>
      </c>
      <c r="C1031" s="81">
        <v>43867.478206018517</v>
      </c>
      <c r="D1031" s="79" t="s">
        <v>1346</v>
      </c>
      <c r="E1031" s="79" t="s">
        <v>124</v>
      </c>
      <c r="F1031" s="81">
        <v>43871</v>
      </c>
      <c r="G1031" s="76" t="s">
        <v>125</v>
      </c>
    </row>
    <row r="1032" spans="1:7" x14ac:dyDescent="0.2">
      <c r="A1032" s="79" t="s">
        <v>1347</v>
      </c>
      <c r="B1032" s="80">
        <v>1028</v>
      </c>
      <c r="C1032" s="81">
        <v>43867.479155092595</v>
      </c>
      <c r="D1032" s="79" t="s">
        <v>129</v>
      </c>
      <c r="E1032" s="79" t="s">
        <v>124</v>
      </c>
      <c r="F1032" s="81">
        <v>43872.470752314817</v>
      </c>
      <c r="G1032" s="76" t="s">
        <v>125</v>
      </c>
    </row>
    <row r="1033" spans="1:7" x14ac:dyDescent="0.2">
      <c r="A1033" s="79" t="s">
        <v>1348</v>
      </c>
      <c r="B1033" s="80">
        <v>1029</v>
      </c>
      <c r="C1033" s="81">
        <v>43867.483900462961</v>
      </c>
      <c r="D1033" s="79" t="s">
        <v>129</v>
      </c>
      <c r="E1033" s="79" t="s">
        <v>124</v>
      </c>
      <c r="F1033" s="81">
        <v>43873.619664351849</v>
      </c>
      <c r="G1033" s="76" t="s">
        <v>125</v>
      </c>
    </row>
    <row r="1034" spans="1:7" x14ac:dyDescent="0.2">
      <c r="A1034" s="79" t="s">
        <v>1349</v>
      </c>
      <c r="B1034" s="80">
        <v>1030</v>
      </c>
      <c r="C1034" s="81">
        <v>43867.487210648149</v>
      </c>
      <c r="D1034" s="79" t="s">
        <v>1350</v>
      </c>
      <c r="E1034" s="79" t="s">
        <v>124</v>
      </c>
      <c r="F1034" s="81">
        <v>43874.701215277775</v>
      </c>
      <c r="G1034" s="76" t="s">
        <v>125</v>
      </c>
    </row>
    <row r="1035" spans="1:7" x14ac:dyDescent="0.2">
      <c r="A1035" s="79" t="s">
        <v>1351</v>
      </c>
      <c r="B1035" s="80">
        <v>1031</v>
      </c>
      <c r="C1035" s="81">
        <v>43867.489687499998</v>
      </c>
      <c r="D1035" s="79" t="s">
        <v>129</v>
      </c>
      <c r="E1035" s="79" t="s">
        <v>124</v>
      </c>
      <c r="F1035" s="81">
        <v>43871.589803240742</v>
      </c>
      <c r="G1035" s="76" t="s">
        <v>125</v>
      </c>
    </row>
    <row r="1036" spans="1:7" x14ac:dyDescent="0.2">
      <c r="A1036" s="79" t="s">
        <v>1352</v>
      </c>
      <c r="B1036" s="80">
        <v>1032</v>
      </c>
      <c r="C1036" s="81">
        <v>43867.491550925923</v>
      </c>
      <c r="D1036" s="79" t="s">
        <v>129</v>
      </c>
      <c r="E1036" s="79" t="s">
        <v>124</v>
      </c>
      <c r="F1036" s="81">
        <v>43871.597395833334</v>
      </c>
      <c r="G1036" s="76" t="s">
        <v>125</v>
      </c>
    </row>
    <row r="1037" spans="1:7" x14ac:dyDescent="0.2">
      <c r="A1037" s="79" t="s">
        <v>1353</v>
      </c>
      <c r="B1037" s="80">
        <v>1033</v>
      </c>
      <c r="C1037" s="81">
        <v>43867.494953703703</v>
      </c>
      <c r="D1037" s="79" t="s">
        <v>1354</v>
      </c>
      <c r="E1037" s="79" t="s">
        <v>124</v>
      </c>
      <c r="F1037" s="81">
        <v>43878.435532407406</v>
      </c>
      <c r="G1037" s="76" t="s">
        <v>125</v>
      </c>
    </row>
    <row r="1038" spans="1:7" x14ac:dyDescent="0.2">
      <c r="A1038" s="79" t="s">
        <v>1355</v>
      </c>
      <c r="B1038" s="80">
        <v>1034</v>
      </c>
      <c r="C1038" s="81">
        <v>43867.499525462961</v>
      </c>
      <c r="D1038" s="79" t="s">
        <v>129</v>
      </c>
      <c r="E1038" s="79" t="s">
        <v>124</v>
      </c>
      <c r="F1038" s="81">
        <v>43871.615671296298</v>
      </c>
      <c r="G1038" s="76" t="s">
        <v>125</v>
      </c>
    </row>
    <row r="1039" spans="1:7" x14ac:dyDescent="0.2">
      <c r="A1039" s="79" t="s">
        <v>1356</v>
      </c>
      <c r="B1039" s="80">
        <v>1035</v>
      </c>
      <c r="C1039" s="81">
        <v>43867.50681712963</v>
      </c>
      <c r="D1039" s="79" t="s">
        <v>129</v>
      </c>
      <c r="E1039" s="79" t="s">
        <v>124</v>
      </c>
      <c r="F1039" s="81">
        <v>43873.550173611111</v>
      </c>
      <c r="G1039" s="76" t="s">
        <v>125</v>
      </c>
    </row>
    <row r="1040" spans="1:7" x14ac:dyDescent="0.2">
      <c r="A1040" s="79" t="s">
        <v>1357</v>
      </c>
      <c r="B1040" s="80">
        <v>1036</v>
      </c>
      <c r="C1040" s="81">
        <v>43867.509826388887</v>
      </c>
      <c r="D1040" s="79" t="s">
        <v>1128</v>
      </c>
      <c r="E1040" s="79" t="s">
        <v>124</v>
      </c>
      <c r="F1040" s="81">
        <v>43878</v>
      </c>
      <c r="G1040" s="76" t="s">
        <v>125</v>
      </c>
    </row>
    <row r="1041" spans="1:7" x14ac:dyDescent="0.2">
      <c r="A1041" s="79" t="s">
        <v>1358</v>
      </c>
      <c r="B1041" s="80">
        <v>1037</v>
      </c>
      <c r="C1041" s="81">
        <v>43867.512696759259</v>
      </c>
      <c r="D1041" s="79" t="s">
        <v>129</v>
      </c>
      <c r="E1041" s="79" t="s">
        <v>124</v>
      </c>
      <c r="F1041" s="81">
        <v>43872.710416666669</v>
      </c>
      <c r="G1041" s="76" t="s">
        <v>125</v>
      </c>
    </row>
    <row r="1042" spans="1:7" x14ac:dyDescent="0.2">
      <c r="A1042" s="79" t="s">
        <v>1359</v>
      </c>
      <c r="B1042" s="80">
        <v>1038</v>
      </c>
      <c r="C1042" s="81">
        <v>43867.514293981483</v>
      </c>
      <c r="D1042" s="79" t="s">
        <v>1128</v>
      </c>
      <c r="E1042" s="79" t="s">
        <v>124</v>
      </c>
      <c r="F1042" s="81">
        <v>43878</v>
      </c>
      <c r="G1042" s="76" t="s">
        <v>125</v>
      </c>
    </row>
    <row r="1043" spans="1:7" x14ac:dyDescent="0.2">
      <c r="A1043" s="79" t="s">
        <v>1360</v>
      </c>
      <c r="B1043" s="80">
        <v>1039</v>
      </c>
      <c r="C1043" s="81">
        <v>43867.52039351852</v>
      </c>
      <c r="D1043" s="79" t="s">
        <v>1128</v>
      </c>
      <c r="E1043" s="79" t="s">
        <v>124</v>
      </c>
      <c r="F1043" s="81">
        <v>43888</v>
      </c>
      <c r="G1043" s="76" t="s">
        <v>125</v>
      </c>
    </row>
    <row r="1044" spans="1:7" x14ac:dyDescent="0.2">
      <c r="A1044" s="79" t="s">
        <v>1361</v>
      </c>
      <c r="B1044" s="80">
        <v>1040</v>
      </c>
      <c r="C1044" s="81">
        <v>43867.523032407407</v>
      </c>
      <c r="D1044" s="79" t="s">
        <v>1128</v>
      </c>
      <c r="E1044" s="79" t="s">
        <v>124</v>
      </c>
      <c r="F1044" s="81">
        <v>43878</v>
      </c>
      <c r="G1044" s="76" t="s">
        <v>125</v>
      </c>
    </row>
    <row r="1045" spans="1:7" x14ac:dyDescent="0.2">
      <c r="A1045" s="79" t="s">
        <v>1362</v>
      </c>
      <c r="B1045" s="80">
        <v>1041</v>
      </c>
      <c r="C1045" s="81">
        <v>43867.524305555555</v>
      </c>
      <c r="D1045" s="79" t="s">
        <v>1128</v>
      </c>
      <c r="E1045" s="79" t="s">
        <v>124</v>
      </c>
      <c r="F1045" s="81">
        <v>43878</v>
      </c>
      <c r="G1045" s="76" t="s">
        <v>125</v>
      </c>
    </row>
    <row r="1046" spans="1:7" x14ac:dyDescent="0.2">
      <c r="A1046" s="79" t="s">
        <v>1363</v>
      </c>
      <c r="B1046" s="80">
        <v>1042</v>
      </c>
      <c r="C1046" s="81">
        <v>43867.528217592589</v>
      </c>
      <c r="D1046" s="79" t="s">
        <v>1128</v>
      </c>
      <c r="E1046" s="79" t="s">
        <v>124</v>
      </c>
      <c r="F1046" s="81">
        <v>43878</v>
      </c>
      <c r="G1046" s="76" t="s">
        <v>125</v>
      </c>
    </row>
    <row r="1047" spans="1:7" x14ac:dyDescent="0.2">
      <c r="A1047" s="79" t="s">
        <v>1364</v>
      </c>
      <c r="B1047" s="80">
        <v>1043</v>
      </c>
      <c r="C1047" s="81">
        <v>43867.529872685183</v>
      </c>
      <c r="D1047" s="79" t="s">
        <v>1128</v>
      </c>
      <c r="E1047" s="79" t="s">
        <v>124</v>
      </c>
      <c r="F1047" s="81">
        <v>43878</v>
      </c>
      <c r="G1047" s="76" t="s">
        <v>125</v>
      </c>
    </row>
    <row r="1048" spans="1:7" x14ac:dyDescent="0.2">
      <c r="A1048" s="79" t="s">
        <v>1365</v>
      </c>
      <c r="B1048" s="80">
        <v>1044</v>
      </c>
      <c r="C1048" s="81">
        <v>43867.534178240741</v>
      </c>
      <c r="D1048" s="79" t="s">
        <v>1366</v>
      </c>
      <c r="E1048" s="79" t="s">
        <v>124</v>
      </c>
      <c r="F1048" s="81">
        <v>43871.421909722223</v>
      </c>
      <c r="G1048" s="76" t="s">
        <v>125</v>
      </c>
    </row>
    <row r="1049" spans="1:7" x14ac:dyDescent="0.2">
      <c r="A1049" s="79" t="s">
        <v>1367</v>
      </c>
      <c r="B1049" s="80">
        <v>1045</v>
      </c>
      <c r="C1049" s="81">
        <v>43867.535555555558</v>
      </c>
      <c r="D1049" s="79" t="s">
        <v>1366</v>
      </c>
      <c r="E1049" s="79" t="s">
        <v>124</v>
      </c>
      <c r="F1049" s="81">
        <v>43871.440486111111</v>
      </c>
      <c r="G1049" s="76" t="s">
        <v>125</v>
      </c>
    </row>
    <row r="1050" spans="1:7" x14ac:dyDescent="0.2">
      <c r="A1050" s="79" t="s">
        <v>1368</v>
      </c>
      <c r="B1050" s="80">
        <v>1046</v>
      </c>
      <c r="C1050" s="81">
        <v>43867.560428240744</v>
      </c>
      <c r="D1050" s="79" t="s">
        <v>760</v>
      </c>
      <c r="E1050" s="79" t="s">
        <v>124</v>
      </c>
      <c r="F1050" s="81">
        <v>43872.472534722219</v>
      </c>
      <c r="G1050" s="76" t="s">
        <v>125</v>
      </c>
    </row>
    <row r="1051" spans="1:7" x14ac:dyDescent="0.2">
      <c r="A1051" s="79" t="s">
        <v>1369</v>
      </c>
      <c r="B1051" s="80">
        <v>1047</v>
      </c>
      <c r="C1051" s="81">
        <v>43867.562476851854</v>
      </c>
      <c r="D1051" s="79" t="s">
        <v>760</v>
      </c>
      <c r="E1051" s="79" t="s">
        <v>124</v>
      </c>
      <c r="F1051" s="81">
        <v>43876.544756944444</v>
      </c>
      <c r="G1051" s="76" t="s">
        <v>125</v>
      </c>
    </row>
    <row r="1052" spans="1:7" x14ac:dyDescent="0.2">
      <c r="A1052" s="79" t="s">
        <v>1370</v>
      </c>
      <c r="B1052" s="80">
        <v>1048</v>
      </c>
      <c r="C1052" s="81">
        <v>43867.564097222225</v>
      </c>
      <c r="D1052" s="79" t="s">
        <v>760</v>
      </c>
      <c r="E1052" s="79" t="s">
        <v>124</v>
      </c>
      <c r="F1052" s="81">
        <v>43876.546805555554</v>
      </c>
      <c r="G1052" s="76" t="s">
        <v>125</v>
      </c>
    </row>
    <row r="1053" spans="1:7" x14ac:dyDescent="0.2">
      <c r="A1053" s="79" t="s">
        <v>1371</v>
      </c>
      <c r="B1053" s="80">
        <v>1049</v>
      </c>
      <c r="C1053" s="81">
        <v>43867.565995370373</v>
      </c>
      <c r="D1053" s="79" t="s">
        <v>129</v>
      </c>
      <c r="E1053" s="79" t="s">
        <v>124</v>
      </c>
      <c r="F1053" s="81">
        <v>43871.635972222219</v>
      </c>
      <c r="G1053" s="76" t="s">
        <v>125</v>
      </c>
    </row>
    <row r="1054" spans="1:7" x14ac:dyDescent="0.2">
      <c r="A1054" s="79" t="s">
        <v>1372</v>
      </c>
      <c r="B1054" s="80">
        <v>1050</v>
      </c>
      <c r="C1054" s="81">
        <v>43867.568912037037</v>
      </c>
      <c r="D1054" s="79" t="s">
        <v>129</v>
      </c>
      <c r="E1054" s="79" t="s">
        <v>124</v>
      </c>
      <c r="F1054" s="81">
        <v>43885</v>
      </c>
      <c r="G1054" s="76" t="s">
        <v>125</v>
      </c>
    </row>
    <row r="1055" spans="1:7" x14ac:dyDescent="0.2">
      <c r="A1055" s="79" t="s">
        <v>1373</v>
      </c>
      <c r="B1055" s="80">
        <v>1051</v>
      </c>
      <c r="C1055" s="81">
        <v>43867.572187500002</v>
      </c>
      <c r="D1055" s="79" t="s">
        <v>129</v>
      </c>
      <c r="E1055" s="79" t="s">
        <v>124</v>
      </c>
      <c r="F1055" s="81">
        <v>43881</v>
      </c>
      <c r="G1055" s="76" t="s">
        <v>125</v>
      </c>
    </row>
    <row r="1056" spans="1:7" x14ac:dyDescent="0.2">
      <c r="A1056" s="79" t="s">
        <v>1374</v>
      </c>
      <c r="B1056" s="80">
        <v>1052</v>
      </c>
      <c r="C1056" s="81">
        <v>43867.581458333334</v>
      </c>
      <c r="D1056" s="79" t="s">
        <v>180</v>
      </c>
      <c r="E1056" s="79" t="s">
        <v>124</v>
      </c>
      <c r="F1056" s="81">
        <v>43871.673483796294</v>
      </c>
      <c r="G1056" s="76" t="s">
        <v>125</v>
      </c>
    </row>
    <row r="1057" spans="1:7" x14ac:dyDescent="0.2">
      <c r="A1057" s="79" t="s">
        <v>1375</v>
      </c>
      <c r="B1057" s="80">
        <v>1053</v>
      </c>
      <c r="C1057" s="81">
        <v>43867.584583333337</v>
      </c>
      <c r="D1057" s="79" t="s">
        <v>136</v>
      </c>
      <c r="E1057" s="79" t="s">
        <v>124</v>
      </c>
      <c r="F1057" s="81">
        <v>43874.694444444445</v>
      </c>
      <c r="G1057" s="76" t="s">
        <v>125</v>
      </c>
    </row>
    <row r="1058" spans="1:7" x14ac:dyDescent="0.2">
      <c r="A1058" s="79" t="s">
        <v>1376</v>
      </c>
      <c r="B1058" s="80">
        <v>1054</v>
      </c>
      <c r="C1058" s="81">
        <v>43867.585810185185</v>
      </c>
      <c r="D1058" s="79" t="s">
        <v>136</v>
      </c>
      <c r="E1058" s="79" t="s">
        <v>124</v>
      </c>
      <c r="F1058" s="81">
        <v>43874.695914351854</v>
      </c>
      <c r="G1058" s="76" t="s">
        <v>125</v>
      </c>
    </row>
    <row r="1059" spans="1:7" x14ac:dyDescent="0.2">
      <c r="A1059" s="79" t="s">
        <v>1377</v>
      </c>
      <c r="B1059" s="80">
        <v>1055</v>
      </c>
      <c r="C1059" s="81">
        <v>43867.586180555554</v>
      </c>
      <c r="D1059" s="79" t="s">
        <v>338</v>
      </c>
      <c r="E1059" s="79" t="s">
        <v>124</v>
      </c>
      <c r="F1059" s="81">
        <v>43873.529953703706</v>
      </c>
      <c r="G1059" s="76" t="s">
        <v>125</v>
      </c>
    </row>
    <row r="1060" spans="1:7" x14ac:dyDescent="0.2">
      <c r="A1060" s="79" t="s">
        <v>1378</v>
      </c>
      <c r="B1060" s="80">
        <v>1056</v>
      </c>
      <c r="C1060" s="81">
        <v>43867.588680555556</v>
      </c>
      <c r="D1060" s="79" t="s">
        <v>129</v>
      </c>
      <c r="E1060" s="79" t="s">
        <v>124</v>
      </c>
      <c r="F1060" s="81">
        <v>43873.719328703701</v>
      </c>
      <c r="G1060" s="76" t="s">
        <v>125</v>
      </c>
    </row>
    <row r="1061" spans="1:7" x14ac:dyDescent="0.2">
      <c r="A1061" s="79" t="s">
        <v>1379</v>
      </c>
      <c r="B1061" s="80">
        <v>1057</v>
      </c>
      <c r="C1061" s="81">
        <v>43867.615590277775</v>
      </c>
      <c r="D1061" s="79" t="s">
        <v>129</v>
      </c>
      <c r="E1061" s="79" t="s">
        <v>124</v>
      </c>
      <c r="F1061" s="81">
        <v>43871</v>
      </c>
      <c r="G1061" s="76" t="s">
        <v>125</v>
      </c>
    </row>
    <row r="1062" spans="1:7" x14ac:dyDescent="0.2">
      <c r="A1062" s="79" t="s">
        <v>1380</v>
      </c>
      <c r="B1062" s="80">
        <v>1058</v>
      </c>
      <c r="C1062" s="81">
        <v>43867.61681712963</v>
      </c>
      <c r="D1062" s="79" t="s">
        <v>129</v>
      </c>
      <c r="E1062" s="79" t="s">
        <v>124</v>
      </c>
      <c r="F1062" s="81">
        <v>43871</v>
      </c>
      <c r="G1062" s="76" t="s">
        <v>125</v>
      </c>
    </row>
    <row r="1063" spans="1:7" x14ac:dyDescent="0.2">
      <c r="A1063" s="79" t="s">
        <v>1381</v>
      </c>
      <c r="B1063" s="80">
        <v>1059</v>
      </c>
      <c r="C1063" s="81">
        <v>43867.692233796297</v>
      </c>
      <c r="D1063" s="79" t="s">
        <v>129</v>
      </c>
      <c r="E1063" s="79" t="s">
        <v>124</v>
      </c>
      <c r="F1063" s="81">
        <v>43872.649097222224</v>
      </c>
      <c r="G1063" s="76" t="s">
        <v>125</v>
      </c>
    </row>
    <row r="1064" spans="1:7" x14ac:dyDescent="0.2">
      <c r="A1064" s="79" t="s">
        <v>1382</v>
      </c>
      <c r="B1064" s="80">
        <v>1060</v>
      </c>
      <c r="C1064" s="81">
        <v>43867.696701388886</v>
      </c>
      <c r="D1064" s="79" t="s">
        <v>129</v>
      </c>
      <c r="E1064" s="79" t="s">
        <v>124</v>
      </c>
      <c r="F1064" s="81">
        <v>43871.495787037034</v>
      </c>
      <c r="G1064" s="76" t="s">
        <v>125</v>
      </c>
    </row>
    <row r="1065" spans="1:7" x14ac:dyDescent="0.2">
      <c r="A1065" s="79" t="s">
        <v>1383</v>
      </c>
      <c r="B1065" s="80">
        <v>1061</v>
      </c>
      <c r="C1065" s="81">
        <v>43867.70239583333</v>
      </c>
      <c r="D1065" s="79" t="s">
        <v>129</v>
      </c>
      <c r="E1065" s="79" t="s">
        <v>124</v>
      </c>
      <c r="F1065" s="81">
        <v>43878</v>
      </c>
      <c r="G1065" s="76" t="s">
        <v>125</v>
      </c>
    </row>
    <row r="1066" spans="1:7" x14ac:dyDescent="0.2">
      <c r="A1066" s="79" t="s">
        <v>1384</v>
      </c>
      <c r="B1066" s="80">
        <v>1062</v>
      </c>
      <c r="C1066" s="81">
        <v>43867.705891203703</v>
      </c>
      <c r="D1066" s="79" t="s">
        <v>129</v>
      </c>
      <c r="E1066" s="79" t="s">
        <v>124</v>
      </c>
      <c r="F1066" s="81">
        <v>43871.40152777778</v>
      </c>
      <c r="G1066" s="76" t="s">
        <v>125</v>
      </c>
    </row>
    <row r="1067" spans="1:7" x14ac:dyDescent="0.2">
      <c r="A1067" s="79" t="s">
        <v>1385</v>
      </c>
      <c r="B1067" s="80">
        <v>1063</v>
      </c>
      <c r="C1067" s="81">
        <v>43867.707800925928</v>
      </c>
      <c r="D1067" s="79" t="s">
        <v>1386</v>
      </c>
      <c r="E1067" s="79" t="s">
        <v>124</v>
      </c>
      <c r="F1067" s="81">
        <v>43872</v>
      </c>
      <c r="G1067" s="76" t="s">
        <v>125</v>
      </c>
    </row>
    <row r="1068" spans="1:7" x14ac:dyDescent="0.2">
      <c r="A1068" s="79" t="s">
        <v>1387</v>
      </c>
      <c r="B1068" s="80">
        <v>1064</v>
      </c>
      <c r="C1068" s="81">
        <v>43867.712418981479</v>
      </c>
      <c r="D1068" s="79" t="s">
        <v>129</v>
      </c>
      <c r="E1068" s="79" t="s">
        <v>124</v>
      </c>
      <c r="F1068" s="81">
        <v>43872.356863425928</v>
      </c>
      <c r="G1068" s="76" t="s">
        <v>125</v>
      </c>
    </row>
    <row r="1069" spans="1:7" x14ac:dyDescent="0.2">
      <c r="A1069" s="79" t="s">
        <v>1388</v>
      </c>
      <c r="B1069" s="80">
        <v>1065</v>
      </c>
      <c r="C1069" s="81">
        <v>43868.32707175926</v>
      </c>
      <c r="D1069" s="79" t="s">
        <v>129</v>
      </c>
      <c r="E1069" s="79" t="s">
        <v>124</v>
      </c>
      <c r="F1069" s="81">
        <v>43881.432291666664</v>
      </c>
      <c r="G1069" s="76" t="s">
        <v>125</v>
      </c>
    </row>
    <row r="1070" spans="1:7" x14ac:dyDescent="0.2">
      <c r="A1070" s="79" t="s">
        <v>1389</v>
      </c>
      <c r="B1070" s="80">
        <v>1066</v>
      </c>
      <c r="C1070" s="81">
        <v>43868.354351851849</v>
      </c>
      <c r="D1070" s="79" t="s">
        <v>1390</v>
      </c>
      <c r="E1070" s="79" t="s">
        <v>124</v>
      </c>
      <c r="F1070" s="81">
        <v>43871</v>
      </c>
      <c r="G1070" s="76" t="s">
        <v>125</v>
      </c>
    </row>
    <row r="1071" spans="1:7" x14ac:dyDescent="0.2">
      <c r="A1071" s="79" t="s">
        <v>1391</v>
      </c>
      <c r="B1071" s="80">
        <v>1067</v>
      </c>
      <c r="C1071" s="81">
        <v>43868.373206018521</v>
      </c>
      <c r="D1071" s="79" t="s">
        <v>129</v>
      </c>
      <c r="E1071" s="79" t="s">
        <v>124</v>
      </c>
      <c r="F1071" s="81">
        <v>43873.463726851849</v>
      </c>
      <c r="G1071" s="76" t="s">
        <v>125</v>
      </c>
    </row>
    <row r="1072" spans="1:7" x14ac:dyDescent="0.2">
      <c r="A1072" s="79" t="s">
        <v>1392</v>
      </c>
      <c r="B1072" s="80">
        <v>1068</v>
      </c>
      <c r="C1072" s="81">
        <v>43868.374907407408</v>
      </c>
      <c r="D1072" s="79" t="s">
        <v>1393</v>
      </c>
      <c r="E1072" s="79" t="s">
        <v>124</v>
      </c>
      <c r="F1072" s="81">
        <v>43872</v>
      </c>
      <c r="G1072" s="76" t="s">
        <v>125</v>
      </c>
    </row>
    <row r="1073" spans="1:7" x14ac:dyDescent="0.2">
      <c r="A1073" s="79" t="s">
        <v>1394</v>
      </c>
      <c r="B1073" s="80">
        <v>1069</v>
      </c>
      <c r="C1073" s="81">
        <v>43868.421203703707</v>
      </c>
      <c r="D1073" s="79" t="s">
        <v>1395</v>
      </c>
      <c r="E1073" s="79" t="s">
        <v>124</v>
      </c>
      <c r="F1073" s="81">
        <v>43872.49759259259</v>
      </c>
      <c r="G1073" s="76" t="s">
        <v>125</v>
      </c>
    </row>
    <row r="1074" spans="1:7" x14ac:dyDescent="0.2">
      <c r="A1074" s="79" t="s">
        <v>1396</v>
      </c>
      <c r="B1074" s="80">
        <v>1070</v>
      </c>
      <c r="C1074" s="81">
        <v>43868.445324074077</v>
      </c>
      <c r="D1074" s="79" t="s">
        <v>1397</v>
      </c>
      <c r="E1074" s="79" t="s">
        <v>124</v>
      </c>
      <c r="F1074" s="81">
        <v>43872</v>
      </c>
      <c r="G1074" s="76" t="s">
        <v>125</v>
      </c>
    </row>
    <row r="1075" spans="1:7" x14ac:dyDescent="0.2">
      <c r="A1075" s="79" t="s">
        <v>1398</v>
      </c>
      <c r="B1075" s="80">
        <v>1071</v>
      </c>
      <c r="C1075" s="81">
        <v>43868.452349537038</v>
      </c>
      <c r="D1075" s="79" t="s">
        <v>211</v>
      </c>
      <c r="E1075" s="79" t="s">
        <v>124</v>
      </c>
      <c r="F1075" s="81">
        <v>43871.37841435185</v>
      </c>
      <c r="G1075" s="76" t="s">
        <v>125</v>
      </c>
    </row>
    <row r="1076" spans="1:7" x14ac:dyDescent="0.2">
      <c r="A1076" s="79" t="s">
        <v>1399</v>
      </c>
      <c r="B1076" s="80">
        <v>1072</v>
      </c>
      <c r="C1076" s="81">
        <v>43868.454074074078</v>
      </c>
      <c r="D1076" s="79" t="s">
        <v>167</v>
      </c>
      <c r="E1076" s="79" t="s">
        <v>124</v>
      </c>
      <c r="F1076" s="81">
        <v>43873.623483796298</v>
      </c>
      <c r="G1076" s="76" t="s">
        <v>125</v>
      </c>
    </row>
    <row r="1077" spans="1:7" x14ac:dyDescent="0.2">
      <c r="A1077" s="79" t="s">
        <v>1400</v>
      </c>
      <c r="B1077" s="80">
        <v>1073</v>
      </c>
      <c r="C1077" s="81">
        <v>43868.455810185187</v>
      </c>
      <c r="D1077" s="79" t="s">
        <v>129</v>
      </c>
      <c r="E1077" s="79" t="s">
        <v>124</v>
      </c>
      <c r="F1077" s="81">
        <v>43873.730231481481</v>
      </c>
      <c r="G1077" s="76" t="s">
        <v>125</v>
      </c>
    </row>
    <row r="1078" spans="1:7" x14ac:dyDescent="0.2">
      <c r="A1078" s="79" t="s">
        <v>1401</v>
      </c>
      <c r="B1078" s="80">
        <v>1074</v>
      </c>
      <c r="C1078" s="81">
        <v>43868.467013888891</v>
      </c>
      <c r="D1078" s="79" t="s">
        <v>611</v>
      </c>
      <c r="E1078" s="79" t="s">
        <v>124</v>
      </c>
      <c r="F1078" s="81">
        <v>43875</v>
      </c>
      <c r="G1078" s="76" t="s">
        <v>125</v>
      </c>
    </row>
    <row r="1079" spans="1:7" x14ac:dyDescent="0.2">
      <c r="A1079" s="79" t="s">
        <v>1402</v>
      </c>
      <c r="B1079" s="80">
        <v>1075</v>
      </c>
      <c r="C1079" s="81">
        <v>43868.486793981479</v>
      </c>
      <c r="D1079" s="79" t="s">
        <v>760</v>
      </c>
      <c r="E1079" s="79" t="s">
        <v>124</v>
      </c>
      <c r="F1079" s="81">
        <v>43872.466805555552</v>
      </c>
      <c r="G1079" s="76" t="s">
        <v>125</v>
      </c>
    </row>
    <row r="1080" spans="1:7" x14ac:dyDescent="0.2">
      <c r="A1080" s="79" t="s">
        <v>1403</v>
      </c>
      <c r="B1080" s="80">
        <v>1076</v>
      </c>
      <c r="C1080" s="81">
        <v>43868.492245370369</v>
      </c>
      <c r="D1080" s="79" t="s">
        <v>129</v>
      </c>
      <c r="E1080" s="79" t="s">
        <v>124</v>
      </c>
      <c r="F1080" s="81">
        <v>43873.624039351853</v>
      </c>
      <c r="G1080" s="76" t="s">
        <v>125</v>
      </c>
    </row>
    <row r="1081" spans="1:7" x14ac:dyDescent="0.2">
      <c r="A1081" s="79" t="s">
        <v>1404</v>
      </c>
      <c r="B1081" s="80">
        <v>1077</v>
      </c>
      <c r="C1081" s="81">
        <v>43868.494629629633</v>
      </c>
      <c r="D1081" s="79" t="s">
        <v>1405</v>
      </c>
      <c r="E1081" s="79" t="s">
        <v>124</v>
      </c>
      <c r="F1081" s="81">
        <v>43878</v>
      </c>
      <c r="G1081" s="76" t="s">
        <v>125</v>
      </c>
    </row>
    <row r="1082" spans="1:7" x14ac:dyDescent="0.2">
      <c r="A1082" s="79" t="s">
        <v>1406</v>
      </c>
      <c r="B1082" s="80">
        <v>1078</v>
      </c>
      <c r="C1082" s="81">
        <v>43868.497071759259</v>
      </c>
      <c r="D1082" s="79" t="s">
        <v>162</v>
      </c>
      <c r="E1082" s="79" t="s">
        <v>124</v>
      </c>
      <c r="F1082" s="81">
        <v>43872.466099537036</v>
      </c>
      <c r="G1082" s="76" t="s">
        <v>125</v>
      </c>
    </row>
    <row r="1083" spans="1:7" x14ac:dyDescent="0.2">
      <c r="A1083" s="79" t="s">
        <v>1407</v>
      </c>
      <c r="B1083" s="80">
        <v>1079</v>
      </c>
      <c r="C1083" s="81">
        <v>43868.498194444444</v>
      </c>
      <c r="D1083" s="79" t="s">
        <v>162</v>
      </c>
      <c r="E1083" s="79" t="s">
        <v>124</v>
      </c>
      <c r="F1083" s="81">
        <v>43872.463807870372</v>
      </c>
      <c r="G1083" s="76" t="s">
        <v>125</v>
      </c>
    </row>
    <row r="1084" spans="1:7" x14ac:dyDescent="0.2">
      <c r="A1084" s="79" t="s">
        <v>1408</v>
      </c>
      <c r="B1084" s="80">
        <v>1080</v>
      </c>
      <c r="C1084" s="81">
        <v>43868.504317129627</v>
      </c>
      <c r="D1084" s="79" t="s">
        <v>129</v>
      </c>
      <c r="E1084" s="79" t="s">
        <v>124</v>
      </c>
      <c r="F1084" s="81">
        <v>43878</v>
      </c>
      <c r="G1084" s="76" t="s">
        <v>125</v>
      </c>
    </row>
    <row r="1085" spans="1:7" x14ac:dyDescent="0.2">
      <c r="A1085" s="79" t="s">
        <v>1409</v>
      </c>
      <c r="B1085" s="80">
        <v>1081</v>
      </c>
      <c r="C1085" s="81">
        <v>43868.514710648145</v>
      </c>
      <c r="D1085" s="79" t="s">
        <v>1410</v>
      </c>
      <c r="E1085" s="79" t="s">
        <v>124</v>
      </c>
      <c r="F1085" s="81">
        <v>43872.474317129629</v>
      </c>
      <c r="G1085" s="76" t="s">
        <v>125</v>
      </c>
    </row>
    <row r="1086" spans="1:7" x14ac:dyDescent="0.2">
      <c r="A1086" s="79" t="s">
        <v>1411</v>
      </c>
      <c r="B1086" s="80">
        <v>1082</v>
      </c>
      <c r="C1086" s="81">
        <v>43868.522546296299</v>
      </c>
      <c r="D1086" s="79" t="s">
        <v>129</v>
      </c>
      <c r="E1086" s="79" t="s">
        <v>124</v>
      </c>
      <c r="F1086" s="81">
        <v>43873.625891203701</v>
      </c>
      <c r="G1086" s="76" t="s">
        <v>125</v>
      </c>
    </row>
    <row r="1087" spans="1:7" x14ac:dyDescent="0.2">
      <c r="A1087" s="79" t="s">
        <v>1412</v>
      </c>
      <c r="B1087" s="80">
        <v>1083</v>
      </c>
      <c r="C1087" s="81">
        <v>43868.524618055555</v>
      </c>
      <c r="D1087" s="79" t="s">
        <v>129</v>
      </c>
      <c r="E1087" s="79" t="s">
        <v>124</v>
      </c>
      <c r="F1087" s="81">
        <v>43881.332013888888</v>
      </c>
      <c r="G1087" s="76" t="s">
        <v>125</v>
      </c>
    </row>
    <row r="1088" spans="1:7" x14ac:dyDescent="0.2">
      <c r="A1088" s="79" t="s">
        <v>1413</v>
      </c>
      <c r="B1088" s="80">
        <v>1084</v>
      </c>
      <c r="C1088" s="81">
        <v>43868.540995370371</v>
      </c>
      <c r="D1088" s="79" t="s">
        <v>129</v>
      </c>
      <c r="E1088" s="79" t="s">
        <v>124</v>
      </c>
      <c r="F1088" s="81">
        <v>43875.712604166663</v>
      </c>
      <c r="G1088" s="76" t="s">
        <v>125</v>
      </c>
    </row>
    <row r="1089" spans="1:7" x14ac:dyDescent="0.2">
      <c r="A1089" s="79" t="s">
        <v>1414</v>
      </c>
      <c r="B1089" s="80">
        <v>1085</v>
      </c>
      <c r="C1089" s="81">
        <v>43868.545659722222</v>
      </c>
      <c r="D1089" s="79" t="s">
        <v>129</v>
      </c>
      <c r="E1089" s="79" t="s">
        <v>124</v>
      </c>
      <c r="F1089" s="81">
        <v>43872.614444444444</v>
      </c>
      <c r="G1089" s="76" t="s">
        <v>125</v>
      </c>
    </row>
    <row r="1090" spans="1:7" x14ac:dyDescent="0.2">
      <c r="A1090" s="79" t="s">
        <v>1415</v>
      </c>
      <c r="B1090" s="80">
        <v>1086</v>
      </c>
      <c r="C1090" s="81">
        <v>43868.554016203707</v>
      </c>
      <c r="D1090" s="79" t="s">
        <v>129</v>
      </c>
      <c r="E1090" s="79" t="s">
        <v>124</v>
      </c>
      <c r="F1090" s="81">
        <v>43874</v>
      </c>
      <c r="G1090" s="76" t="s">
        <v>125</v>
      </c>
    </row>
    <row r="1091" spans="1:7" x14ac:dyDescent="0.2">
      <c r="A1091" s="79" t="s">
        <v>1416</v>
      </c>
      <c r="B1091" s="80">
        <v>1087</v>
      </c>
      <c r="C1091" s="81">
        <v>43868.558842592596</v>
      </c>
      <c r="D1091" s="79" t="s">
        <v>129</v>
      </c>
      <c r="E1091" s="79" t="s">
        <v>124</v>
      </c>
      <c r="F1091" s="81">
        <v>43872</v>
      </c>
      <c r="G1091" s="76" t="s">
        <v>125</v>
      </c>
    </row>
    <row r="1092" spans="1:7" x14ac:dyDescent="0.2">
      <c r="A1092" s="79" t="s">
        <v>1417</v>
      </c>
      <c r="B1092" s="80">
        <v>1088</v>
      </c>
      <c r="C1092" s="81">
        <v>43868.564803240741</v>
      </c>
      <c r="D1092" s="79" t="s">
        <v>129</v>
      </c>
      <c r="E1092" s="79" t="s">
        <v>124</v>
      </c>
      <c r="F1092" s="81">
        <v>43888</v>
      </c>
      <c r="G1092" s="76" t="s">
        <v>125</v>
      </c>
    </row>
    <row r="1093" spans="1:7" x14ac:dyDescent="0.2">
      <c r="A1093" s="79" t="s">
        <v>1418</v>
      </c>
      <c r="B1093" s="80">
        <v>1089</v>
      </c>
      <c r="C1093" s="81">
        <v>43868.566307870373</v>
      </c>
      <c r="D1093" s="79" t="s">
        <v>129</v>
      </c>
      <c r="E1093" s="79" t="s">
        <v>124</v>
      </c>
      <c r="F1093" s="81">
        <v>43889</v>
      </c>
      <c r="G1093" s="76" t="s">
        <v>125</v>
      </c>
    </row>
    <row r="1094" spans="1:7" x14ac:dyDescent="0.2">
      <c r="A1094" s="79" t="s">
        <v>1419</v>
      </c>
      <c r="B1094" s="80">
        <v>1090</v>
      </c>
      <c r="C1094" s="81">
        <v>43868.567696759259</v>
      </c>
      <c r="D1094" s="79" t="s">
        <v>129</v>
      </c>
      <c r="E1094" s="79" t="s">
        <v>124</v>
      </c>
      <c r="F1094" s="81">
        <v>43889</v>
      </c>
      <c r="G1094" s="76" t="s">
        <v>125</v>
      </c>
    </row>
    <row r="1095" spans="1:7" x14ac:dyDescent="0.2">
      <c r="A1095" s="79" t="s">
        <v>1420</v>
      </c>
      <c r="B1095" s="80">
        <v>1091</v>
      </c>
      <c r="C1095" s="81">
        <v>43868.569293981483</v>
      </c>
      <c r="D1095" s="79" t="s">
        <v>129</v>
      </c>
      <c r="E1095" s="79" t="s">
        <v>124</v>
      </c>
      <c r="F1095" s="81">
        <v>43889</v>
      </c>
      <c r="G1095" s="76" t="s">
        <v>125</v>
      </c>
    </row>
    <row r="1096" spans="1:7" x14ac:dyDescent="0.2">
      <c r="A1096" s="79" t="s">
        <v>1421</v>
      </c>
      <c r="B1096" s="80">
        <v>1092</v>
      </c>
      <c r="C1096" s="81">
        <v>43868.56994212963</v>
      </c>
      <c r="D1096" s="79" t="s">
        <v>129</v>
      </c>
      <c r="E1096" s="79" t="s">
        <v>124</v>
      </c>
      <c r="F1096" s="81">
        <v>43888</v>
      </c>
      <c r="G1096" s="76" t="s">
        <v>125</v>
      </c>
    </row>
    <row r="1097" spans="1:7" x14ac:dyDescent="0.2">
      <c r="A1097" s="79" t="s">
        <v>1422</v>
      </c>
      <c r="B1097" s="80">
        <v>1093</v>
      </c>
      <c r="C1097" s="81">
        <v>43868.570949074077</v>
      </c>
      <c r="D1097" s="79" t="s">
        <v>129</v>
      </c>
      <c r="E1097" s="79" t="s">
        <v>124</v>
      </c>
      <c r="F1097" s="81">
        <v>43889</v>
      </c>
      <c r="G1097" s="76" t="s">
        <v>125</v>
      </c>
    </row>
    <row r="1098" spans="1:7" x14ac:dyDescent="0.2">
      <c r="A1098" s="79" t="s">
        <v>1423</v>
      </c>
      <c r="B1098" s="80">
        <v>1094</v>
      </c>
      <c r="C1098" s="81">
        <v>43868.571932870371</v>
      </c>
      <c r="D1098" s="79" t="s">
        <v>129</v>
      </c>
      <c r="E1098" s="79" t="s">
        <v>124</v>
      </c>
      <c r="F1098" s="81">
        <v>43889</v>
      </c>
      <c r="G1098" s="76" t="s">
        <v>125</v>
      </c>
    </row>
    <row r="1099" spans="1:7" x14ac:dyDescent="0.2">
      <c r="A1099" s="79" t="s">
        <v>1424</v>
      </c>
      <c r="B1099" s="80">
        <v>1095</v>
      </c>
      <c r="C1099" s="81">
        <v>43868.572013888886</v>
      </c>
      <c r="D1099" s="79" t="s">
        <v>1346</v>
      </c>
      <c r="E1099" s="79" t="s">
        <v>124</v>
      </c>
      <c r="F1099" s="81">
        <v>43872.477349537039</v>
      </c>
      <c r="G1099" s="76" t="s">
        <v>125</v>
      </c>
    </row>
    <row r="1100" spans="1:7" x14ac:dyDescent="0.2">
      <c r="A1100" s="79" t="s">
        <v>1425</v>
      </c>
      <c r="B1100" s="80">
        <v>1096</v>
      </c>
      <c r="C1100" s="81">
        <v>43868.572268518517</v>
      </c>
      <c r="D1100" s="79" t="s">
        <v>129</v>
      </c>
      <c r="E1100" s="79" t="s">
        <v>124</v>
      </c>
      <c r="F1100" s="81">
        <v>43890.357002314813</v>
      </c>
      <c r="G1100" s="76" t="s">
        <v>125</v>
      </c>
    </row>
    <row r="1101" spans="1:7" x14ac:dyDescent="0.2">
      <c r="A1101" s="79" t="s">
        <v>1426</v>
      </c>
      <c r="B1101" s="80">
        <v>1097</v>
      </c>
      <c r="C1101" s="81">
        <v>43868.573506944442</v>
      </c>
      <c r="D1101" s="79" t="s">
        <v>129</v>
      </c>
      <c r="E1101" s="79" t="s">
        <v>124</v>
      </c>
      <c r="F1101" s="81">
        <v>43889</v>
      </c>
      <c r="G1101" s="76" t="s">
        <v>125</v>
      </c>
    </row>
    <row r="1102" spans="1:7" x14ac:dyDescent="0.2">
      <c r="A1102" s="79" t="s">
        <v>1427</v>
      </c>
      <c r="B1102" s="80">
        <v>1098</v>
      </c>
      <c r="C1102" s="81">
        <v>43868.573634259257</v>
      </c>
      <c r="D1102" s="79" t="s">
        <v>129</v>
      </c>
      <c r="E1102" s="79" t="s">
        <v>124</v>
      </c>
      <c r="F1102" s="81">
        <v>43873.518287037034</v>
      </c>
      <c r="G1102" s="76" t="s">
        <v>125</v>
      </c>
    </row>
    <row r="1103" spans="1:7" x14ac:dyDescent="0.2">
      <c r="A1103" s="79" t="s">
        <v>1428</v>
      </c>
      <c r="B1103" s="80">
        <v>1099</v>
      </c>
      <c r="C1103" s="81">
        <v>43868.573680555557</v>
      </c>
      <c r="D1103" s="79" t="s">
        <v>129</v>
      </c>
      <c r="E1103" s="79" t="s">
        <v>124</v>
      </c>
      <c r="F1103" s="81">
        <v>43890.360532407409</v>
      </c>
      <c r="G1103" s="76" t="s">
        <v>125</v>
      </c>
    </row>
    <row r="1104" spans="1:7" x14ac:dyDescent="0.2">
      <c r="A1104" s="79" t="s">
        <v>1429</v>
      </c>
      <c r="B1104" s="80">
        <v>1100</v>
      </c>
      <c r="C1104" s="81">
        <v>43868.574259259258</v>
      </c>
      <c r="D1104" s="79" t="s">
        <v>129</v>
      </c>
      <c r="E1104" s="79" t="s">
        <v>124</v>
      </c>
      <c r="F1104" s="81">
        <v>43889</v>
      </c>
      <c r="G1104" s="76" t="s">
        <v>125</v>
      </c>
    </row>
    <row r="1105" spans="1:7" x14ac:dyDescent="0.2">
      <c r="A1105" s="79" t="s">
        <v>1430</v>
      </c>
      <c r="B1105" s="80">
        <v>1101</v>
      </c>
      <c r="C1105" s="81">
        <v>43868.574942129628</v>
      </c>
      <c r="D1105" s="79" t="s">
        <v>129</v>
      </c>
      <c r="E1105" s="79" t="s">
        <v>124</v>
      </c>
      <c r="F1105" s="81">
        <v>43890.366562499999</v>
      </c>
      <c r="G1105" s="76" t="s">
        <v>125</v>
      </c>
    </row>
    <row r="1106" spans="1:7" x14ac:dyDescent="0.2">
      <c r="A1106" s="79" t="s">
        <v>1431</v>
      </c>
      <c r="B1106" s="80">
        <v>1102</v>
      </c>
      <c r="C1106" s="81">
        <v>43868.57503472222</v>
      </c>
      <c r="D1106" s="79" t="s">
        <v>129</v>
      </c>
      <c r="E1106" s="79" t="s">
        <v>124</v>
      </c>
      <c r="F1106" s="81">
        <v>43889</v>
      </c>
      <c r="G1106" s="76" t="s">
        <v>125</v>
      </c>
    </row>
    <row r="1107" spans="1:7" x14ac:dyDescent="0.2">
      <c r="A1107" s="79" t="s">
        <v>1432</v>
      </c>
      <c r="B1107" s="80">
        <v>1103</v>
      </c>
      <c r="C1107" s="81">
        <v>43868.57571759259</v>
      </c>
      <c r="D1107" s="79" t="s">
        <v>129</v>
      </c>
      <c r="E1107" s="79" t="s">
        <v>124</v>
      </c>
      <c r="F1107" s="81">
        <v>43889</v>
      </c>
      <c r="G1107" s="76" t="s">
        <v>125</v>
      </c>
    </row>
    <row r="1108" spans="1:7" x14ac:dyDescent="0.2">
      <c r="A1108" s="79" t="s">
        <v>1433</v>
      </c>
      <c r="B1108" s="80">
        <v>1104</v>
      </c>
      <c r="C1108" s="81">
        <v>43868.575798611113</v>
      </c>
      <c r="D1108" s="79" t="s">
        <v>129</v>
      </c>
      <c r="E1108" s="79" t="s">
        <v>124</v>
      </c>
      <c r="F1108" s="81">
        <v>43890.355671296296</v>
      </c>
      <c r="G1108" s="76" t="s">
        <v>125</v>
      </c>
    </row>
    <row r="1109" spans="1:7" x14ac:dyDescent="0.2">
      <c r="A1109" s="79" t="s">
        <v>1434</v>
      </c>
      <c r="B1109" s="80">
        <v>1105</v>
      </c>
      <c r="C1109" s="81">
        <v>43868.576423611114</v>
      </c>
      <c r="D1109" s="79" t="s">
        <v>129</v>
      </c>
      <c r="E1109" s="79" t="s">
        <v>124</v>
      </c>
      <c r="F1109" s="81">
        <v>43890.371967592589</v>
      </c>
      <c r="G1109" s="76" t="s">
        <v>125</v>
      </c>
    </row>
    <row r="1110" spans="1:7" x14ac:dyDescent="0.2">
      <c r="A1110" s="79" t="s">
        <v>1435</v>
      </c>
      <c r="B1110" s="80">
        <v>1106</v>
      </c>
      <c r="C1110" s="81">
        <v>43868.576516203706</v>
      </c>
      <c r="D1110" s="79" t="s">
        <v>129</v>
      </c>
      <c r="E1110" s="79" t="s">
        <v>124</v>
      </c>
      <c r="F1110" s="81">
        <v>43890.357789351852</v>
      </c>
      <c r="G1110" s="76" t="s">
        <v>125</v>
      </c>
    </row>
    <row r="1111" spans="1:7" x14ac:dyDescent="0.2">
      <c r="A1111" s="79" t="s">
        <v>1436</v>
      </c>
      <c r="B1111" s="80">
        <v>1107</v>
      </c>
      <c r="C1111" s="81">
        <v>43868.576817129629</v>
      </c>
      <c r="D1111" s="79" t="s">
        <v>129</v>
      </c>
      <c r="E1111" s="79" t="s">
        <v>124</v>
      </c>
      <c r="F1111" s="81">
        <v>43890.358831018515</v>
      </c>
      <c r="G1111" s="76" t="s">
        <v>125</v>
      </c>
    </row>
    <row r="1112" spans="1:7" x14ac:dyDescent="0.2">
      <c r="A1112" s="79" t="s">
        <v>1437</v>
      </c>
      <c r="B1112" s="80">
        <v>1108</v>
      </c>
      <c r="C1112" s="81">
        <v>43868.577152777776</v>
      </c>
      <c r="D1112" s="79" t="s">
        <v>129</v>
      </c>
      <c r="E1112" s="79" t="s">
        <v>124</v>
      </c>
      <c r="F1112" s="81">
        <v>43890.359918981485</v>
      </c>
      <c r="G1112" s="76" t="s">
        <v>125</v>
      </c>
    </row>
    <row r="1113" spans="1:7" x14ac:dyDescent="0.2">
      <c r="A1113" s="79" t="s">
        <v>1438</v>
      </c>
      <c r="B1113" s="80">
        <v>1109</v>
      </c>
      <c r="C1113" s="81">
        <v>43868.577847222223</v>
      </c>
      <c r="D1113" s="79" t="s">
        <v>129</v>
      </c>
      <c r="E1113" s="79" t="s">
        <v>124</v>
      </c>
      <c r="F1113" s="81">
        <v>43890.362696759257</v>
      </c>
      <c r="G1113" s="76" t="s">
        <v>125</v>
      </c>
    </row>
    <row r="1114" spans="1:7" x14ac:dyDescent="0.2">
      <c r="A1114" s="79" t="s">
        <v>1439</v>
      </c>
      <c r="B1114" s="80">
        <v>1110</v>
      </c>
      <c r="C1114" s="81">
        <v>43868.577881944446</v>
      </c>
      <c r="D1114" s="79" t="s">
        <v>129</v>
      </c>
      <c r="E1114" s="79" t="s">
        <v>124</v>
      </c>
      <c r="F1114" s="81">
        <v>43890.363379629627</v>
      </c>
      <c r="G1114" s="76" t="s">
        <v>125</v>
      </c>
    </row>
    <row r="1115" spans="1:7" x14ac:dyDescent="0.2">
      <c r="A1115" s="79" t="s">
        <v>1440</v>
      </c>
      <c r="B1115" s="80">
        <v>1111</v>
      </c>
      <c r="C1115" s="81">
        <v>43868.578182870369</v>
      </c>
      <c r="D1115" s="79" t="s">
        <v>129</v>
      </c>
      <c r="E1115" s="79" t="s">
        <v>124</v>
      </c>
      <c r="F1115" s="81">
        <v>43890.376087962963</v>
      </c>
      <c r="G1115" s="76" t="s">
        <v>125</v>
      </c>
    </row>
    <row r="1116" spans="1:7" x14ac:dyDescent="0.2">
      <c r="A1116" s="79" t="s">
        <v>1441</v>
      </c>
      <c r="B1116" s="80">
        <v>1112</v>
      </c>
      <c r="C1116" s="81">
        <v>43868.578449074077</v>
      </c>
      <c r="D1116" s="79" t="s">
        <v>129</v>
      </c>
      <c r="E1116" s="79" t="s">
        <v>124</v>
      </c>
      <c r="F1116" s="81">
        <v>43890.364085648151</v>
      </c>
      <c r="G1116" s="76" t="s">
        <v>125</v>
      </c>
    </row>
    <row r="1117" spans="1:7" x14ac:dyDescent="0.2">
      <c r="A1117" s="79" t="s">
        <v>1442</v>
      </c>
      <c r="B1117" s="80">
        <v>1113</v>
      </c>
      <c r="C1117" s="81">
        <v>43868.578969907408</v>
      </c>
      <c r="D1117" s="79" t="s">
        <v>129</v>
      </c>
      <c r="E1117" s="79" t="s">
        <v>124</v>
      </c>
      <c r="F1117" s="81">
        <v>43890.367071759261</v>
      </c>
      <c r="G1117" s="76" t="s">
        <v>125</v>
      </c>
    </row>
    <row r="1118" spans="1:7" x14ac:dyDescent="0.2">
      <c r="A1118" s="79" t="s">
        <v>1443</v>
      </c>
      <c r="B1118" s="80">
        <v>1114</v>
      </c>
      <c r="C1118" s="81">
        <v>43868.578969907408</v>
      </c>
      <c r="D1118" s="79" t="s">
        <v>129</v>
      </c>
      <c r="E1118" s="79" t="s">
        <v>124</v>
      </c>
      <c r="F1118" s="81">
        <v>43890.367546296293</v>
      </c>
      <c r="G1118" s="76" t="s">
        <v>125</v>
      </c>
    </row>
    <row r="1119" spans="1:7" x14ac:dyDescent="0.2">
      <c r="A1119" s="79" t="s">
        <v>1444</v>
      </c>
      <c r="B1119" s="80">
        <v>1115</v>
      </c>
      <c r="C1119" s="81">
        <v>43868.579351851855</v>
      </c>
      <c r="D1119" s="79" t="s">
        <v>129</v>
      </c>
      <c r="E1119" s="79" t="s">
        <v>124</v>
      </c>
      <c r="F1119" s="81">
        <v>43890.367997685185</v>
      </c>
      <c r="G1119" s="76" t="s">
        <v>125</v>
      </c>
    </row>
    <row r="1120" spans="1:7" x14ac:dyDescent="0.2">
      <c r="A1120" s="79" t="s">
        <v>1445</v>
      </c>
      <c r="B1120" s="80">
        <v>1116</v>
      </c>
      <c r="C1120" s="81">
        <v>43868.579733796294</v>
      </c>
      <c r="D1120" s="79" t="s">
        <v>129</v>
      </c>
      <c r="E1120" s="79" t="s">
        <v>124</v>
      </c>
      <c r="F1120" s="81">
        <v>43890.369479166664</v>
      </c>
      <c r="G1120" s="76" t="s">
        <v>125</v>
      </c>
    </row>
    <row r="1121" spans="1:7" x14ac:dyDescent="0.2">
      <c r="A1121" s="79" t="s">
        <v>1446</v>
      </c>
      <c r="B1121" s="80">
        <v>1117</v>
      </c>
      <c r="C1121" s="81">
        <v>43868.579988425925</v>
      </c>
      <c r="D1121" s="79" t="s">
        <v>129</v>
      </c>
      <c r="E1121" s="79" t="s">
        <v>124</v>
      </c>
      <c r="F1121" s="81">
        <v>43890.371307870373</v>
      </c>
      <c r="G1121" s="76" t="s">
        <v>125</v>
      </c>
    </row>
    <row r="1122" spans="1:7" x14ac:dyDescent="0.2">
      <c r="A1122" s="79" t="s">
        <v>1447</v>
      </c>
      <c r="B1122" s="80">
        <v>1118</v>
      </c>
      <c r="C1122" s="81">
        <v>43868.580185185187</v>
      </c>
      <c r="D1122" s="79" t="s">
        <v>129</v>
      </c>
      <c r="E1122" s="79" t="s">
        <v>124</v>
      </c>
      <c r="F1122" s="81">
        <v>43890.381273148145</v>
      </c>
      <c r="G1122" s="76" t="s">
        <v>125</v>
      </c>
    </row>
    <row r="1123" spans="1:7" x14ac:dyDescent="0.2">
      <c r="A1123" s="79" t="s">
        <v>1448</v>
      </c>
      <c r="B1123" s="80">
        <v>1119</v>
      </c>
      <c r="C1123" s="81">
        <v>43868.580810185187</v>
      </c>
      <c r="D1123" s="79" t="s">
        <v>129</v>
      </c>
      <c r="E1123" s="79" t="s">
        <v>124</v>
      </c>
      <c r="F1123" s="81">
        <v>43890.372511574074</v>
      </c>
      <c r="G1123" s="76" t="s">
        <v>125</v>
      </c>
    </row>
    <row r="1124" spans="1:7" x14ac:dyDescent="0.2">
      <c r="A1124" s="79" t="s">
        <v>1449</v>
      </c>
      <c r="B1124" s="80">
        <v>1120</v>
      </c>
      <c r="C1124" s="81">
        <v>43868.581018518518</v>
      </c>
      <c r="D1124" s="79" t="s">
        <v>129</v>
      </c>
      <c r="E1124" s="79" t="s">
        <v>124</v>
      </c>
      <c r="F1124" s="81">
        <v>43890.395266203705</v>
      </c>
      <c r="G1124" s="76" t="s">
        <v>125</v>
      </c>
    </row>
    <row r="1125" spans="1:7" x14ac:dyDescent="0.2">
      <c r="A1125" s="79" t="s">
        <v>1450</v>
      </c>
      <c r="B1125" s="80">
        <v>1121</v>
      </c>
      <c r="C1125" s="81">
        <v>43868.581273148149</v>
      </c>
      <c r="D1125" s="79" t="s">
        <v>129</v>
      </c>
      <c r="E1125" s="79" t="s">
        <v>124</v>
      </c>
      <c r="F1125" s="81">
        <v>43890.375474537039</v>
      </c>
      <c r="G1125" s="76" t="s">
        <v>125</v>
      </c>
    </row>
    <row r="1126" spans="1:7" x14ac:dyDescent="0.2">
      <c r="A1126" s="79" t="s">
        <v>1451</v>
      </c>
      <c r="B1126" s="80">
        <v>1122</v>
      </c>
      <c r="C1126" s="81">
        <v>43868.58221064815</v>
      </c>
      <c r="D1126" s="79" t="s">
        <v>129</v>
      </c>
      <c r="E1126" s="79" t="s">
        <v>124</v>
      </c>
      <c r="F1126" s="81">
        <v>43890.383657407408</v>
      </c>
      <c r="G1126" s="76" t="s">
        <v>125</v>
      </c>
    </row>
    <row r="1127" spans="1:7" x14ac:dyDescent="0.2">
      <c r="A1127" s="79" t="s">
        <v>1452</v>
      </c>
      <c r="B1127" s="80">
        <v>1123</v>
      </c>
      <c r="C1127" s="81">
        <v>43868.582499999997</v>
      </c>
      <c r="D1127" s="79" t="s">
        <v>129</v>
      </c>
      <c r="E1127" s="79" t="s">
        <v>124</v>
      </c>
      <c r="F1127" s="81">
        <v>43890.376458333332</v>
      </c>
      <c r="G1127" s="76" t="s">
        <v>125</v>
      </c>
    </row>
    <row r="1128" spans="1:7" x14ac:dyDescent="0.2">
      <c r="A1128" s="79" t="s">
        <v>1453</v>
      </c>
      <c r="B1128" s="80">
        <v>1124</v>
      </c>
      <c r="C1128" s="81">
        <v>43868.582592592589</v>
      </c>
      <c r="D1128" s="79" t="s">
        <v>129</v>
      </c>
      <c r="E1128" s="79" t="s">
        <v>124</v>
      </c>
      <c r="F1128" s="81">
        <v>43890.376898148148</v>
      </c>
      <c r="G1128" s="76" t="s">
        <v>125</v>
      </c>
    </row>
    <row r="1129" spans="1:7" x14ac:dyDescent="0.2">
      <c r="A1129" s="79" t="s">
        <v>1454</v>
      </c>
      <c r="B1129" s="80">
        <v>1125</v>
      </c>
      <c r="C1129" s="81">
        <v>43868.583078703705</v>
      </c>
      <c r="D1129" s="79" t="s">
        <v>129</v>
      </c>
      <c r="E1129" s="79" t="s">
        <v>124</v>
      </c>
      <c r="F1129" s="81">
        <v>43890</v>
      </c>
      <c r="G1129" s="76" t="s">
        <v>125</v>
      </c>
    </row>
    <row r="1130" spans="1:7" x14ac:dyDescent="0.2">
      <c r="A1130" s="79" t="s">
        <v>1455</v>
      </c>
      <c r="B1130" s="80">
        <v>1126</v>
      </c>
      <c r="C1130" s="81">
        <v>43868.583379629628</v>
      </c>
      <c r="D1130" s="79" t="s">
        <v>129</v>
      </c>
      <c r="E1130" s="79" t="s">
        <v>124</v>
      </c>
      <c r="F1130" s="81">
        <v>43890.380243055559</v>
      </c>
      <c r="G1130" s="76" t="s">
        <v>125</v>
      </c>
    </row>
    <row r="1131" spans="1:7" x14ac:dyDescent="0.2">
      <c r="A1131" s="79" t="s">
        <v>1456</v>
      </c>
      <c r="B1131" s="80">
        <v>1127</v>
      </c>
      <c r="C1131" s="81">
        <v>43868.583611111113</v>
      </c>
      <c r="D1131" s="79" t="s">
        <v>129</v>
      </c>
      <c r="E1131" s="79" t="s">
        <v>124</v>
      </c>
      <c r="F1131" s="81">
        <v>43890.380787037036</v>
      </c>
      <c r="G1131" s="76" t="s">
        <v>125</v>
      </c>
    </row>
    <row r="1132" spans="1:7" x14ac:dyDescent="0.2">
      <c r="A1132" s="79" t="s">
        <v>1457</v>
      </c>
      <c r="B1132" s="80">
        <v>1128</v>
      </c>
      <c r="C1132" s="81">
        <v>43868.584328703706</v>
      </c>
      <c r="D1132" s="79" t="s">
        <v>129</v>
      </c>
      <c r="E1132" s="79" t="s">
        <v>124</v>
      </c>
      <c r="F1132" s="81">
        <v>43890.381782407407</v>
      </c>
      <c r="G1132" s="76" t="s">
        <v>125</v>
      </c>
    </row>
    <row r="1133" spans="1:7" x14ac:dyDescent="0.2">
      <c r="A1133" s="79" t="s">
        <v>1458</v>
      </c>
      <c r="B1133" s="80">
        <v>1129</v>
      </c>
      <c r="C1133" s="81">
        <v>43868.585046296299</v>
      </c>
      <c r="D1133" s="79" t="s">
        <v>129</v>
      </c>
      <c r="E1133" s="79" t="s">
        <v>124</v>
      </c>
      <c r="F1133" s="81">
        <v>43890.387418981481</v>
      </c>
      <c r="G1133" s="76" t="s">
        <v>125</v>
      </c>
    </row>
    <row r="1134" spans="1:7" x14ac:dyDescent="0.2">
      <c r="A1134" s="79" t="s">
        <v>1459</v>
      </c>
      <c r="B1134" s="80">
        <v>1130</v>
      </c>
      <c r="C1134" s="81">
        <v>43868.585185185184</v>
      </c>
      <c r="D1134" s="79" t="s">
        <v>129</v>
      </c>
      <c r="E1134" s="79" t="s">
        <v>124</v>
      </c>
      <c r="F1134" s="81">
        <v>43890.382847222223</v>
      </c>
      <c r="G1134" s="76" t="s">
        <v>125</v>
      </c>
    </row>
    <row r="1135" spans="1:7" x14ac:dyDescent="0.2">
      <c r="A1135" s="79" t="s">
        <v>1460</v>
      </c>
      <c r="B1135" s="80">
        <v>1131</v>
      </c>
      <c r="C1135" s="81">
        <v>43868.585810185185</v>
      </c>
      <c r="D1135" s="79" t="s">
        <v>129</v>
      </c>
      <c r="E1135" s="79" t="s">
        <v>124</v>
      </c>
      <c r="F1135" s="81">
        <v>43890.383206018516</v>
      </c>
      <c r="G1135" s="76" t="s">
        <v>125</v>
      </c>
    </row>
    <row r="1136" spans="1:7" x14ac:dyDescent="0.2">
      <c r="A1136" s="79" t="s">
        <v>1461</v>
      </c>
      <c r="B1136" s="80">
        <v>1132</v>
      </c>
      <c r="C1136" s="81">
        <v>43868.586226851854</v>
      </c>
      <c r="D1136" s="79" t="s">
        <v>129</v>
      </c>
      <c r="E1136" s="79" t="s">
        <v>124</v>
      </c>
      <c r="F1136" s="81">
        <v>43890.384189814817</v>
      </c>
      <c r="G1136" s="76" t="s">
        <v>125</v>
      </c>
    </row>
    <row r="1137" spans="1:7" x14ac:dyDescent="0.2">
      <c r="A1137" s="79" t="s">
        <v>1462</v>
      </c>
      <c r="B1137" s="80">
        <v>1133</v>
      </c>
      <c r="C1137" s="81">
        <v>43868.586840277778</v>
      </c>
      <c r="D1137" s="79" t="s">
        <v>129</v>
      </c>
      <c r="E1137" s="79" t="s">
        <v>124</v>
      </c>
      <c r="F1137" s="81">
        <v>43890.390057870369</v>
      </c>
      <c r="G1137" s="76" t="s">
        <v>125</v>
      </c>
    </row>
    <row r="1138" spans="1:7" x14ac:dyDescent="0.2">
      <c r="A1138" s="79" t="s">
        <v>1463</v>
      </c>
      <c r="B1138" s="80">
        <v>1134</v>
      </c>
      <c r="C1138" s="81">
        <v>43868.587280092594</v>
      </c>
      <c r="D1138" s="79" t="s">
        <v>129</v>
      </c>
      <c r="E1138" s="79" t="s">
        <v>124</v>
      </c>
      <c r="F1138" s="81">
        <v>43890.385208333333</v>
      </c>
      <c r="G1138" s="76" t="s">
        <v>125</v>
      </c>
    </row>
    <row r="1139" spans="1:7" x14ac:dyDescent="0.2">
      <c r="A1139" s="79" t="s">
        <v>1464</v>
      </c>
      <c r="B1139" s="80">
        <v>1135</v>
      </c>
      <c r="C1139" s="81">
        <v>43868.587326388886</v>
      </c>
      <c r="D1139" s="79" t="s">
        <v>129</v>
      </c>
      <c r="E1139" s="79" t="s">
        <v>124</v>
      </c>
      <c r="F1139" s="81">
        <v>43890.395624999997</v>
      </c>
      <c r="G1139" s="76" t="s">
        <v>125</v>
      </c>
    </row>
    <row r="1140" spans="1:7" x14ac:dyDescent="0.2">
      <c r="A1140" s="79" t="s">
        <v>1465</v>
      </c>
      <c r="B1140" s="80">
        <v>1136</v>
      </c>
      <c r="C1140" s="81">
        <v>43868.588217592594</v>
      </c>
      <c r="D1140" s="79" t="s">
        <v>129</v>
      </c>
      <c r="E1140" s="79" t="s">
        <v>124</v>
      </c>
      <c r="F1140" s="81">
        <v>43890.385798611111</v>
      </c>
      <c r="G1140" s="76" t="s">
        <v>125</v>
      </c>
    </row>
    <row r="1141" spans="1:7" x14ac:dyDescent="0.2">
      <c r="A1141" s="79" t="s">
        <v>1466</v>
      </c>
      <c r="B1141" s="80">
        <v>1137</v>
      </c>
      <c r="C1141" s="81">
        <v>43868.588240740741</v>
      </c>
      <c r="D1141" s="79" t="s">
        <v>129</v>
      </c>
      <c r="E1141" s="79" t="s">
        <v>124</v>
      </c>
      <c r="F1141" s="81">
        <v>43890.386319444442</v>
      </c>
      <c r="G1141" s="76" t="s">
        <v>125</v>
      </c>
    </row>
    <row r="1142" spans="1:7" x14ac:dyDescent="0.2">
      <c r="A1142" s="79" t="s">
        <v>1467</v>
      </c>
      <c r="B1142" s="80">
        <v>1138</v>
      </c>
      <c r="C1142" s="81">
        <v>43868.588726851849</v>
      </c>
      <c r="D1142" s="79" t="s">
        <v>129</v>
      </c>
      <c r="E1142" s="79" t="s">
        <v>124</v>
      </c>
      <c r="F1142" s="81">
        <v>43890.393391203703</v>
      </c>
      <c r="G1142" s="76" t="s">
        <v>125</v>
      </c>
    </row>
    <row r="1143" spans="1:7" x14ac:dyDescent="0.2">
      <c r="A1143" s="79" t="s">
        <v>1468</v>
      </c>
      <c r="B1143" s="80">
        <v>1139</v>
      </c>
      <c r="C1143" s="81">
        <v>43868.588854166665</v>
      </c>
      <c r="D1143" s="79" t="s">
        <v>129</v>
      </c>
      <c r="E1143" s="79" t="s">
        <v>124</v>
      </c>
      <c r="F1143" s="81">
        <v>43890.38690972222</v>
      </c>
      <c r="G1143" s="76" t="s">
        <v>125</v>
      </c>
    </row>
    <row r="1144" spans="1:7" x14ac:dyDescent="0.2">
      <c r="A1144" s="79" t="s">
        <v>1469</v>
      </c>
      <c r="B1144" s="80">
        <v>1140</v>
      </c>
      <c r="C1144" s="81">
        <v>43868.589074074072</v>
      </c>
      <c r="D1144" s="79" t="s">
        <v>129</v>
      </c>
      <c r="E1144" s="79" t="s">
        <v>124</v>
      </c>
      <c r="F1144" s="81">
        <v>43890.387731481482</v>
      </c>
      <c r="G1144" s="76" t="s">
        <v>125</v>
      </c>
    </row>
    <row r="1145" spans="1:7" x14ac:dyDescent="0.2">
      <c r="A1145" s="79" t="s">
        <v>1470</v>
      </c>
      <c r="B1145" s="80">
        <v>1141</v>
      </c>
      <c r="C1145" s="81">
        <v>43868.589201388888</v>
      </c>
      <c r="D1145" s="79" t="s">
        <v>129</v>
      </c>
      <c r="E1145" s="79" t="s">
        <v>124</v>
      </c>
      <c r="F1145" s="81">
        <v>43890.388194444444</v>
      </c>
      <c r="G1145" s="76" t="s">
        <v>125</v>
      </c>
    </row>
    <row r="1146" spans="1:7" x14ac:dyDescent="0.2">
      <c r="A1146" s="79" t="s">
        <v>1471</v>
      </c>
      <c r="B1146" s="80">
        <v>1142</v>
      </c>
      <c r="C1146" s="81">
        <v>43868.58966435185</v>
      </c>
      <c r="D1146" s="79" t="s">
        <v>129</v>
      </c>
      <c r="E1146" s="79" t="s">
        <v>124</v>
      </c>
      <c r="F1146" s="81">
        <v>43890.388680555552</v>
      </c>
      <c r="G1146" s="76" t="s">
        <v>125</v>
      </c>
    </row>
    <row r="1147" spans="1:7" x14ac:dyDescent="0.2">
      <c r="A1147" s="79" t="s">
        <v>1472</v>
      </c>
      <c r="B1147" s="80">
        <v>1143</v>
      </c>
      <c r="C1147" s="81">
        <v>43868.590127314812</v>
      </c>
      <c r="D1147" s="79" t="s">
        <v>129</v>
      </c>
      <c r="E1147" s="79" t="s">
        <v>124</v>
      </c>
      <c r="F1147" s="81">
        <v>43890.389097222222</v>
      </c>
      <c r="G1147" s="76" t="s">
        <v>125</v>
      </c>
    </row>
    <row r="1148" spans="1:7" x14ac:dyDescent="0.2">
      <c r="A1148" s="79" t="s">
        <v>1473</v>
      </c>
      <c r="B1148" s="80">
        <v>1144</v>
      </c>
      <c r="C1148" s="81">
        <v>43868.590231481481</v>
      </c>
      <c r="D1148" s="79" t="s">
        <v>129</v>
      </c>
      <c r="E1148" s="79" t="s">
        <v>124</v>
      </c>
      <c r="F1148" s="81">
        <v>43890.446469907409</v>
      </c>
      <c r="G1148" s="76" t="s">
        <v>125</v>
      </c>
    </row>
    <row r="1149" spans="1:7" x14ac:dyDescent="0.2">
      <c r="A1149" s="79" t="s">
        <v>1474</v>
      </c>
      <c r="B1149" s="80">
        <v>1145</v>
      </c>
      <c r="C1149" s="81">
        <v>43868.590555555558</v>
      </c>
      <c r="D1149" s="79" t="s">
        <v>129</v>
      </c>
      <c r="E1149" s="79" t="s">
        <v>124</v>
      </c>
      <c r="F1149" s="81">
        <v>43890.389513888891</v>
      </c>
      <c r="G1149" s="76" t="s">
        <v>125</v>
      </c>
    </row>
    <row r="1150" spans="1:7" x14ac:dyDescent="0.2">
      <c r="A1150" s="79" t="s">
        <v>1475</v>
      </c>
      <c r="B1150" s="80">
        <v>1146</v>
      </c>
      <c r="C1150" s="81">
        <v>43868.590717592589</v>
      </c>
      <c r="D1150" s="79" t="s">
        <v>129</v>
      </c>
      <c r="E1150" s="79" t="s">
        <v>124</v>
      </c>
      <c r="F1150" s="81">
        <v>43890.390555555554</v>
      </c>
      <c r="G1150" s="76" t="s">
        <v>125</v>
      </c>
    </row>
    <row r="1151" spans="1:7" x14ac:dyDescent="0.2">
      <c r="A1151" s="79" t="s">
        <v>1476</v>
      </c>
      <c r="B1151" s="80">
        <v>1147</v>
      </c>
      <c r="C1151" s="81">
        <v>43868.590995370374</v>
      </c>
      <c r="D1151" s="79" t="s">
        <v>129</v>
      </c>
      <c r="E1151" s="79" t="s">
        <v>124</v>
      </c>
      <c r="F1151" s="81">
        <v>43890.391018518516</v>
      </c>
      <c r="G1151" s="76" t="s">
        <v>125</v>
      </c>
    </row>
    <row r="1152" spans="1:7" x14ac:dyDescent="0.2">
      <c r="A1152" s="79" t="s">
        <v>1477</v>
      </c>
      <c r="B1152" s="80">
        <v>1148</v>
      </c>
      <c r="C1152" s="81">
        <v>43868.591435185182</v>
      </c>
      <c r="D1152" s="79" t="s">
        <v>129</v>
      </c>
      <c r="E1152" s="79" t="s">
        <v>124</v>
      </c>
      <c r="F1152" s="81">
        <v>43890.391689814816</v>
      </c>
      <c r="G1152" s="76" t="s">
        <v>125</v>
      </c>
    </row>
    <row r="1153" spans="1:7" x14ac:dyDescent="0.2">
      <c r="A1153" s="79" t="s">
        <v>1478</v>
      </c>
      <c r="B1153" s="80">
        <v>1149</v>
      </c>
      <c r="C1153" s="81">
        <v>43868.591620370367</v>
      </c>
      <c r="D1153" s="79" t="s">
        <v>129</v>
      </c>
      <c r="E1153" s="79" t="s">
        <v>124</v>
      </c>
      <c r="F1153" s="81">
        <v>43890.392222222225</v>
      </c>
      <c r="G1153" s="76" t="s">
        <v>125</v>
      </c>
    </row>
    <row r="1154" spans="1:7" x14ac:dyDescent="0.2">
      <c r="A1154" s="79" t="s">
        <v>1479</v>
      </c>
      <c r="B1154" s="80">
        <v>1150</v>
      </c>
      <c r="C1154" s="81">
        <v>43868.592210648145</v>
      </c>
      <c r="D1154" s="79" t="s">
        <v>129</v>
      </c>
      <c r="E1154" s="79" t="s">
        <v>124</v>
      </c>
      <c r="F1154" s="81">
        <v>43890.462233796294</v>
      </c>
      <c r="G1154" s="76" t="s">
        <v>125</v>
      </c>
    </row>
    <row r="1155" spans="1:7" x14ac:dyDescent="0.2">
      <c r="A1155" s="79" t="s">
        <v>1480</v>
      </c>
      <c r="B1155" s="80">
        <v>1151</v>
      </c>
      <c r="C1155" s="81">
        <v>43868.592291666668</v>
      </c>
      <c r="D1155" s="79" t="s">
        <v>129</v>
      </c>
      <c r="E1155" s="79" t="s">
        <v>124</v>
      </c>
      <c r="F1155" s="81">
        <v>43890.39271990741</v>
      </c>
      <c r="G1155" s="76" t="s">
        <v>125</v>
      </c>
    </row>
    <row r="1156" spans="1:7" x14ac:dyDescent="0.2">
      <c r="A1156" s="79" t="s">
        <v>1481</v>
      </c>
      <c r="B1156" s="80">
        <v>1152</v>
      </c>
      <c r="C1156" s="81">
        <v>43868.592453703706</v>
      </c>
      <c r="D1156" s="79" t="s">
        <v>129</v>
      </c>
      <c r="E1156" s="79" t="s">
        <v>124</v>
      </c>
      <c r="F1156" s="81">
        <v>43890.393043981479</v>
      </c>
      <c r="G1156" s="76" t="s">
        <v>125</v>
      </c>
    </row>
    <row r="1157" spans="1:7" x14ac:dyDescent="0.2">
      <c r="A1157" s="79" t="s">
        <v>1482</v>
      </c>
      <c r="B1157" s="80">
        <v>1153</v>
      </c>
      <c r="C1157" s="81">
        <v>43868.59270833333</v>
      </c>
      <c r="D1157" s="79" t="s">
        <v>129</v>
      </c>
      <c r="E1157" s="79" t="s">
        <v>124</v>
      </c>
      <c r="F1157" s="81">
        <v>43890.435578703706</v>
      </c>
      <c r="G1157" s="76" t="s">
        <v>125</v>
      </c>
    </row>
    <row r="1158" spans="1:7" x14ac:dyDescent="0.2">
      <c r="A1158" s="79" t="s">
        <v>1483</v>
      </c>
      <c r="B1158" s="80">
        <v>1154</v>
      </c>
      <c r="C1158" s="81">
        <v>43868.593194444446</v>
      </c>
      <c r="D1158" s="79" t="s">
        <v>129</v>
      </c>
      <c r="E1158" s="79" t="s">
        <v>124</v>
      </c>
      <c r="F1158" s="81">
        <v>43890.436238425929</v>
      </c>
      <c r="G1158" s="76" t="s">
        <v>125</v>
      </c>
    </row>
    <row r="1159" spans="1:7" x14ac:dyDescent="0.2">
      <c r="A1159" s="79" t="s">
        <v>1484</v>
      </c>
      <c r="B1159" s="80">
        <v>1155</v>
      </c>
      <c r="C1159" s="81">
        <v>43868.593819444446</v>
      </c>
      <c r="D1159" s="79" t="s">
        <v>129</v>
      </c>
      <c r="E1159" s="79" t="s">
        <v>124</v>
      </c>
      <c r="F1159" s="81">
        <v>43890.4372337963</v>
      </c>
      <c r="G1159" s="76" t="s">
        <v>125</v>
      </c>
    </row>
    <row r="1160" spans="1:7" x14ac:dyDescent="0.2">
      <c r="A1160" s="79" t="s">
        <v>1485</v>
      </c>
      <c r="B1160" s="80">
        <v>1156</v>
      </c>
      <c r="C1160" s="81">
        <v>43868.593865740739</v>
      </c>
      <c r="D1160" s="79" t="s">
        <v>129</v>
      </c>
      <c r="E1160" s="79" t="s">
        <v>124</v>
      </c>
      <c r="F1160" s="81">
        <v>43890.476493055554</v>
      </c>
      <c r="G1160" s="76" t="s">
        <v>125</v>
      </c>
    </row>
    <row r="1161" spans="1:7" x14ac:dyDescent="0.2">
      <c r="A1161" s="79" t="s">
        <v>1486</v>
      </c>
      <c r="B1161" s="80">
        <v>1157</v>
      </c>
      <c r="C1161" s="81">
        <v>43868.593993055554</v>
      </c>
      <c r="D1161" s="79" t="s">
        <v>129</v>
      </c>
      <c r="E1161" s="79" t="s">
        <v>124</v>
      </c>
      <c r="F1161" s="81">
        <v>43890.492569444446</v>
      </c>
      <c r="G1161" s="76" t="s">
        <v>125</v>
      </c>
    </row>
    <row r="1162" spans="1:7" x14ac:dyDescent="0.2">
      <c r="A1162" s="79" t="s">
        <v>1487</v>
      </c>
      <c r="B1162" s="80">
        <v>1158</v>
      </c>
      <c r="C1162" s="81">
        <v>43868.594131944446</v>
      </c>
      <c r="D1162" s="79" t="s">
        <v>129</v>
      </c>
      <c r="E1162" s="79" t="s">
        <v>124</v>
      </c>
      <c r="F1162" s="81">
        <v>43890.449525462966</v>
      </c>
      <c r="G1162" s="76" t="s">
        <v>125</v>
      </c>
    </row>
    <row r="1163" spans="1:7" x14ac:dyDescent="0.2">
      <c r="A1163" s="79" t="s">
        <v>1488</v>
      </c>
      <c r="B1163" s="80">
        <v>1159</v>
      </c>
      <c r="C1163" s="81">
        <v>43868.594710648147</v>
      </c>
      <c r="D1163" s="79" t="s">
        <v>129</v>
      </c>
      <c r="E1163" s="79" t="s">
        <v>124</v>
      </c>
      <c r="F1163" s="81">
        <v>43890.45</v>
      </c>
      <c r="G1163" s="76" t="s">
        <v>125</v>
      </c>
    </row>
    <row r="1164" spans="1:7" x14ac:dyDescent="0.2">
      <c r="A1164" s="79" t="s">
        <v>1489</v>
      </c>
      <c r="B1164" s="80">
        <v>1160</v>
      </c>
      <c r="C1164" s="81">
        <v>43868.595150462963</v>
      </c>
      <c r="D1164" s="79" t="s">
        <v>129</v>
      </c>
      <c r="E1164" s="79" t="s">
        <v>124</v>
      </c>
      <c r="F1164" s="81">
        <v>43890.450798611113</v>
      </c>
      <c r="G1164" s="76" t="s">
        <v>125</v>
      </c>
    </row>
    <row r="1165" spans="1:7" x14ac:dyDescent="0.2">
      <c r="A1165" s="79" t="s">
        <v>1490</v>
      </c>
      <c r="B1165" s="80">
        <v>1161</v>
      </c>
      <c r="C1165" s="81">
        <v>43868.595358796294</v>
      </c>
      <c r="D1165" s="79" t="s">
        <v>129</v>
      </c>
      <c r="E1165" s="79" t="s">
        <v>124</v>
      </c>
      <c r="F1165" s="81">
        <v>43890.478703703702</v>
      </c>
      <c r="G1165" s="76" t="s">
        <v>125</v>
      </c>
    </row>
    <row r="1166" spans="1:7" x14ac:dyDescent="0.2">
      <c r="A1166" s="79" t="s">
        <v>1491</v>
      </c>
      <c r="B1166" s="80">
        <v>1162</v>
      </c>
      <c r="C1166" s="81">
        <v>43868.595462962963</v>
      </c>
      <c r="D1166" s="79" t="s">
        <v>129</v>
      </c>
      <c r="E1166" s="79" t="s">
        <v>124</v>
      </c>
      <c r="F1166" s="81">
        <v>43890.451805555553</v>
      </c>
      <c r="G1166" s="76" t="s">
        <v>125</v>
      </c>
    </row>
    <row r="1167" spans="1:7" x14ac:dyDescent="0.2">
      <c r="A1167" s="79" t="s">
        <v>1492</v>
      </c>
      <c r="B1167" s="80">
        <v>1163</v>
      </c>
      <c r="C1167" s="81">
        <v>43868.595648148148</v>
      </c>
      <c r="D1167" s="79" t="s">
        <v>129</v>
      </c>
      <c r="E1167" s="79" t="s">
        <v>124</v>
      </c>
      <c r="F1167" s="81">
        <v>43890.479513888888</v>
      </c>
      <c r="G1167" s="76" t="s">
        <v>125</v>
      </c>
    </row>
    <row r="1168" spans="1:7" x14ac:dyDescent="0.2">
      <c r="A1168" s="79" t="s">
        <v>1493</v>
      </c>
      <c r="B1168" s="80">
        <v>1164</v>
      </c>
      <c r="C1168" s="81">
        <v>43868.595937500002</v>
      </c>
      <c r="D1168" s="79" t="s">
        <v>129</v>
      </c>
      <c r="E1168" s="79" t="s">
        <v>124</v>
      </c>
      <c r="F1168" s="81">
        <v>43890.460381944446</v>
      </c>
      <c r="G1168" s="76" t="s">
        <v>125</v>
      </c>
    </row>
    <row r="1169" spans="1:7" x14ac:dyDescent="0.2">
      <c r="A1169" s="79" t="s">
        <v>1494</v>
      </c>
      <c r="B1169" s="80">
        <v>1165</v>
      </c>
      <c r="C1169" s="81">
        <v>43868.596296296295</v>
      </c>
      <c r="D1169" s="79" t="s">
        <v>129</v>
      </c>
      <c r="E1169" s="79" t="s">
        <v>124</v>
      </c>
      <c r="F1169" s="81">
        <v>43890.463043981479</v>
      </c>
      <c r="G1169" s="76" t="s">
        <v>125</v>
      </c>
    </row>
    <row r="1170" spans="1:7" x14ac:dyDescent="0.2">
      <c r="A1170" s="79" t="s">
        <v>1495</v>
      </c>
      <c r="B1170" s="80">
        <v>1166</v>
      </c>
      <c r="C1170" s="81">
        <v>43868.596689814818</v>
      </c>
      <c r="D1170" s="79" t="s">
        <v>129</v>
      </c>
      <c r="E1170" s="79" t="s">
        <v>124</v>
      </c>
      <c r="F1170" s="81">
        <v>43890.463587962964</v>
      </c>
      <c r="G1170" s="76" t="s">
        <v>125</v>
      </c>
    </row>
    <row r="1171" spans="1:7" x14ac:dyDescent="0.2">
      <c r="A1171" s="79" t="s">
        <v>1496</v>
      </c>
      <c r="B1171" s="80">
        <v>1167</v>
      </c>
      <c r="C1171" s="81">
        <v>43868.597037037034</v>
      </c>
      <c r="D1171" s="79" t="s">
        <v>129</v>
      </c>
      <c r="E1171" s="79" t="s">
        <v>124</v>
      </c>
      <c r="F1171" s="81">
        <v>43890.474421296298</v>
      </c>
      <c r="G1171" s="76" t="s">
        <v>125</v>
      </c>
    </row>
    <row r="1172" spans="1:7" x14ac:dyDescent="0.2">
      <c r="A1172" s="79" t="s">
        <v>1497</v>
      </c>
      <c r="B1172" s="80">
        <v>1168</v>
      </c>
      <c r="C1172" s="81">
        <v>43868.597141203703</v>
      </c>
      <c r="D1172" s="79" t="s">
        <v>129</v>
      </c>
      <c r="E1172" s="79" t="s">
        <v>124</v>
      </c>
      <c r="F1172" s="81">
        <v>43890.474803240744</v>
      </c>
      <c r="G1172" s="76" t="s">
        <v>125</v>
      </c>
    </row>
    <row r="1173" spans="1:7" x14ac:dyDescent="0.2">
      <c r="A1173" s="79" t="s">
        <v>1498</v>
      </c>
      <c r="B1173" s="80">
        <v>1169</v>
      </c>
      <c r="C1173" s="81">
        <v>43868.597268518519</v>
      </c>
      <c r="D1173" s="79" t="s">
        <v>129</v>
      </c>
      <c r="E1173" s="79" t="s">
        <v>124</v>
      </c>
      <c r="F1173" s="81">
        <v>43894.668935185182</v>
      </c>
      <c r="G1173" s="76" t="s">
        <v>125</v>
      </c>
    </row>
    <row r="1174" spans="1:7" x14ac:dyDescent="0.2">
      <c r="A1174" s="79" t="s">
        <v>1499</v>
      </c>
      <c r="B1174" s="80">
        <v>1170</v>
      </c>
      <c r="C1174" s="81">
        <v>43868.597581018519</v>
      </c>
      <c r="D1174" s="79" t="s">
        <v>129</v>
      </c>
      <c r="E1174" s="79" t="s">
        <v>124</v>
      </c>
      <c r="F1174" s="81">
        <v>43890.47519675926</v>
      </c>
      <c r="G1174" s="76" t="s">
        <v>125</v>
      </c>
    </row>
    <row r="1175" spans="1:7" x14ac:dyDescent="0.2">
      <c r="A1175" s="79" t="s">
        <v>1500</v>
      </c>
      <c r="B1175" s="80">
        <v>1171</v>
      </c>
      <c r="C1175" s="81">
        <v>43868.597638888888</v>
      </c>
      <c r="D1175" s="79" t="s">
        <v>129</v>
      </c>
      <c r="E1175" s="79" t="s">
        <v>124</v>
      </c>
      <c r="F1175" s="81">
        <v>43890.476041666669</v>
      </c>
      <c r="G1175" s="76" t="s">
        <v>125</v>
      </c>
    </row>
    <row r="1176" spans="1:7" x14ac:dyDescent="0.2">
      <c r="A1176" s="79" t="s">
        <v>1501</v>
      </c>
      <c r="B1176" s="80">
        <v>1172</v>
      </c>
      <c r="C1176" s="81">
        <v>43868.598194444443</v>
      </c>
      <c r="D1176" s="79" t="s">
        <v>129</v>
      </c>
      <c r="E1176" s="79" t="s">
        <v>124</v>
      </c>
      <c r="F1176" s="81">
        <v>43890.476921296293</v>
      </c>
      <c r="G1176" s="76" t="s">
        <v>125</v>
      </c>
    </row>
    <row r="1177" spans="1:7" x14ac:dyDescent="0.2">
      <c r="A1177" s="79" t="s">
        <v>1502</v>
      </c>
      <c r="B1177" s="80">
        <v>1173</v>
      </c>
      <c r="C1177" s="81">
        <v>43868.59820601852</v>
      </c>
      <c r="D1177" s="79" t="s">
        <v>129</v>
      </c>
      <c r="E1177" s="79" t="s">
        <v>124</v>
      </c>
      <c r="F1177" s="81">
        <v>43890.477511574078</v>
      </c>
      <c r="G1177" s="76" t="s">
        <v>125</v>
      </c>
    </row>
    <row r="1178" spans="1:7" x14ac:dyDescent="0.2">
      <c r="A1178" s="79" t="s">
        <v>1503</v>
      </c>
      <c r="B1178" s="80">
        <v>1174</v>
      </c>
      <c r="C1178" s="81">
        <v>43868.59883101852</v>
      </c>
      <c r="D1178" s="79" t="s">
        <v>129</v>
      </c>
      <c r="E1178" s="79" t="s">
        <v>124</v>
      </c>
      <c r="F1178" s="81">
        <v>43890.477881944447</v>
      </c>
      <c r="G1178" s="76" t="s">
        <v>125</v>
      </c>
    </row>
    <row r="1179" spans="1:7" x14ac:dyDescent="0.2">
      <c r="A1179" s="79" t="s">
        <v>1504</v>
      </c>
      <c r="B1179" s="80">
        <v>1175</v>
      </c>
      <c r="C1179" s="81">
        <v>43868.598877314813</v>
      </c>
      <c r="D1179" s="79" t="s">
        <v>129</v>
      </c>
      <c r="E1179" s="79" t="s">
        <v>124</v>
      </c>
      <c r="F1179" s="81">
        <v>43890.484583333331</v>
      </c>
      <c r="G1179" s="76" t="s">
        <v>125</v>
      </c>
    </row>
    <row r="1180" spans="1:7" x14ac:dyDescent="0.2">
      <c r="A1180" s="79" t="s">
        <v>1505</v>
      </c>
      <c r="B1180" s="80">
        <v>1176</v>
      </c>
      <c r="C1180" s="81">
        <v>43868.599270833336</v>
      </c>
      <c r="D1180" s="79" t="s">
        <v>129</v>
      </c>
      <c r="E1180" s="79" t="s">
        <v>124</v>
      </c>
      <c r="F1180" s="81">
        <v>43890.479085648149</v>
      </c>
      <c r="G1180" s="76" t="s">
        <v>125</v>
      </c>
    </row>
    <row r="1181" spans="1:7" x14ac:dyDescent="0.2">
      <c r="A1181" s="79" t="s">
        <v>1506</v>
      </c>
      <c r="B1181" s="80">
        <v>1177</v>
      </c>
      <c r="C1181" s="81">
        <v>43868.599722222221</v>
      </c>
      <c r="D1181" s="79" t="s">
        <v>129</v>
      </c>
      <c r="E1181" s="79" t="s">
        <v>124</v>
      </c>
      <c r="F1181" s="81">
        <v>43890.480092592596</v>
      </c>
      <c r="G1181" s="76" t="s">
        <v>125</v>
      </c>
    </row>
    <row r="1182" spans="1:7" x14ac:dyDescent="0.2">
      <c r="A1182" s="79" t="s">
        <v>1507</v>
      </c>
      <c r="B1182" s="80">
        <v>1178</v>
      </c>
      <c r="C1182" s="81">
        <v>43868.600081018521</v>
      </c>
      <c r="D1182" s="79" t="s">
        <v>129</v>
      </c>
      <c r="E1182" s="79" t="s">
        <v>124</v>
      </c>
      <c r="F1182" s="81">
        <v>43890.480509259258</v>
      </c>
      <c r="G1182" s="76" t="s">
        <v>125</v>
      </c>
    </row>
    <row r="1183" spans="1:7" x14ac:dyDescent="0.2">
      <c r="A1183" s="79" t="s">
        <v>1508</v>
      </c>
      <c r="B1183" s="80">
        <v>1179</v>
      </c>
      <c r="C1183" s="81">
        <v>43868.600104166668</v>
      </c>
      <c r="D1183" s="79" t="s">
        <v>129</v>
      </c>
      <c r="E1183" s="79" t="s">
        <v>124</v>
      </c>
      <c r="F1183" s="81">
        <v>43890.480868055558</v>
      </c>
      <c r="G1183" s="76" t="s">
        <v>125</v>
      </c>
    </row>
    <row r="1184" spans="1:7" x14ac:dyDescent="0.2">
      <c r="A1184" s="79" t="s">
        <v>1509</v>
      </c>
      <c r="B1184" s="80">
        <v>1180</v>
      </c>
      <c r="C1184" s="81">
        <v>43868.600428240738</v>
      </c>
      <c r="D1184" s="79" t="s">
        <v>129</v>
      </c>
      <c r="E1184" s="79" t="s">
        <v>124</v>
      </c>
      <c r="F1184" s="81">
        <v>43890.48609953704</v>
      </c>
      <c r="G1184" s="76" t="s">
        <v>125</v>
      </c>
    </row>
    <row r="1185" spans="1:7" x14ac:dyDescent="0.2">
      <c r="A1185" s="79" t="s">
        <v>1510</v>
      </c>
      <c r="B1185" s="80">
        <v>1181</v>
      </c>
      <c r="C1185" s="81">
        <v>43868.600428240738</v>
      </c>
      <c r="D1185" s="79" t="s">
        <v>129</v>
      </c>
      <c r="E1185" s="79" t="s">
        <v>124</v>
      </c>
      <c r="F1185" s="81">
        <v>43890.481539351851</v>
      </c>
      <c r="G1185" s="76" t="s">
        <v>125</v>
      </c>
    </row>
    <row r="1186" spans="1:7" x14ac:dyDescent="0.2">
      <c r="A1186" s="79" t="s">
        <v>1511</v>
      </c>
      <c r="B1186" s="80">
        <v>1182</v>
      </c>
      <c r="C1186" s="81">
        <v>43868.600601851853</v>
      </c>
      <c r="D1186" s="79" t="s">
        <v>129</v>
      </c>
      <c r="E1186" s="79" t="s">
        <v>124</v>
      </c>
      <c r="F1186" s="81">
        <v>43894.668090277781</v>
      </c>
      <c r="G1186" s="76" t="s">
        <v>125</v>
      </c>
    </row>
    <row r="1187" spans="1:7" x14ac:dyDescent="0.2">
      <c r="A1187" s="79" t="s">
        <v>1512</v>
      </c>
      <c r="B1187" s="80">
        <v>1183</v>
      </c>
      <c r="C1187" s="81">
        <v>43868.601030092592</v>
      </c>
      <c r="D1187" s="79" t="s">
        <v>129</v>
      </c>
      <c r="E1187" s="79" t="s">
        <v>124</v>
      </c>
      <c r="F1187" s="81">
        <v>43894.668530092589</v>
      </c>
      <c r="G1187" s="76" t="s">
        <v>125</v>
      </c>
    </row>
    <row r="1188" spans="1:7" x14ac:dyDescent="0.2">
      <c r="A1188" s="79" t="s">
        <v>1513</v>
      </c>
      <c r="B1188" s="80">
        <v>1184</v>
      </c>
      <c r="C1188" s="81">
        <v>43868.601840277777</v>
      </c>
      <c r="D1188" s="79" t="s">
        <v>129</v>
      </c>
      <c r="E1188" s="79" t="s">
        <v>124</v>
      </c>
      <c r="F1188" s="81">
        <v>43890.487395833334</v>
      </c>
      <c r="G1188" s="76" t="s">
        <v>125</v>
      </c>
    </row>
    <row r="1189" spans="1:7" x14ac:dyDescent="0.2">
      <c r="A1189" s="79" t="s">
        <v>1514</v>
      </c>
      <c r="B1189" s="80">
        <v>1185</v>
      </c>
      <c r="C1189" s="81">
        <v>43868.602534722224</v>
      </c>
      <c r="D1189" s="79" t="s">
        <v>129</v>
      </c>
      <c r="E1189" s="79" t="s">
        <v>124</v>
      </c>
      <c r="F1189" s="81">
        <v>43890.489363425928</v>
      </c>
      <c r="G1189" s="76" t="s">
        <v>125</v>
      </c>
    </row>
    <row r="1190" spans="1:7" x14ac:dyDescent="0.2">
      <c r="A1190" s="79" t="s">
        <v>1515</v>
      </c>
      <c r="B1190" s="80">
        <v>1186</v>
      </c>
      <c r="C1190" s="81">
        <v>43868.602743055555</v>
      </c>
      <c r="D1190" s="79" t="s">
        <v>129</v>
      </c>
      <c r="E1190" s="79" t="s">
        <v>124</v>
      </c>
      <c r="F1190" s="81">
        <v>43890.489930555559</v>
      </c>
      <c r="G1190" s="76" t="s">
        <v>125</v>
      </c>
    </row>
    <row r="1191" spans="1:7" x14ac:dyDescent="0.2">
      <c r="A1191" s="79" t="s">
        <v>1516</v>
      </c>
      <c r="B1191" s="80">
        <v>1187</v>
      </c>
      <c r="C1191" s="81">
        <v>43868.603506944448</v>
      </c>
      <c r="D1191" s="79" t="s">
        <v>129</v>
      </c>
      <c r="E1191" s="79" t="s">
        <v>124</v>
      </c>
      <c r="F1191" s="81">
        <v>43890.485011574077</v>
      </c>
      <c r="G1191" s="76" t="s">
        <v>125</v>
      </c>
    </row>
    <row r="1192" spans="1:7" x14ac:dyDescent="0.2">
      <c r="A1192" s="79" t="s">
        <v>1517</v>
      </c>
      <c r="B1192" s="80">
        <v>1188</v>
      </c>
      <c r="C1192" s="81">
        <v>43868.60491898148</v>
      </c>
      <c r="D1192" s="79" t="s">
        <v>129</v>
      </c>
      <c r="E1192" s="79" t="s">
        <v>124</v>
      </c>
      <c r="F1192" s="81">
        <v>43890.486458333333</v>
      </c>
      <c r="G1192" s="76" t="s">
        <v>125</v>
      </c>
    </row>
    <row r="1193" spans="1:7" x14ac:dyDescent="0.2">
      <c r="A1193" s="79" t="s">
        <v>1518</v>
      </c>
      <c r="B1193" s="80">
        <v>1189</v>
      </c>
      <c r="C1193" s="81">
        <v>43868.605486111112</v>
      </c>
      <c r="D1193" s="79" t="s">
        <v>129</v>
      </c>
      <c r="E1193" s="79" t="s">
        <v>124</v>
      </c>
      <c r="F1193" s="81">
        <v>43890.486875000002</v>
      </c>
      <c r="G1193" s="76" t="s">
        <v>125</v>
      </c>
    </row>
    <row r="1194" spans="1:7" x14ac:dyDescent="0.2">
      <c r="A1194" s="79" t="s">
        <v>1519</v>
      </c>
      <c r="B1194" s="80">
        <v>1190</v>
      </c>
      <c r="C1194" s="81">
        <v>43868.606111111112</v>
      </c>
      <c r="D1194" s="79" t="s">
        <v>129</v>
      </c>
      <c r="E1194" s="79" t="s">
        <v>124</v>
      </c>
      <c r="F1194" s="81">
        <v>43890.488692129627</v>
      </c>
      <c r="G1194" s="76" t="s">
        <v>125</v>
      </c>
    </row>
    <row r="1195" spans="1:7" x14ac:dyDescent="0.2">
      <c r="A1195" s="79" t="s">
        <v>1520</v>
      </c>
      <c r="B1195" s="80">
        <v>1191</v>
      </c>
      <c r="C1195" s="81">
        <v>43868.609618055554</v>
      </c>
      <c r="D1195" s="79" t="s">
        <v>129</v>
      </c>
      <c r="E1195" s="79" t="s">
        <v>124</v>
      </c>
      <c r="F1195" s="81">
        <v>43890.490694444445</v>
      </c>
      <c r="G1195" s="76" t="s">
        <v>125</v>
      </c>
    </row>
    <row r="1196" spans="1:7" x14ac:dyDescent="0.2">
      <c r="A1196" s="79" t="s">
        <v>1521</v>
      </c>
      <c r="B1196" s="80">
        <v>1192</v>
      </c>
      <c r="C1196" s="81">
        <v>43868.634456018517</v>
      </c>
      <c r="D1196" s="79" t="s">
        <v>129</v>
      </c>
      <c r="E1196" s="79" t="s">
        <v>124</v>
      </c>
      <c r="F1196" s="81">
        <v>43873.464791666665</v>
      </c>
      <c r="G1196" s="76" t="s">
        <v>125</v>
      </c>
    </row>
    <row r="1197" spans="1:7" x14ac:dyDescent="0.2">
      <c r="A1197" s="79" t="s">
        <v>1522</v>
      </c>
      <c r="B1197" s="80">
        <v>1193</v>
      </c>
      <c r="C1197" s="81">
        <v>43868.636423611111</v>
      </c>
      <c r="D1197" s="79" t="s">
        <v>129</v>
      </c>
      <c r="E1197" s="79" t="s">
        <v>124</v>
      </c>
      <c r="F1197" s="81">
        <v>43873.448680555557</v>
      </c>
      <c r="G1197" s="76" t="s">
        <v>125</v>
      </c>
    </row>
    <row r="1198" spans="1:7" x14ac:dyDescent="0.2">
      <c r="A1198" s="79" t="s">
        <v>1523</v>
      </c>
      <c r="B1198" s="80">
        <v>1194</v>
      </c>
      <c r="C1198" s="81">
        <v>43868.638206018521</v>
      </c>
      <c r="D1198" s="79" t="s">
        <v>129</v>
      </c>
      <c r="E1198" s="79" t="s">
        <v>124</v>
      </c>
      <c r="F1198" s="81">
        <v>43873.482835648145</v>
      </c>
      <c r="G1198" s="76" t="s">
        <v>125</v>
      </c>
    </row>
    <row r="1199" spans="1:7" x14ac:dyDescent="0.2">
      <c r="A1199" s="79" t="s">
        <v>1524</v>
      </c>
      <c r="B1199" s="80">
        <v>1195</v>
      </c>
      <c r="C1199" s="81">
        <v>43868.652951388889</v>
      </c>
      <c r="D1199" s="79" t="s">
        <v>129</v>
      </c>
      <c r="E1199" s="79" t="s">
        <v>124</v>
      </c>
      <c r="F1199" s="81">
        <v>43873.44599537037</v>
      </c>
      <c r="G1199" s="76" t="s">
        <v>125</v>
      </c>
    </row>
    <row r="1200" spans="1:7" x14ac:dyDescent="0.2">
      <c r="A1200" s="79" t="s">
        <v>1525</v>
      </c>
      <c r="B1200" s="80">
        <v>1196</v>
      </c>
      <c r="C1200" s="81">
        <v>43868.661134259259</v>
      </c>
      <c r="D1200" s="79" t="s">
        <v>394</v>
      </c>
      <c r="E1200" s="79" t="s">
        <v>124</v>
      </c>
      <c r="F1200" s="81">
        <v>43873.339375000003</v>
      </c>
      <c r="G1200" s="76" t="s">
        <v>125</v>
      </c>
    </row>
    <row r="1201" spans="1:7" x14ac:dyDescent="0.2">
      <c r="A1201" s="79" t="s">
        <v>1526</v>
      </c>
      <c r="B1201" s="80">
        <v>1197</v>
      </c>
      <c r="C1201" s="81">
        <v>43868.661817129629</v>
      </c>
      <c r="D1201" s="79" t="s">
        <v>129</v>
      </c>
      <c r="E1201" s="79" t="s">
        <v>124</v>
      </c>
      <c r="F1201" s="81">
        <v>43875.635520833333</v>
      </c>
      <c r="G1201" s="76" t="s">
        <v>125</v>
      </c>
    </row>
    <row r="1202" spans="1:7" x14ac:dyDescent="0.2">
      <c r="A1202" s="79" t="s">
        <v>1527</v>
      </c>
      <c r="B1202" s="80">
        <v>1198</v>
      </c>
      <c r="C1202" s="81">
        <v>43868.662430555552</v>
      </c>
      <c r="D1202" s="79" t="s">
        <v>394</v>
      </c>
      <c r="E1202" s="79" t="s">
        <v>124</v>
      </c>
      <c r="F1202" s="81">
        <v>43875</v>
      </c>
      <c r="G1202" s="76" t="s">
        <v>125</v>
      </c>
    </row>
    <row r="1203" spans="1:7" x14ac:dyDescent="0.2">
      <c r="A1203" s="79" t="s">
        <v>1528</v>
      </c>
      <c r="B1203" s="80">
        <v>1199</v>
      </c>
      <c r="C1203" s="81">
        <v>43868.684861111113</v>
      </c>
      <c r="D1203" s="79" t="s">
        <v>1284</v>
      </c>
      <c r="E1203" s="79" t="s">
        <v>124</v>
      </c>
      <c r="F1203" s="81">
        <v>43879.616875</v>
      </c>
      <c r="G1203" s="76" t="s">
        <v>125</v>
      </c>
    </row>
    <row r="1204" spans="1:7" x14ac:dyDescent="0.2">
      <c r="A1204" s="79" t="s">
        <v>1529</v>
      </c>
      <c r="B1204" s="80">
        <v>1200</v>
      </c>
      <c r="C1204" s="81">
        <v>43868.685914351852</v>
      </c>
      <c r="D1204" s="79" t="s">
        <v>1284</v>
      </c>
      <c r="E1204" s="79" t="s">
        <v>124</v>
      </c>
      <c r="F1204" s="81">
        <v>43879.636886574073</v>
      </c>
      <c r="G1204" s="76" t="s">
        <v>125</v>
      </c>
    </row>
    <row r="1205" spans="1:7" x14ac:dyDescent="0.2">
      <c r="A1205" s="79" t="s">
        <v>1530</v>
      </c>
      <c r="B1205" s="80">
        <v>1201</v>
      </c>
      <c r="C1205" s="81">
        <v>43868.68645833333</v>
      </c>
      <c r="D1205" s="79" t="s">
        <v>1284</v>
      </c>
      <c r="E1205" s="79" t="s">
        <v>124</v>
      </c>
      <c r="F1205" s="81">
        <v>43874</v>
      </c>
      <c r="G1205" s="76" t="s">
        <v>125</v>
      </c>
    </row>
    <row r="1206" spans="1:7" x14ac:dyDescent="0.2">
      <c r="A1206" s="79" t="s">
        <v>1531</v>
      </c>
      <c r="B1206" s="80">
        <v>1202</v>
      </c>
      <c r="C1206" s="81">
        <v>43868.687002314815</v>
      </c>
      <c r="D1206" s="79" t="s">
        <v>1284</v>
      </c>
      <c r="E1206" s="79" t="s">
        <v>124</v>
      </c>
      <c r="F1206" s="81">
        <v>43874.751319444447</v>
      </c>
      <c r="G1206" s="76" t="s">
        <v>125</v>
      </c>
    </row>
    <row r="1207" spans="1:7" x14ac:dyDescent="0.2">
      <c r="A1207" s="79" t="s">
        <v>1532</v>
      </c>
      <c r="B1207" s="80">
        <v>1203</v>
      </c>
      <c r="C1207" s="81">
        <v>43868.701793981483</v>
      </c>
      <c r="D1207" s="79" t="s">
        <v>1533</v>
      </c>
      <c r="E1207" s="79" t="s">
        <v>124</v>
      </c>
      <c r="F1207" s="81">
        <v>43875.408587962964</v>
      </c>
      <c r="G1207" s="76" t="s">
        <v>125</v>
      </c>
    </row>
    <row r="1208" spans="1:7" x14ac:dyDescent="0.2">
      <c r="A1208" s="79" t="s">
        <v>1534</v>
      </c>
      <c r="B1208" s="80">
        <v>1204</v>
      </c>
      <c r="C1208" s="81">
        <v>43868.715381944443</v>
      </c>
      <c r="D1208" s="79" t="s">
        <v>353</v>
      </c>
      <c r="E1208" s="79" t="s">
        <v>124</v>
      </c>
      <c r="F1208" s="81">
        <v>43873.675567129627</v>
      </c>
      <c r="G1208" s="76" t="s">
        <v>125</v>
      </c>
    </row>
    <row r="1209" spans="1:7" x14ac:dyDescent="0.2">
      <c r="A1209" s="79" t="s">
        <v>1535</v>
      </c>
      <c r="B1209" s="80">
        <v>1205</v>
      </c>
      <c r="C1209" s="81">
        <v>43868.720462962963</v>
      </c>
      <c r="D1209" s="79" t="s">
        <v>129</v>
      </c>
      <c r="E1209" s="79" t="s">
        <v>124</v>
      </c>
      <c r="F1209" s="81">
        <v>43881.455543981479</v>
      </c>
      <c r="G1209" s="76" t="s">
        <v>125</v>
      </c>
    </row>
    <row r="1210" spans="1:7" x14ac:dyDescent="0.2">
      <c r="A1210" s="79" t="s">
        <v>1536</v>
      </c>
      <c r="B1210" s="80">
        <v>1206</v>
      </c>
      <c r="C1210" s="81">
        <v>43869.449166666665</v>
      </c>
      <c r="D1210" s="79" t="s">
        <v>129</v>
      </c>
      <c r="E1210" s="79" t="s">
        <v>124</v>
      </c>
      <c r="F1210" s="81">
        <v>43875.618784722225</v>
      </c>
      <c r="G1210" s="76" t="s">
        <v>125</v>
      </c>
    </row>
    <row r="1211" spans="1:7" x14ac:dyDescent="0.2">
      <c r="A1211" s="79" t="s">
        <v>1537</v>
      </c>
      <c r="B1211" s="80">
        <v>1207</v>
      </c>
      <c r="C1211" s="81">
        <v>43869.499386574076</v>
      </c>
      <c r="D1211" s="79" t="s">
        <v>129</v>
      </c>
      <c r="E1211" s="79" t="s">
        <v>124</v>
      </c>
      <c r="F1211" s="81">
        <v>43874.706990740742</v>
      </c>
      <c r="G1211" s="76" t="s">
        <v>125</v>
      </c>
    </row>
    <row r="1212" spans="1:7" x14ac:dyDescent="0.2">
      <c r="A1212" s="79" t="s">
        <v>1538</v>
      </c>
      <c r="B1212" s="80">
        <v>1208</v>
      </c>
      <c r="C1212" s="81">
        <v>43871.343773148146</v>
      </c>
      <c r="D1212" s="79" t="s">
        <v>129</v>
      </c>
      <c r="E1212" s="79" t="s">
        <v>124</v>
      </c>
      <c r="F1212" s="81">
        <v>43873</v>
      </c>
      <c r="G1212" s="76" t="s">
        <v>125</v>
      </c>
    </row>
    <row r="1213" spans="1:7" x14ac:dyDescent="0.2">
      <c r="A1213" s="79" t="s">
        <v>1539</v>
      </c>
      <c r="B1213" s="80">
        <v>1209</v>
      </c>
      <c r="C1213" s="81">
        <v>43871.354479166665</v>
      </c>
      <c r="D1213" s="79" t="s">
        <v>1540</v>
      </c>
      <c r="E1213" s="79" t="s">
        <v>124</v>
      </c>
      <c r="F1213" s="81">
        <v>43871</v>
      </c>
      <c r="G1213" s="76" t="s">
        <v>125</v>
      </c>
    </row>
    <row r="1214" spans="1:7" x14ac:dyDescent="0.2">
      <c r="A1214" s="79" t="s">
        <v>1541</v>
      </c>
      <c r="B1214" s="80">
        <v>1210</v>
      </c>
      <c r="C1214" s="81">
        <v>43871.364224537036</v>
      </c>
      <c r="D1214" s="79" t="s">
        <v>129</v>
      </c>
      <c r="E1214" s="79" t="s">
        <v>124</v>
      </c>
      <c r="F1214" s="81">
        <v>43872</v>
      </c>
      <c r="G1214" s="76" t="s">
        <v>125</v>
      </c>
    </row>
    <row r="1215" spans="1:7" x14ac:dyDescent="0.2">
      <c r="A1215" s="79" t="s">
        <v>1542</v>
      </c>
      <c r="B1215" s="80">
        <v>1211</v>
      </c>
      <c r="C1215" s="81">
        <v>43871.368750000001</v>
      </c>
      <c r="D1215" s="79" t="s">
        <v>656</v>
      </c>
      <c r="E1215" s="79" t="s">
        <v>124</v>
      </c>
      <c r="F1215" s="81">
        <v>43890</v>
      </c>
      <c r="G1215" s="76" t="s">
        <v>125</v>
      </c>
    </row>
    <row r="1216" spans="1:7" x14ac:dyDescent="0.2">
      <c r="A1216" s="79" t="s">
        <v>1543</v>
      </c>
      <c r="B1216" s="80">
        <v>1212</v>
      </c>
      <c r="C1216" s="81">
        <v>43871.372881944444</v>
      </c>
      <c r="D1216" s="79" t="s">
        <v>129</v>
      </c>
      <c r="E1216" s="79" t="s">
        <v>124</v>
      </c>
      <c r="F1216" s="81">
        <v>43888.400625000002</v>
      </c>
      <c r="G1216" s="76" t="s">
        <v>125</v>
      </c>
    </row>
    <row r="1217" spans="1:7" x14ac:dyDescent="0.2">
      <c r="A1217" s="79" t="s">
        <v>1544</v>
      </c>
      <c r="B1217" s="80">
        <v>1213</v>
      </c>
      <c r="C1217" s="81">
        <v>43871.381550925929</v>
      </c>
      <c r="D1217" s="79" t="s">
        <v>1311</v>
      </c>
      <c r="E1217" s="79" t="s">
        <v>124</v>
      </c>
      <c r="F1217" s="81">
        <v>43873.718692129631</v>
      </c>
      <c r="G1217" s="76" t="s">
        <v>125</v>
      </c>
    </row>
    <row r="1218" spans="1:7" x14ac:dyDescent="0.2">
      <c r="A1218" s="79" t="s">
        <v>1545</v>
      </c>
      <c r="B1218" s="80">
        <v>1214</v>
      </c>
      <c r="C1218" s="81">
        <v>43871.382233796299</v>
      </c>
      <c r="D1218" s="79" t="s">
        <v>129</v>
      </c>
      <c r="E1218" s="79" t="s">
        <v>124</v>
      </c>
      <c r="F1218" s="81">
        <v>43875.189317129632</v>
      </c>
      <c r="G1218" s="76" t="s">
        <v>125</v>
      </c>
    </row>
    <row r="1219" spans="1:7" x14ac:dyDescent="0.2">
      <c r="A1219" s="79" t="s">
        <v>1546</v>
      </c>
      <c r="B1219" s="80">
        <v>1215</v>
      </c>
      <c r="C1219" s="81">
        <v>43871.383298611108</v>
      </c>
      <c r="D1219" s="79" t="s">
        <v>129</v>
      </c>
      <c r="E1219" s="79" t="s">
        <v>124</v>
      </c>
      <c r="F1219" s="81">
        <v>43875.191689814812</v>
      </c>
      <c r="G1219" s="76" t="s">
        <v>125</v>
      </c>
    </row>
    <row r="1220" spans="1:7" x14ac:dyDescent="0.2">
      <c r="A1220" s="79" t="s">
        <v>1547</v>
      </c>
      <c r="B1220" s="80">
        <v>1216</v>
      </c>
      <c r="C1220" s="81">
        <v>43871.384016203701</v>
      </c>
      <c r="D1220" s="79" t="s">
        <v>129</v>
      </c>
      <c r="E1220" s="79" t="s">
        <v>124</v>
      </c>
      <c r="F1220" s="81">
        <v>43875.19326388889</v>
      </c>
      <c r="G1220" s="76" t="s">
        <v>125</v>
      </c>
    </row>
    <row r="1221" spans="1:7" x14ac:dyDescent="0.2">
      <c r="A1221" s="79" t="s">
        <v>1548</v>
      </c>
      <c r="B1221" s="80">
        <v>1217</v>
      </c>
      <c r="C1221" s="81">
        <v>43871.384745370371</v>
      </c>
      <c r="D1221" s="79" t="s">
        <v>129</v>
      </c>
      <c r="E1221" s="79" t="s">
        <v>124</v>
      </c>
      <c r="F1221" s="81">
        <v>43875.194837962961</v>
      </c>
      <c r="G1221" s="76" t="s">
        <v>125</v>
      </c>
    </row>
    <row r="1222" spans="1:7" x14ac:dyDescent="0.2">
      <c r="A1222" s="79" t="s">
        <v>1549</v>
      </c>
      <c r="B1222" s="80">
        <v>1218</v>
      </c>
      <c r="C1222" s="81">
        <v>43871.388541666667</v>
      </c>
      <c r="D1222" s="79" t="s">
        <v>129</v>
      </c>
      <c r="E1222" s="79" t="s">
        <v>124</v>
      </c>
      <c r="F1222" s="81">
        <v>43875.194548611114</v>
      </c>
      <c r="G1222" s="76" t="s">
        <v>125</v>
      </c>
    </row>
    <row r="1223" spans="1:7" x14ac:dyDescent="0.2">
      <c r="A1223" s="79" t="s">
        <v>1550</v>
      </c>
      <c r="B1223" s="80">
        <v>1219</v>
      </c>
      <c r="C1223" s="81">
        <v>43871.407731481479</v>
      </c>
      <c r="D1223" s="79" t="s">
        <v>162</v>
      </c>
      <c r="E1223" s="79" t="s">
        <v>124</v>
      </c>
      <c r="F1223" s="81">
        <v>43871</v>
      </c>
      <c r="G1223" s="76" t="s">
        <v>125</v>
      </c>
    </row>
    <row r="1224" spans="1:7" x14ac:dyDescent="0.2">
      <c r="A1224" s="79" t="s">
        <v>1551</v>
      </c>
      <c r="B1224" s="80">
        <v>1220</v>
      </c>
      <c r="C1224" s="81">
        <v>43871.433877314812</v>
      </c>
      <c r="D1224" s="79" t="s">
        <v>1552</v>
      </c>
      <c r="E1224" s="79" t="s">
        <v>124</v>
      </c>
      <c r="F1224" s="81">
        <v>43876.527662037035</v>
      </c>
      <c r="G1224" s="76" t="s">
        <v>125</v>
      </c>
    </row>
    <row r="1225" spans="1:7" x14ac:dyDescent="0.2">
      <c r="A1225" s="79" t="s">
        <v>1553</v>
      </c>
      <c r="B1225" s="80">
        <v>1221</v>
      </c>
      <c r="C1225" s="81">
        <v>43871.437731481485</v>
      </c>
      <c r="D1225" s="79" t="s">
        <v>129</v>
      </c>
      <c r="E1225" s="79" t="s">
        <v>124</v>
      </c>
      <c r="F1225" s="81">
        <v>43873.71980324074</v>
      </c>
      <c r="G1225" s="76" t="s">
        <v>125</v>
      </c>
    </row>
    <row r="1226" spans="1:7" x14ac:dyDescent="0.2">
      <c r="A1226" s="79" t="s">
        <v>1554</v>
      </c>
      <c r="B1226" s="80">
        <v>1222</v>
      </c>
      <c r="C1226" s="81">
        <v>43871.447245370371</v>
      </c>
      <c r="D1226" s="79" t="s">
        <v>129</v>
      </c>
      <c r="E1226" s="79" t="s">
        <v>124</v>
      </c>
      <c r="F1226" s="81">
        <v>43874</v>
      </c>
      <c r="G1226" s="76" t="s">
        <v>125</v>
      </c>
    </row>
    <row r="1227" spans="1:7" x14ac:dyDescent="0.2">
      <c r="A1227" s="79" t="s">
        <v>1555</v>
      </c>
      <c r="B1227" s="80">
        <v>1223</v>
      </c>
      <c r="C1227" s="81">
        <v>43871.451238425929</v>
      </c>
      <c r="D1227" s="79" t="s">
        <v>129</v>
      </c>
      <c r="E1227" s="79" t="s">
        <v>124</v>
      </c>
      <c r="F1227" s="81">
        <v>43873.716678240744</v>
      </c>
      <c r="G1227" s="76" t="s">
        <v>125</v>
      </c>
    </row>
    <row r="1228" spans="1:7" x14ac:dyDescent="0.2">
      <c r="A1228" s="79" t="s">
        <v>1556</v>
      </c>
      <c r="B1228" s="80">
        <v>1224</v>
      </c>
      <c r="C1228" s="81">
        <v>43871.453240740739</v>
      </c>
      <c r="D1228" s="79" t="s">
        <v>428</v>
      </c>
      <c r="E1228" s="79" t="s">
        <v>124</v>
      </c>
      <c r="F1228" s="81">
        <v>43876.524108796293</v>
      </c>
      <c r="G1228" s="76" t="s">
        <v>125</v>
      </c>
    </row>
    <row r="1229" spans="1:7" x14ac:dyDescent="0.2">
      <c r="A1229" s="79" t="s">
        <v>1557</v>
      </c>
      <c r="B1229" s="80">
        <v>1225</v>
      </c>
      <c r="C1229" s="81">
        <v>43871.471712962964</v>
      </c>
      <c r="D1229" s="79" t="s">
        <v>129</v>
      </c>
      <c r="E1229" s="79" t="s">
        <v>124</v>
      </c>
      <c r="F1229" s="81">
        <v>43880.440324074072</v>
      </c>
      <c r="G1229" s="76" t="s">
        <v>125</v>
      </c>
    </row>
    <row r="1230" spans="1:7" x14ac:dyDescent="0.2">
      <c r="A1230" s="79" t="s">
        <v>1558</v>
      </c>
      <c r="B1230" s="80">
        <v>1226</v>
      </c>
      <c r="C1230" s="81">
        <v>43871.476782407408</v>
      </c>
      <c r="D1230" s="79" t="s">
        <v>157</v>
      </c>
      <c r="E1230" s="79" t="s">
        <v>124</v>
      </c>
      <c r="F1230" s="81">
        <v>43885.583344907405</v>
      </c>
      <c r="G1230" s="76" t="s">
        <v>125</v>
      </c>
    </row>
    <row r="1231" spans="1:7" x14ac:dyDescent="0.2">
      <c r="A1231" s="79" t="s">
        <v>1559</v>
      </c>
      <c r="B1231" s="80">
        <v>1227</v>
      </c>
      <c r="C1231" s="81">
        <v>43871.480810185189</v>
      </c>
      <c r="D1231" s="79" t="s">
        <v>157</v>
      </c>
      <c r="E1231" s="79" t="s">
        <v>124</v>
      </c>
      <c r="F1231" s="81">
        <v>43880.43954861111</v>
      </c>
      <c r="G1231" s="76" t="s">
        <v>125</v>
      </c>
    </row>
    <row r="1232" spans="1:7" x14ac:dyDescent="0.2">
      <c r="A1232" s="79" t="s">
        <v>1560</v>
      </c>
      <c r="B1232" s="80">
        <v>1228</v>
      </c>
      <c r="C1232" s="81">
        <v>43871.48164351852</v>
      </c>
      <c r="D1232" s="79" t="s">
        <v>157</v>
      </c>
      <c r="E1232" s="79" t="s">
        <v>124</v>
      </c>
      <c r="F1232" s="81">
        <v>43880.439525462964</v>
      </c>
      <c r="G1232" s="76" t="s">
        <v>125</v>
      </c>
    </row>
    <row r="1233" spans="1:7" x14ac:dyDescent="0.2">
      <c r="A1233" s="79" t="s">
        <v>1561</v>
      </c>
      <c r="B1233" s="80">
        <v>1229</v>
      </c>
      <c r="C1233" s="81">
        <v>43871.482858796298</v>
      </c>
      <c r="D1233" s="79" t="s">
        <v>157</v>
      </c>
      <c r="E1233" s="79" t="s">
        <v>124</v>
      </c>
      <c r="F1233" s="81">
        <v>43880.439513888887</v>
      </c>
      <c r="G1233" s="76" t="s">
        <v>125</v>
      </c>
    </row>
    <row r="1234" spans="1:7" x14ac:dyDescent="0.2">
      <c r="A1234" s="79" t="s">
        <v>1562</v>
      </c>
      <c r="B1234" s="80">
        <v>1230</v>
      </c>
      <c r="C1234" s="81">
        <v>43871.491168981483</v>
      </c>
      <c r="D1234" s="79" t="s">
        <v>129</v>
      </c>
      <c r="E1234" s="79" t="s">
        <v>124</v>
      </c>
      <c r="F1234" s="81">
        <v>43890.514641203707</v>
      </c>
      <c r="G1234" s="76" t="s">
        <v>125</v>
      </c>
    </row>
    <row r="1235" spans="1:7" x14ac:dyDescent="0.2">
      <c r="A1235" s="79" t="s">
        <v>1563</v>
      </c>
      <c r="B1235" s="80">
        <v>1231</v>
      </c>
      <c r="C1235" s="81">
        <v>43871.491631944446</v>
      </c>
      <c r="D1235" s="79" t="s">
        <v>129</v>
      </c>
      <c r="E1235" s="79" t="s">
        <v>124</v>
      </c>
      <c r="F1235" s="81">
        <v>43881.654293981483</v>
      </c>
      <c r="G1235" s="76" t="s">
        <v>125</v>
      </c>
    </row>
    <row r="1236" spans="1:7" x14ac:dyDescent="0.2">
      <c r="A1236" s="79" t="s">
        <v>1564</v>
      </c>
      <c r="B1236" s="80">
        <v>1232</v>
      </c>
      <c r="C1236" s="81">
        <v>43871.492361111108</v>
      </c>
      <c r="D1236" s="79" t="s">
        <v>129</v>
      </c>
      <c r="E1236" s="79" t="s">
        <v>124</v>
      </c>
      <c r="F1236" s="81">
        <v>43890.515092592592</v>
      </c>
      <c r="G1236" s="76" t="s">
        <v>125</v>
      </c>
    </row>
    <row r="1237" spans="1:7" x14ac:dyDescent="0.2">
      <c r="A1237" s="79" t="s">
        <v>1565</v>
      </c>
      <c r="B1237" s="80">
        <v>1233</v>
      </c>
      <c r="C1237" s="81">
        <v>43871.493090277778</v>
      </c>
      <c r="D1237" s="79" t="s">
        <v>129</v>
      </c>
      <c r="E1237" s="79" t="s">
        <v>124</v>
      </c>
      <c r="F1237" s="81">
        <v>43890.515486111108</v>
      </c>
      <c r="G1237" s="76" t="s">
        <v>125</v>
      </c>
    </row>
    <row r="1238" spans="1:7" x14ac:dyDescent="0.2">
      <c r="A1238" s="79" t="s">
        <v>1566</v>
      </c>
      <c r="B1238" s="80">
        <v>1234</v>
      </c>
      <c r="C1238" s="81">
        <v>43871.493645833332</v>
      </c>
      <c r="D1238" s="79" t="s">
        <v>129</v>
      </c>
      <c r="E1238" s="79" t="s">
        <v>124</v>
      </c>
      <c r="F1238" s="81">
        <v>43880.401944444442</v>
      </c>
      <c r="G1238" s="76" t="s">
        <v>125</v>
      </c>
    </row>
    <row r="1239" spans="1:7" x14ac:dyDescent="0.2">
      <c r="A1239" s="79" t="s">
        <v>1567</v>
      </c>
      <c r="B1239" s="80">
        <v>1235</v>
      </c>
      <c r="C1239" s="81">
        <v>43871.494328703702</v>
      </c>
      <c r="D1239" s="79" t="s">
        <v>129</v>
      </c>
      <c r="E1239" s="79" t="s">
        <v>124</v>
      </c>
      <c r="F1239" s="81">
        <v>43890.516157407408</v>
      </c>
      <c r="G1239" s="76" t="s">
        <v>125</v>
      </c>
    </row>
    <row r="1240" spans="1:7" x14ac:dyDescent="0.2">
      <c r="A1240" s="79" t="s">
        <v>1568</v>
      </c>
      <c r="B1240" s="80">
        <v>1236</v>
      </c>
      <c r="C1240" s="81">
        <v>43871.494953703703</v>
      </c>
      <c r="D1240" s="79" t="s">
        <v>157</v>
      </c>
      <c r="E1240" s="79" t="s">
        <v>124</v>
      </c>
      <c r="F1240" s="81">
        <v>43880.439525462964</v>
      </c>
      <c r="G1240" s="76" t="s">
        <v>125</v>
      </c>
    </row>
    <row r="1241" spans="1:7" x14ac:dyDescent="0.2">
      <c r="A1241" s="79" t="s">
        <v>1569</v>
      </c>
      <c r="B1241" s="80">
        <v>1237</v>
      </c>
      <c r="C1241" s="81">
        <v>43871.495439814818</v>
      </c>
      <c r="D1241" s="79" t="s">
        <v>129</v>
      </c>
      <c r="E1241" s="79" t="s">
        <v>124</v>
      </c>
      <c r="F1241" s="81">
        <v>43890.517002314817</v>
      </c>
      <c r="G1241" s="76" t="s">
        <v>125</v>
      </c>
    </row>
    <row r="1242" spans="1:7" x14ac:dyDescent="0.2">
      <c r="A1242" s="79" t="s">
        <v>1570</v>
      </c>
      <c r="B1242" s="80">
        <v>1238</v>
      </c>
      <c r="C1242" s="81">
        <v>43871.495706018519</v>
      </c>
      <c r="D1242" s="79" t="s">
        <v>157</v>
      </c>
      <c r="E1242" s="79" t="s">
        <v>124</v>
      </c>
      <c r="F1242" s="81">
        <v>43880.439560185187</v>
      </c>
      <c r="G1242" s="76" t="s">
        <v>125</v>
      </c>
    </row>
    <row r="1243" spans="1:7" x14ac:dyDescent="0.2">
      <c r="A1243" s="79" t="s">
        <v>1571</v>
      </c>
      <c r="B1243" s="80">
        <v>1239</v>
      </c>
      <c r="C1243" s="81">
        <v>43871.496446759258</v>
      </c>
      <c r="D1243" s="79" t="s">
        <v>129</v>
      </c>
      <c r="E1243" s="79" t="s">
        <v>124</v>
      </c>
      <c r="F1243" s="81">
        <v>43890.517951388887</v>
      </c>
      <c r="G1243" s="76" t="s">
        <v>125</v>
      </c>
    </row>
    <row r="1244" spans="1:7" x14ac:dyDescent="0.2">
      <c r="A1244" s="79" t="s">
        <v>1572</v>
      </c>
      <c r="B1244" s="80">
        <v>1240</v>
      </c>
      <c r="C1244" s="81">
        <v>43871.496736111112</v>
      </c>
      <c r="D1244" s="79" t="s">
        <v>157</v>
      </c>
      <c r="E1244" s="79" t="s">
        <v>124</v>
      </c>
      <c r="F1244" s="81">
        <v>43880.43953703704</v>
      </c>
      <c r="G1244" s="76" t="s">
        <v>125</v>
      </c>
    </row>
    <row r="1245" spans="1:7" x14ac:dyDescent="0.2">
      <c r="A1245" s="79" t="s">
        <v>1573</v>
      </c>
      <c r="B1245" s="80">
        <v>1241</v>
      </c>
      <c r="C1245" s="81">
        <v>43871.496944444443</v>
      </c>
      <c r="D1245" s="79" t="s">
        <v>129</v>
      </c>
      <c r="E1245" s="79" t="s">
        <v>124</v>
      </c>
      <c r="F1245" s="81">
        <v>43890.520648148151</v>
      </c>
      <c r="G1245" s="76" t="s">
        <v>125</v>
      </c>
    </row>
    <row r="1246" spans="1:7" x14ac:dyDescent="0.2">
      <c r="A1246" s="79" t="s">
        <v>1574</v>
      </c>
      <c r="B1246" s="80">
        <v>1242</v>
      </c>
      <c r="C1246" s="81">
        <v>43871.497858796298</v>
      </c>
      <c r="D1246" s="79" t="s">
        <v>157</v>
      </c>
      <c r="E1246" s="79" t="s">
        <v>124</v>
      </c>
      <c r="F1246" s="81">
        <v>43880.499328703707</v>
      </c>
      <c r="G1246" s="76" t="s">
        <v>125</v>
      </c>
    </row>
    <row r="1247" spans="1:7" x14ac:dyDescent="0.2">
      <c r="A1247" s="79" t="s">
        <v>1575</v>
      </c>
      <c r="B1247" s="80">
        <v>1243</v>
      </c>
      <c r="C1247" s="81">
        <v>43871.497939814813</v>
      </c>
      <c r="D1247" s="79" t="s">
        <v>129</v>
      </c>
      <c r="E1247" s="79" t="s">
        <v>124</v>
      </c>
      <c r="F1247" s="81">
        <v>43890.521909722222</v>
      </c>
      <c r="G1247" s="76" t="s">
        <v>125</v>
      </c>
    </row>
    <row r="1248" spans="1:7" x14ac:dyDescent="0.2">
      <c r="A1248" s="79" t="s">
        <v>1576</v>
      </c>
      <c r="B1248" s="80">
        <v>1244</v>
      </c>
      <c r="C1248" s="81">
        <v>43871.498483796298</v>
      </c>
      <c r="D1248" s="79" t="s">
        <v>129</v>
      </c>
      <c r="E1248" s="79" t="s">
        <v>124</v>
      </c>
      <c r="F1248" s="81">
        <v>43890.516585648147</v>
      </c>
      <c r="G1248" s="76" t="s">
        <v>125</v>
      </c>
    </row>
    <row r="1249" spans="1:7" x14ac:dyDescent="0.2">
      <c r="A1249" s="79" t="s">
        <v>1577</v>
      </c>
      <c r="B1249" s="80">
        <v>1245</v>
      </c>
      <c r="C1249" s="81">
        <v>43871.49863425926</v>
      </c>
      <c r="D1249" s="79" t="s">
        <v>157</v>
      </c>
      <c r="E1249" s="79" t="s">
        <v>124</v>
      </c>
      <c r="F1249" s="81">
        <v>43880.499328703707</v>
      </c>
      <c r="G1249" s="76" t="s">
        <v>125</v>
      </c>
    </row>
    <row r="1250" spans="1:7" x14ac:dyDescent="0.2">
      <c r="A1250" s="79" t="s">
        <v>1578</v>
      </c>
      <c r="B1250" s="80">
        <v>1246</v>
      </c>
      <c r="C1250" s="81">
        <v>43871.498912037037</v>
      </c>
      <c r="D1250" s="79" t="s">
        <v>129</v>
      </c>
      <c r="E1250" s="79" t="s">
        <v>124</v>
      </c>
      <c r="F1250" s="81">
        <v>43890.522719907407</v>
      </c>
      <c r="G1250" s="76" t="s">
        <v>125</v>
      </c>
    </row>
    <row r="1251" spans="1:7" x14ac:dyDescent="0.2">
      <c r="A1251" s="79" t="s">
        <v>1579</v>
      </c>
      <c r="B1251" s="80">
        <v>1247</v>
      </c>
      <c r="C1251" s="81">
        <v>43871.499560185184</v>
      </c>
      <c r="D1251" s="79" t="s">
        <v>157</v>
      </c>
      <c r="E1251" s="79" t="s">
        <v>124</v>
      </c>
      <c r="F1251" s="81">
        <v>43880.43954861111</v>
      </c>
      <c r="G1251" s="76" t="s">
        <v>125</v>
      </c>
    </row>
    <row r="1252" spans="1:7" x14ac:dyDescent="0.2">
      <c r="A1252" s="79" t="s">
        <v>1580</v>
      </c>
      <c r="B1252" s="80">
        <v>1248</v>
      </c>
      <c r="C1252" s="81">
        <v>43871.499768518515</v>
      </c>
      <c r="D1252" s="79" t="s">
        <v>129</v>
      </c>
      <c r="E1252" s="79" t="s">
        <v>124</v>
      </c>
      <c r="F1252" s="81">
        <v>43890.523912037039</v>
      </c>
      <c r="G1252" s="76" t="s">
        <v>125</v>
      </c>
    </row>
    <row r="1253" spans="1:7" x14ac:dyDescent="0.2">
      <c r="A1253" s="79" t="s">
        <v>1581</v>
      </c>
      <c r="B1253" s="80">
        <v>1249</v>
      </c>
      <c r="C1253" s="81">
        <v>43871.500243055554</v>
      </c>
      <c r="D1253" s="79" t="s">
        <v>129</v>
      </c>
      <c r="E1253" s="79" t="s">
        <v>124</v>
      </c>
      <c r="F1253" s="81">
        <v>43890.517465277779</v>
      </c>
      <c r="G1253" s="76" t="s">
        <v>125</v>
      </c>
    </row>
    <row r="1254" spans="1:7" x14ac:dyDescent="0.2">
      <c r="A1254" s="79" t="s">
        <v>1582</v>
      </c>
      <c r="B1254" s="80">
        <v>1250</v>
      </c>
      <c r="C1254" s="81">
        <v>43871.500300925924</v>
      </c>
      <c r="D1254" s="79" t="s">
        <v>157</v>
      </c>
      <c r="E1254" s="79" t="s">
        <v>124</v>
      </c>
      <c r="F1254" s="81">
        <v>43880.499282407407</v>
      </c>
      <c r="G1254" s="76" t="s">
        <v>125</v>
      </c>
    </row>
    <row r="1255" spans="1:7" x14ac:dyDescent="0.2">
      <c r="A1255" s="79" t="s">
        <v>1583</v>
      </c>
      <c r="B1255" s="80">
        <v>1251</v>
      </c>
      <c r="C1255" s="81">
        <v>43871.500578703701</v>
      </c>
      <c r="D1255" s="79" t="s">
        <v>129</v>
      </c>
      <c r="E1255" s="79" t="s">
        <v>124</v>
      </c>
      <c r="F1255" s="81">
        <v>43890.525150462963</v>
      </c>
      <c r="G1255" s="76" t="s">
        <v>125</v>
      </c>
    </row>
    <row r="1256" spans="1:7" x14ac:dyDescent="0.2">
      <c r="A1256" s="79" t="s">
        <v>1584</v>
      </c>
      <c r="B1256" s="80">
        <v>1252</v>
      </c>
      <c r="C1256" s="81">
        <v>43871.501342592594</v>
      </c>
      <c r="D1256" s="79" t="s">
        <v>157</v>
      </c>
      <c r="E1256" s="79" t="s">
        <v>124</v>
      </c>
      <c r="F1256" s="81">
        <v>43880.439525462964</v>
      </c>
      <c r="G1256" s="76" t="s">
        <v>125</v>
      </c>
    </row>
    <row r="1257" spans="1:7" x14ac:dyDescent="0.2">
      <c r="A1257" s="79" t="s">
        <v>1585</v>
      </c>
      <c r="B1257" s="80">
        <v>1253</v>
      </c>
      <c r="C1257" s="81">
        <v>43871.501759259256</v>
      </c>
      <c r="D1257" s="79" t="s">
        <v>129</v>
      </c>
      <c r="E1257" s="79" t="s">
        <v>124</v>
      </c>
      <c r="F1257" s="81">
        <v>43890.525636574072</v>
      </c>
      <c r="G1257" s="76" t="s">
        <v>125</v>
      </c>
    </row>
    <row r="1258" spans="1:7" x14ac:dyDescent="0.2">
      <c r="A1258" s="79" t="s">
        <v>1586</v>
      </c>
      <c r="B1258" s="80">
        <v>1254</v>
      </c>
      <c r="C1258" s="81">
        <v>43871.501805555556</v>
      </c>
      <c r="D1258" s="79" t="s">
        <v>129</v>
      </c>
      <c r="E1258" s="79" t="s">
        <v>124</v>
      </c>
      <c r="F1258" s="81">
        <v>43890.521296296298</v>
      </c>
      <c r="G1258" s="76" t="s">
        <v>125</v>
      </c>
    </row>
    <row r="1259" spans="1:7" x14ac:dyDescent="0.2">
      <c r="A1259" s="79" t="s">
        <v>1587</v>
      </c>
      <c r="B1259" s="80">
        <v>1255</v>
      </c>
      <c r="C1259" s="81">
        <v>43871.503194444442</v>
      </c>
      <c r="D1259" s="79" t="s">
        <v>129</v>
      </c>
      <c r="E1259" s="79" t="s">
        <v>124</v>
      </c>
      <c r="F1259" s="81">
        <v>43890.523252314815</v>
      </c>
      <c r="G1259" s="76" t="s">
        <v>125</v>
      </c>
    </row>
    <row r="1260" spans="1:7" x14ac:dyDescent="0.2">
      <c r="A1260" s="79" t="s">
        <v>1588</v>
      </c>
      <c r="B1260" s="80">
        <v>1256</v>
      </c>
      <c r="C1260" s="81">
        <v>43871.503425925926</v>
      </c>
      <c r="D1260" s="79" t="s">
        <v>129</v>
      </c>
      <c r="E1260" s="79" t="s">
        <v>124</v>
      </c>
      <c r="F1260" s="81">
        <v>43890.528171296297</v>
      </c>
      <c r="G1260" s="76" t="s">
        <v>125</v>
      </c>
    </row>
    <row r="1261" spans="1:7" x14ac:dyDescent="0.2">
      <c r="A1261" s="79" t="s">
        <v>1589</v>
      </c>
      <c r="B1261" s="80">
        <v>1257</v>
      </c>
      <c r="C1261" s="81">
        <v>43871.504537037035</v>
      </c>
      <c r="D1261" s="79" t="s">
        <v>129</v>
      </c>
      <c r="E1261" s="79" t="s">
        <v>124</v>
      </c>
      <c r="F1261" s="81">
        <v>43890.528993055559</v>
      </c>
      <c r="G1261" s="76" t="s">
        <v>125</v>
      </c>
    </row>
    <row r="1262" spans="1:7" x14ac:dyDescent="0.2">
      <c r="A1262" s="79" t="s">
        <v>1590</v>
      </c>
      <c r="B1262" s="80">
        <v>1258</v>
      </c>
      <c r="C1262" s="81">
        <v>43871.504560185182</v>
      </c>
      <c r="D1262" s="79" t="s">
        <v>129</v>
      </c>
      <c r="E1262" s="79" t="s">
        <v>124</v>
      </c>
      <c r="F1262" s="81">
        <v>43890.524664351855</v>
      </c>
      <c r="G1262" s="76" t="s">
        <v>125</v>
      </c>
    </row>
    <row r="1263" spans="1:7" x14ac:dyDescent="0.2">
      <c r="A1263" s="79" t="s">
        <v>1591</v>
      </c>
      <c r="B1263" s="80">
        <v>1259</v>
      </c>
      <c r="C1263" s="81">
        <v>43871.505127314813</v>
      </c>
      <c r="D1263" s="79" t="s">
        <v>157</v>
      </c>
      <c r="E1263" s="79" t="s">
        <v>124</v>
      </c>
      <c r="F1263" s="81">
        <v>43880.439560185187</v>
      </c>
      <c r="G1263" s="76" t="s">
        <v>125</v>
      </c>
    </row>
    <row r="1264" spans="1:7" x14ac:dyDescent="0.2">
      <c r="A1264" s="79" t="s">
        <v>1592</v>
      </c>
      <c r="B1264" s="80">
        <v>1260</v>
      </c>
      <c r="C1264" s="81">
        <v>43871.505509259259</v>
      </c>
      <c r="D1264" s="79" t="s">
        <v>129</v>
      </c>
      <c r="E1264" s="79" t="s">
        <v>124</v>
      </c>
      <c r="F1264" s="81">
        <v>43890.530300925922</v>
      </c>
      <c r="G1264" s="76" t="s">
        <v>125</v>
      </c>
    </row>
    <row r="1265" spans="1:7" x14ac:dyDescent="0.2">
      <c r="A1265" s="79" t="s">
        <v>1593</v>
      </c>
      <c r="B1265" s="80">
        <v>1261</v>
      </c>
      <c r="C1265" s="81">
        <v>43871.505937499998</v>
      </c>
      <c r="D1265" s="79" t="s">
        <v>129</v>
      </c>
      <c r="E1265" s="79" t="s">
        <v>124</v>
      </c>
      <c r="F1265" s="81">
        <v>43890.526296296295</v>
      </c>
      <c r="G1265" s="76" t="s">
        <v>125</v>
      </c>
    </row>
    <row r="1266" spans="1:7" x14ac:dyDescent="0.2">
      <c r="A1266" s="79" t="s">
        <v>1594</v>
      </c>
      <c r="B1266" s="80">
        <v>1262</v>
      </c>
      <c r="C1266" s="81">
        <v>43871.506354166668</v>
      </c>
      <c r="D1266" s="79" t="s">
        <v>129</v>
      </c>
      <c r="E1266" s="79" t="s">
        <v>124</v>
      </c>
      <c r="F1266" s="81">
        <v>43892.753217592595</v>
      </c>
      <c r="G1266" s="76" t="s">
        <v>125</v>
      </c>
    </row>
    <row r="1267" spans="1:7" x14ac:dyDescent="0.2">
      <c r="A1267" s="79" t="s">
        <v>1595</v>
      </c>
      <c r="B1267" s="80">
        <v>1263</v>
      </c>
      <c r="C1267" s="81">
        <v>43871.506412037037</v>
      </c>
      <c r="D1267" s="79" t="s">
        <v>157</v>
      </c>
      <c r="E1267" s="79" t="s">
        <v>124</v>
      </c>
      <c r="F1267" s="81">
        <v>43880.43954861111</v>
      </c>
      <c r="G1267" s="76" t="s">
        <v>125</v>
      </c>
    </row>
    <row r="1268" spans="1:7" x14ac:dyDescent="0.2">
      <c r="A1268" s="79" t="s">
        <v>1596</v>
      </c>
      <c r="B1268" s="80">
        <v>1264</v>
      </c>
      <c r="C1268" s="81">
        <v>43871.507141203707</v>
      </c>
      <c r="D1268" s="79" t="s">
        <v>129</v>
      </c>
      <c r="E1268" s="79" t="s">
        <v>124</v>
      </c>
      <c r="F1268" s="81">
        <v>43892.755370370367</v>
      </c>
      <c r="G1268" s="76" t="s">
        <v>125</v>
      </c>
    </row>
    <row r="1269" spans="1:7" x14ac:dyDescent="0.2">
      <c r="A1269" s="79" t="s">
        <v>1597</v>
      </c>
      <c r="B1269" s="80">
        <v>1265</v>
      </c>
      <c r="C1269" s="81">
        <v>43871.507337962961</v>
      </c>
      <c r="D1269" s="79" t="s">
        <v>157</v>
      </c>
      <c r="E1269" s="79" t="s">
        <v>124</v>
      </c>
      <c r="F1269" s="81">
        <v>43880.499293981484</v>
      </c>
      <c r="G1269" s="76" t="s">
        <v>125</v>
      </c>
    </row>
    <row r="1270" spans="1:7" x14ac:dyDescent="0.2">
      <c r="A1270" s="79" t="s">
        <v>1598</v>
      </c>
      <c r="B1270" s="80">
        <v>1266</v>
      </c>
      <c r="C1270" s="81">
        <v>43871.507361111115</v>
      </c>
      <c r="D1270" s="79" t="s">
        <v>129</v>
      </c>
      <c r="E1270" s="79" t="s">
        <v>124</v>
      </c>
      <c r="F1270" s="81">
        <v>43890.527175925927</v>
      </c>
      <c r="G1270" s="76" t="s">
        <v>125</v>
      </c>
    </row>
    <row r="1271" spans="1:7" x14ac:dyDescent="0.2">
      <c r="A1271" s="79" t="s">
        <v>1599</v>
      </c>
      <c r="B1271" s="80">
        <v>1267</v>
      </c>
      <c r="C1271" s="81">
        <v>43871.508229166669</v>
      </c>
      <c r="D1271" s="79" t="s">
        <v>129</v>
      </c>
      <c r="E1271" s="79" t="s">
        <v>124</v>
      </c>
      <c r="F1271" s="81">
        <v>43892.756562499999</v>
      </c>
      <c r="G1271" s="76" t="s">
        <v>125</v>
      </c>
    </row>
    <row r="1272" spans="1:7" x14ac:dyDescent="0.2">
      <c r="A1272" s="79" t="s">
        <v>1600</v>
      </c>
      <c r="B1272" s="80">
        <v>1268</v>
      </c>
      <c r="C1272" s="81">
        <v>43871.508321759262</v>
      </c>
      <c r="D1272" s="79" t="s">
        <v>157</v>
      </c>
      <c r="E1272" s="79" t="s">
        <v>124</v>
      </c>
      <c r="F1272" s="81">
        <v>43880.439560185187</v>
      </c>
      <c r="G1272" s="76" t="s">
        <v>125</v>
      </c>
    </row>
    <row r="1273" spans="1:7" x14ac:dyDescent="0.2">
      <c r="A1273" s="79" t="s">
        <v>1601</v>
      </c>
      <c r="B1273" s="80">
        <v>1269</v>
      </c>
      <c r="C1273" s="81">
        <v>43871.508622685185</v>
      </c>
      <c r="D1273" s="79" t="s">
        <v>129</v>
      </c>
      <c r="E1273" s="79" t="s">
        <v>124</v>
      </c>
      <c r="F1273" s="81">
        <v>43890.529560185183</v>
      </c>
      <c r="G1273" s="76" t="s">
        <v>125</v>
      </c>
    </row>
    <row r="1274" spans="1:7" x14ac:dyDescent="0.2">
      <c r="A1274" s="79" t="s">
        <v>1602</v>
      </c>
      <c r="B1274" s="80">
        <v>1270</v>
      </c>
      <c r="C1274" s="81">
        <v>43871.509664351855</v>
      </c>
      <c r="D1274" s="79" t="s">
        <v>157</v>
      </c>
      <c r="E1274" s="79" t="s">
        <v>124</v>
      </c>
      <c r="F1274" s="81">
        <v>43880.439513888887</v>
      </c>
      <c r="G1274" s="76" t="s">
        <v>125</v>
      </c>
    </row>
    <row r="1275" spans="1:7" x14ac:dyDescent="0.2">
      <c r="A1275" s="79" t="s">
        <v>1603</v>
      </c>
      <c r="B1275" s="80">
        <v>1271</v>
      </c>
      <c r="C1275" s="81">
        <v>43871.50984953704</v>
      </c>
      <c r="D1275" s="79" t="s">
        <v>129</v>
      </c>
      <c r="E1275" s="79" t="s">
        <v>124</v>
      </c>
      <c r="F1275" s="81">
        <v>43892.757372685184</v>
      </c>
      <c r="G1275" s="76" t="s">
        <v>125</v>
      </c>
    </row>
    <row r="1276" spans="1:7" x14ac:dyDescent="0.2">
      <c r="A1276" s="79" t="s">
        <v>1604</v>
      </c>
      <c r="B1276" s="80">
        <v>1272</v>
      </c>
      <c r="C1276" s="81">
        <v>43871.510335648149</v>
      </c>
      <c r="D1276" s="79" t="s">
        <v>129</v>
      </c>
      <c r="E1276" s="79" t="s">
        <v>124</v>
      </c>
      <c r="F1276" s="81">
        <v>43890.530891203707</v>
      </c>
      <c r="G1276" s="76" t="s">
        <v>125</v>
      </c>
    </row>
    <row r="1277" spans="1:7" x14ac:dyDescent="0.2">
      <c r="A1277" s="79" t="s">
        <v>1605</v>
      </c>
      <c r="B1277" s="80">
        <v>1273</v>
      </c>
      <c r="C1277" s="81">
        <v>43871.510428240741</v>
      </c>
      <c r="D1277" s="79" t="s">
        <v>157</v>
      </c>
      <c r="E1277" s="79" t="s">
        <v>124</v>
      </c>
      <c r="F1277" s="81">
        <v>43880.499293981484</v>
      </c>
      <c r="G1277" s="76" t="s">
        <v>125</v>
      </c>
    </row>
    <row r="1278" spans="1:7" x14ac:dyDescent="0.2">
      <c r="A1278" s="79" t="s">
        <v>1606</v>
      </c>
      <c r="B1278" s="80">
        <v>1274</v>
      </c>
      <c r="C1278" s="81">
        <v>43871.510613425926</v>
      </c>
      <c r="D1278" s="79" t="s">
        <v>129</v>
      </c>
      <c r="E1278" s="79" t="s">
        <v>124</v>
      </c>
      <c r="F1278" s="81">
        <v>43892.757708333331</v>
      </c>
      <c r="G1278" s="76" t="s">
        <v>125</v>
      </c>
    </row>
    <row r="1279" spans="1:7" x14ac:dyDescent="0.2">
      <c r="A1279" s="79" t="s">
        <v>1607</v>
      </c>
      <c r="B1279" s="80">
        <v>1275</v>
      </c>
      <c r="C1279" s="81">
        <v>43871.511203703703</v>
      </c>
      <c r="D1279" s="79" t="s">
        <v>157</v>
      </c>
      <c r="E1279" s="79" t="s">
        <v>124</v>
      </c>
      <c r="F1279" s="81">
        <v>43880.439560185187</v>
      </c>
      <c r="G1279" s="76" t="s">
        <v>125</v>
      </c>
    </row>
    <row r="1280" spans="1:7" x14ac:dyDescent="0.2">
      <c r="A1280" s="79" t="s">
        <v>1608</v>
      </c>
      <c r="B1280" s="80">
        <v>1276</v>
      </c>
      <c r="C1280" s="81">
        <v>43871.511631944442</v>
      </c>
      <c r="D1280" s="79" t="s">
        <v>129</v>
      </c>
      <c r="E1280" s="79" t="s">
        <v>124</v>
      </c>
      <c r="F1280" s="81">
        <v>43892.759201388886</v>
      </c>
      <c r="G1280" s="76" t="s">
        <v>125</v>
      </c>
    </row>
    <row r="1281" spans="1:7" x14ac:dyDescent="0.2">
      <c r="A1281" s="79" t="s">
        <v>1609</v>
      </c>
      <c r="B1281" s="80">
        <v>1277</v>
      </c>
      <c r="C1281" s="81">
        <v>43871.511944444443</v>
      </c>
      <c r="D1281" s="79" t="s">
        <v>157</v>
      </c>
      <c r="E1281" s="79" t="s">
        <v>124</v>
      </c>
      <c r="F1281" s="81">
        <v>43880.439571759256</v>
      </c>
      <c r="G1281" s="76" t="s">
        <v>125</v>
      </c>
    </row>
    <row r="1282" spans="1:7" x14ac:dyDescent="0.2">
      <c r="A1282" s="79" t="s">
        <v>1610</v>
      </c>
      <c r="B1282" s="80">
        <v>1278</v>
      </c>
      <c r="C1282" s="81">
        <v>43871.512013888889</v>
      </c>
      <c r="D1282" s="79" t="s">
        <v>129</v>
      </c>
      <c r="E1282" s="79" t="s">
        <v>124</v>
      </c>
      <c r="F1282" s="81">
        <v>43892.756122685183</v>
      </c>
      <c r="G1282" s="76" t="s">
        <v>125</v>
      </c>
    </row>
    <row r="1283" spans="1:7" x14ac:dyDescent="0.2">
      <c r="A1283" s="79" t="s">
        <v>1611</v>
      </c>
      <c r="B1283" s="80">
        <v>1279</v>
      </c>
      <c r="C1283" s="81">
        <v>43871.512488425928</v>
      </c>
      <c r="D1283" s="79" t="s">
        <v>129</v>
      </c>
      <c r="E1283" s="79" t="s">
        <v>124</v>
      </c>
      <c r="F1283" s="81">
        <v>43892.76017361111</v>
      </c>
      <c r="G1283" s="76" t="s">
        <v>125</v>
      </c>
    </row>
    <row r="1284" spans="1:7" x14ac:dyDescent="0.2">
      <c r="A1284" s="79" t="s">
        <v>1612</v>
      </c>
      <c r="B1284" s="80">
        <v>1280</v>
      </c>
      <c r="C1284" s="81">
        <v>43871.513437499998</v>
      </c>
      <c r="D1284" s="79" t="s">
        <v>129</v>
      </c>
      <c r="E1284" s="79" t="s">
        <v>124</v>
      </c>
      <c r="F1284" s="81">
        <v>43892.757025462961</v>
      </c>
      <c r="G1284" s="76" t="s">
        <v>125</v>
      </c>
    </row>
    <row r="1285" spans="1:7" x14ac:dyDescent="0.2">
      <c r="A1285" s="79" t="s">
        <v>1613</v>
      </c>
      <c r="B1285" s="80">
        <v>1281</v>
      </c>
      <c r="C1285" s="81">
        <v>43871.513553240744</v>
      </c>
      <c r="D1285" s="79" t="s">
        <v>129</v>
      </c>
      <c r="E1285" s="79" t="s">
        <v>124</v>
      </c>
      <c r="F1285" s="81">
        <v>43892.76090277778</v>
      </c>
      <c r="G1285" s="76" t="s">
        <v>125</v>
      </c>
    </row>
    <row r="1286" spans="1:7" x14ac:dyDescent="0.2">
      <c r="A1286" s="79" t="s">
        <v>1614</v>
      </c>
      <c r="B1286" s="80">
        <v>1282</v>
      </c>
      <c r="C1286" s="81">
        <v>43871.513738425929</v>
      </c>
      <c r="D1286" s="79" t="s">
        <v>1615</v>
      </c>
      <c r="E1286" s="79" t="s">
        <v>124</v>
      </c>
      <c r="F1286" s="81">
        <v>43881.331608796296</v>
      </c>
      <c r="G1286" s="76" t="s">
        <v>125</v>
      </c>
    </row>
    <row r="1287" spans="1:7" x14ac:dyDescent="0.2">
      <c r="A1287" s="79" t="s">
        <v>1616</v>
      </c>
      <c r="B1287" s="80">
        <v>1283</v>
      </c>
      <c r="C1287" s="81">
        <v>43871.514386574076</v>
      </c>
      <c r="D1287" s="79" t="s">
        <v>129</v>
      </c>
      <c r="E1287" s="79" t="s">
        <v>124</v>
      </c>
      <c r="F1287" s="81">
        <v>43892.76158564815</v>
      </c>
      <c r="G1287" s="76" t="s">
        <v>125</v>
      </c>
    </row>
    <row r="1288" spans="1:7" x14ac:dyDescent="0.2">
      <c r="A1288" s="79" t="s">
        <v>1617</v>
      </c>
      <c r="B1288" s="80">
        <v>1284</v>
      </c>
      <c r="C1288" s="81">
        <v>43871.514780092592</v>
      </c>
      <c r="D1288" s="79" t="s">
        <v>129</v>
      </c>
      <c r="E1288" s="79" t="s">
        <v>124</v>
      </c>
      <c r="F1288" s="81">
        <v>43892.758738425924</v>
      </c>
      <c r="G1288" s="76" t="s">
        <v>125</v>
      </c>
    </row>
    <row r="1289" spans="1:7" x14ac:dyDescent="0.2">
      <c r="A1289" s="79" t="s">
        <v>1618</v>
      </c>
      <c r="B1289" s="80">
        <v>1285</v>
      </c>
      <c r="C1289" s="81">
        <v>43871.515277777777</v>
      </c>
      <c r="D1289" s="79" t="s">
        <v>129</v>
      </c>
      <c r="E1289" s="79" t="s">
        <v>124</v>
      </c>
      <c r="F1289" s="81">
        <v>43892.762372685182</v>
      </c>
      <c r="G1289" s="76" t="s">
        <v>125</v>
      </c>
    </row>
    <row r="1290" spans="1:7" x14ac:dyDescent="0.2">
      <c r="A1290" s="79" t="s">
        <v>1619</v>
      </c>
      <c r="B1290" s="80">
        <v>1286</v>
      </c>
      <c r="C1290" s="81">
        <v>43871.515972222223</v>
      </c>
      <c r="D1290" s="79" t="s">
        <v>129</v>
      </c>
      <c r="E1290" s="79" t="s">
        <v>124</v>
      </c>
      <c r="F1290" s="81">
        <v>43892.759629629632</v>
      </c>
      <c r="G1290" s="76" t="s">
        <v>125</v>
      </c>
    </row>
    <row r="1291" spans="1:7" x14ac:dyDescent="0.2">
      <c r="A1291" s="79" t="s">
        <v>1620</v>
      </c>
      <c r="B1291" s="80">
        <v>1287</v>
      </c>
      <c r="C1291" s="81">
        <v>43871.516041666669</v>
      </c>
      <c r="D1291" s="79" t="s">
        <v>157</v>
      </c>
      <c r="E1291" s="79" t="s">
        <v>124</v>
      </c>
      <c r="F1291" s="81">
        <v>43880.43953703704</v>
      </c>
      <c r="G1291" s="76" t="s">
        <v>125</v>
      </c>
    </row>
    <row r="1292" spans="1:7" x14ac:dyDescent="0.2">
      <c r="A1292" s="79" t="s">
        <v>1621</v>
      </c>
      <c r="B1292" s="80">
        <v>1288</v>
      </c>
      <c r="C1292" s="81">
        <v>43871.516134259262</v>
      </c>
      <c r="D1292" s="79" t="s">
        <v>129</v>
      </c>
      <c r="E1292" s="79" t="s">
        <v>124</v>
      </c>
      <c r="F1292" s="81">
        <v>43892.76295138889</v>
      </c>
      <c r="G1292" s="76" t="s">
        <v>125</v>
      </c>
    </row>
    <row r="1293" spans="1:7" x14ac:dyDescent="0.2">
      <c r="A1293" s="79" t="s">
        <v>1622</v>
      </c>
      <c r="B1293" s="80">
        <v>1289</v>
      </c>
      <c r="C1293" s="81">
        <v>43871.516608796293</v>
      </c>
      <c r="D1293" s="79" t="s">
        <v>157</v>
      </c>
      <c r="E1293" s="79" t="s">
        <v>124</v>
      </c>
      <c r="F1293" s="81">
        <v>43880.439525462964</v>
      </c>
      <c r="G1293" s="76" t="s">
        <v>125</v>
      </c>
    </row>
    <row r="1294" spans="1:7" x14ac:dyDescent="0.2">
      <c r="A1294" s="79" t="s">
        <v>1623</v>
      </c>
      <c r="B1294" s="80">
        <v>1290</v>
      </c>
      <c r="C1294" s="81">
        <v>43871.516921296294</v>
      </c>
      <c r="D1294" s="79" t="s">
        <v>129</v>
      </c>
      <c r="E1294" s="79" t="s">
        <v>124</v>
      </c>
      <c r="F1294" s="81">
        <v>43892.763287037036</v>
      </c>
      <c r="G1294" s="76" t="s">
        <v>125</v>
      </c>
    </row>
    <row r="1295" spans="1:7" x14ac:dyDescent="0.2">
      <c r="A1295" s="79" t="s">
        <v>1624</v>
      </c>
      <c r="B1295" s="80">
        <v>1291</v>
      </c>
      <c r="C1295" s="81">
        <v>43871.517268518517</v>
      </c>
      <c r="D1295" s="79" t="s">
        <v>129</v>
      </c>
      <c r="E1295" s="79" t="s">
        <v>124</v>
      </c>
      <c r="F1295" s="81">
        <v>43892.760555555556</v>
      </c>
      <c r="G1295" s="76" t="s">
        <v>125</v>
      </c>
    </row>
    <row r="1296" spans="1:7" x14ac:dyDescent="0.2">
      <c r="A1296" s="79" t="s">
        <v>1625</v>
      </c>
      <c r="B1296" s="80">
        <v>1292</v>
      </c>
      <c r="C1296" s="81">
        <v>43871.517268518517</v>
      </c>
      <c r="D1296" s="79" t="s">
        <v>157</v>
      </c>
      <c r="E1296" s="79" t="s">
        <v>124</v>
      </c>
      <c r="F1296" s="81">
        <v>43880.439571759256</v>
      </c>
      <c r="G1296" s="76" t="s">
        <v>125</v>
      </c>
    </row>
    <row r="1297" spans="1:7" x14ac:dyDescent="0.2">
      <c r="A1297" s="79" t="s">
        <v>1626</v>
      </c>
      <c r="B1297" s="80">
        <v>1293</v>
      </c>
      <c r="C1297" s="81">
        <v>43871.517465277779</v>
      </c>
      <c r="D1297" s="79" t="s">
        <v>129</v>
      </c>
      <c r="E1297" s="79" t="s">
        <v>124</v>
      </c>
      <c r="F1297" s="81">
        <v>43892.764548611114</v>
      </c>
      <c r="G1297" s="76" t="s">
        <v>125</v>
      </c>
    </row>
    <row r="1298" spans="1:7" x14ac:dyDescent="0.2">
      <c r="A1298" s="79" t="s">
        <v>1627</v>
      </c>
      <c r="B1298" s="80">
        <v>1294</v>
      </c>
      <c r="C1298" s="81">
        <v>43871.518009259256</v>
      </c>
      <c r="D1298" s="79" t="s">
        <v>157</v>
      </c>
      <c r="E1298" s="79" t="s">
        <v>124</v>
      </c>
      <c r="F1298" s="81">
        <v>43880.499340277776</v>
      </c>
      <c r="G1298" s="76" t="s">
        <v>125</v>
      </c>
    </row>
    <row r="1299" spans="1:7" x14ac:dyDescent="0.2">
      <c r="A1299" s="79" t="s">
        <v>1628</v>
      </c>
      <c r="B1299" s="80">
        <v>1295</v>
      </c>
      <c r="C1299" s="81">
        <v>43871.518414351849</v>
      </c>
      <c r="D1299" s="79" t="s">
        <v>129</v>
      </c>
      <c r="E1299" s="79" t="s">
        <v>124</v>
      </c>
      <c r="F1299" s="81">
        <v>43892.765289351853</v>
      </c>
      <c r="G1299" s="76" t="s">
        <v>125</v>
      </c>
    </row>
    <row r="1300" spans="1:7" x14ac:dyDescent="0.2">
      <c r="A1300" s="79" t="s">
        <v>1629</v>
      </c>
      <c r="B1300" s="80">
        <v>1296</v>
      </c>
      <c r="C1300" s="81">
        <v>43871.518946759257</v>
      </c>
      <c r="D1300" s="79" t="s">
        <v>129</v>
      </c>
      <c r="E1300" s="79" t="s">
        <v>124</v>
      </c>
      <c r="F1300" s="81">
        <v>43892.762002314812</v>
      </c>
      <c r="G1300" s="76" t="s">
        <v>125</v>
      </c>
    </row>
    <row r="1301" spans="1:7" x14ac:dyDescent="0.2">
      <c r="A1301" s="79" t="s">
        <v>1630</v>
      </c>
      <c r="B1301" s="80">
        <v>1297</v>
      </c>
      <c r="C1301" s="81">
        <v>43871.519259259258</v>
      </c>
      <c r="D1301" s="79" t="s">
        <v>129</v>
      </c>
      <c r="E1301" s="79" t="s">
        <v>124</v>
      </c>
      <c r="F1301" s="81">
        <v>43892.765706018516</v>
      </c>
      <c r="G1301" s="76" t="s">
        <v>125</v>
      </c>
    </row>
    <row r="1302" spans="1:7" x14ac:dyDescent="0.2">
      <c r="A1302" s="79" t="s">
        <v>1631</v>
      </c>
      <c r="B1302" s="80">
        <v>1298</v>
      </c>
      <c r="C1302" s="81">
        <v>43871.519791666666</v>
      </c>
      <c r="D1302" s="79" t="s">
        <v>129</v>
      </c>
      <c r="E1302" s="79" t="s">
        <v>124</v>
      </c>
      <c r="F1302" s="81">
        <v>43893.344375000001</v>
      </c>
      <c r="G1302" s="76" t="s">
        <v>125</v>
      </c>
    </row>
    <row r="1303" spans="1:7" x14ac:dyDescent="0.2">
      <c r="A1303" s="79" t="s">
        <v>1632</v>
      </c>
      <c r="B1303" s="80">
        <v>1299</v>
      </c>
      <c r="C1303" s="81">
        <v>43871.519895833335</v>
      </c>
      <c r="D1303" s="79" t="s">
        <v>157</v>
      </c>
      <c r="E1303" s="79" t="s">
        <v>124</v>
      </c>
      <c r="F1303" s="81">
        <v>43880.43954861111</v>
      </c>
      <c r="G1303" s="76" t="s">
        <v>125</v>
      </c>
    </row>
    <row r="1304" spans="1:7" x14ac:dyDescent="0.2">
      <c r="A1304" s="79" t="s">
        <v>1633</v>
      </c>
      <c r="B1304" s="80">
        <v>1300</v>
      </c>
      <c r="C1304" s="81">
        <v>43871.520740740743</v>
      </c>
      <c r="D1304" s="79" t="s">
        <v>129</v>
      </c>
      <c r="E1304" s="79" t="s">
        <v>124</v>
      </c>
      <c r="F1304" s="81">
        <v>43892.893750000003</v>
      </c>
      <c r="G1304" s="76" t="s">
        <v>125</v>
      </c>
    </row>
    <row r="1305" spans="1:7" x14ac:dyDescent="0.2">
      <c r="A1305" s="79" t="s">
        <v>1634</v>
      </c>
      <c r="B1305" s="80">
        <v>1301</v>
      </c>
      <c r="C1305" s="81">
        <v>43871.52134259259</v>
      </c>
      <c r="D1305" s="79" t="s">
        <v>129</v>
      </c>
      <c r="E1305" s="79" t="s">
        <v>124</v>
      </c>
      <c r="F1305" s="81">
        <v>43892.763877314814</v>
      </c>
      <c r="G1305" s="76" t="s">
        <v>125</v>
      </c>
    </row>
    <row r="1306" spans="1:7" x14ac:dyDescent="0.2">
      <c r="A1306" s="79" t="s">
        <v>1635</v>
      </c>
      <c r="B1306" s="80">
        <v>1302</v>
      </c>
      <c r="C1306" s="81">
        <v>43871.521539351852</v>
      </c>
      <c r="D1306" s="79" t="s">
        <v>129</v>
      </c>
      <c r="E1306" s="79" t="s">
        <v>124</v>
      </c>
      <c r="F1306" s="81">
        <v>43892.895243055558</v>
      </c>
      <c r="G1306" s="76" t="s">
        <v>125</v>
      </c>
    </row>
    <row r="1307" spans="1:7" x14ac:dyDescent="0.2">
      <c r="A1307" s="79" t="s">
        <v>1636</v>
      </c>
      <c r="B1307" s="80">
        <v>1303</v>
      </c>
      <c r="C1307" s="81">
        <v>43871.522222222222</v>
      </c>
      <c r="D1307" s="79" t="s">
        <v>129</v>
      </c>
      <c r="E1307" s="79" t="s">
        <v>124</v>
      </c>
      <c r="F1307" s="81">
        <v>43892.89466435185</v>
      </c>
      <c r="G1307" s="76" t="s">
        <v>125</v>
      </c>
    </row>
    <row r="1308" spans="1:7" x14ac:dyDescent="0.2">
      <c r="A1308" s="79" t="s">
        <v>1637</v>
      </c>
      <c r="B1308" s="80">
        <v>1304</v>
      </c>
      <c r="C1308" s="81">
        <v>43871.522418981483</v>
      </c>
      <c r="D1308" s="79" t="s">
        <v>129</v>
      </c>
      <c r="E1308" s="79" t="s">
        <v>124</v>
      </c>
      <c r="F1308" s="81">
        <v>43892.764907407407</v>
      </c>
      <c r="G1308" s="76" t="s">
        <v>125</v>
      </c>
    </row>
    <row r="1309" spans="1:7" x14ac:dyDescent="0.2">
      <c r="A1309" s="79" t="s">
        <v>1638</v>
      </c>
      <c r="B1309" s="80">
        <v>1305</v>
      </c>
      <c r="C1309" s="81">
        <v>43871.523182870369</v>
      </c>
      <c r="D1309" s="79" t="s">
        <v>129</v>
      </c>
      <c r="E1309" s="79" t="s">
        <v>124</v>
      </c>
      <c r="F1309" s="81">
        <v>43892.895740740743</v>
      </c>
      <c r="G1309" s="76" t="s">
        <v>125</v>
      </c>
    </row>
    <row r="1310" spans="1:7" x14ac:dyDescent="0.2">
      <c r="A1310" s="79" t="s">
        <v>1639</v>
      </c>
      <c r="B1310" s="80">
        <v>1306</v>
      </c>
      <c r="C1310" s="81">
        <v>43871.523622685185</v>
      </c>
      <c r="D1310" s="79" t="s">
        <v>157</v>
      </c>
      <c r="E1310" s="79" t="s">
        <v>124</v>
      </c>
      <c r="F1310" s="81">
        <v>43880.43954861111</v>
      </c>
      <c r="G1310" s="76" t="s">
        <v>125</v>
      </c>
    </row>
    <row r="1311" spans="1:7" x14ac:dyDescent="0.2">
      <c r="A1311" s="79" t="s">
        <v>1640</v>
      </c>
      <c r="B1311" s="80">
        <v>1307</v>
      </c>
      <c r="C1311" s="81">
        <v>43871.524189814816</v>
      </c>
      <c r="D1311" s="79" t="s">
        <v>129</v>
      </c>
      <c r="E1311" s="79" t="s">
        <v>124</v>
      </c>
      <c r="F1311" s="81">
        <v>43892.896631944444</v>
      </c>
      <c r="G1311" s="76" t="s">
        <v>125</v>
      </c>
    </row>
    <row r="1312" spans="1:7" x14ac:dyDescent="0.2">
      <c r="A1312" s="79" t="s">
        <v>1641</v>
      </c>
      <c r="B1312" s="80">
        <v>1308</v>
      </c>
      <c r="C1312" s="81">
        <v>43871.524328703701</v>
      </c>
      <c r="D1312" s="79" t="s">
        <v>129</v>
      </c>
      <c r="E1312" s="79" t="s">
        <v>124</v>
      </c>
      <c r="F1312" s="81">
        <v>43892.796099537038</v>
      </c>
      <c r="G1312" s="76" t="s">
        <v>125</v>
      </c>
    </row>
    <row r="1313" spans="1:7" x14ac:dyDescent="0.2">
      <c r="A1313" s="79" t="s">
        <v>1642</v>
      </c>
      <c r="B1313" s="80">
        <v>1309</v>
      </c>
      <c r="C1313" s="81">
        <v>43871.524675925924</v>
      </c>
      <c r="D1313" s="79" t="s">
        <v>157</v>
      </c>
      <c r="E1313" s="79" t="s">
        <v>124</v>
      </c>
      <c r="F1313" s="81">
        <v>43880.499340277776</v>
      </c>
      <c r="G1313" s="76" t="s">
        <v>125</v>
      </c>
    </row>
    <row r="1314" spans="1:7" x14ac:dyDescent="0.2">
      <c r="A1314" s="79" t="s">
        <v>1643</v>
      </c>
      <c r="B1314" s="80">
        <v>1310</v>
      </c>
      <c r="C1314" s="81">
        <v>43871.525393518517</v>
      </c>
      <c r="D1314" s="79" t="s">
        <v>157</v>
      </c>
      <c r="E1314" s="79" t="s">
        <v>124</v>
      </c>
      <c r="F1314" s="81">
        <v>43880.499305555553</v>
      </c>
      <c r="G1314" s="76" t="s">
        <v>125</v>
      </c>
    </row>
    <row r="1315" spans="1:7" x14ac:dyDescent="0.2">
      <c r="A1315" s="79" t="s">
        <v>1644</v>
      </c>
      <c r="B1315" s="80">
        <v>1311</v>
      </c>
      <c r="C1315" s="81">
        <v>43871.526041666664</v>
      </c>
      <c r="D1315" s="79" t="s">
        <v>129</v>
      </c>
      <c r="E1315" s="79" t="s">
        <v>124</v>
      </c>
      <c r="F1315" s="81">
        <v>43892.899537037039</v>
      </c>
      <c r="G1315" s="76" t="s">
        <v>125</v>
      </c>
    </row>
    <row r="1316" spans="1:7" x14ac:dyDescent="0.2">
      <c r="A1316" s="79" t="s">
        <v>1645</v>
      </c>
      <c r="B1316" s="80">
        <v>1312</v>
      </c>
      <c r="C1316" s="81">
        <v>43871.526087962964</v>
      </c>
      <c r="D1316" s="79" t="s">
        <v>157</v>
      </c>
      <c r="E1316" s="79" t="s">
        <v>124</v>
      </c>
      <c r="F1316" s="81">
        <v>43880.499305555553</v>
      </c>
      <c r="G1316" s="76" t="s">
        <v>125</v>
      </c>
    </row>
    <row r="1317" spans="1:7" x14ac:dyDescent="0.2">
      <c r="A1317" s="79" t="s">
        <v>1646</v>
      </c>
      <c r="B1317" s="80">
        <v>1313</v>
      </c>
      <c r="C1317" s="81">
        <v>43871.526759259257</v>
      </c>
      <c r="D1317" s="79" t="s">
        <v>157</v>
      </c>
      <c r="E1317" s="79" t="s">
        <v>124</v>
      </c>
      <c r="F1317" s="81">
        <v>43880.43954861111</v>
      </c>
      <c r="G1317" s="76" t="s">
        <v>125</v>
      </c>
    </row>
    <row r="1318" spans="1:7" x14ac:dyDescent="0.2">
      <c r="A1318" s="79" t="s">
        <v>1647</v>
      </c>
      <c r="B1318" s="80">
        <v>1314</v>
      </c>
      <c r="C1318" s="81">
        <v>43871.526932870373</v>
      </c>
      <c r="D1318" s="79" t="s">
        <v>129</v>
      </c>
      <c r="E1318" s="79" t="s">
        <v>124</v>
      </c>
      <c r="F1318" s="81">
        <v>43892.900625000002</v>
      </c>
      <c r="G1318" s="76" t="s">
        <v>125</v>
      </c>
    </row>
    <row r="1319" spans="1:7" x14ac:dyDescent="0.2">
      <c r="A1319" s="79" t="s">
        <v>1648</v>
      </c>
      <c r="B1319" s="80">
        <v>1315</v>
      </c>
      <c r="C1319" s="81">
        <v>43871.527372685188</v>
      </c>
      <c r="D1319" s="79" t="s">
        <v>129</v>
      </c>
      <c r="E1319" s="79" t="s">
        <v>124</v>
      </c>
      <c r="F1319" s="81">
        <v>43892.896226851852</v>
      </c>
      <c r="G1319" s="76" t="s">
        <v>125</v>
      </c>
    </row>
    <row r="1320" spans="1:7" x14ac:dyDescent="0.2">
      <c r="A1320" s="79" t="s">
        <v>1649</v>
      </c>
      <c r="B1320" s="80">
        <v>1316</v>
      </c>
      <c r="C1320" s="81">
        <v>43871.527800925927</v>
      </c>
      <c r="D1320" s="79" t="s">
        <v>157</v>
      </c>
      <c r="E1320" s="79" t="s">
        <v>124</v>
      </c>
      <c r="F1320" s="81">
        <v>43880.499305555553</v>
      </c>
      <c r="G1320" s="76" t="s">
        <v>125</v>
      </c>
    </row>
    <row r="1321" spans="1:7" x14ac:dyDescent="0.2">
      <c r="A1321" s="79" t="s">
        <v>1650</v>
      </c>
      <c r="B1321" s="80">
        <v>1317</v>
      </c>
      <c r="C1321" s="81">
        <v>43871.528009259258</v>
      </c>
      <c r="D1321" s="79" t="s">
        <v>129</v>
      </c>
      <c r="E1321" s="79" t="s">
        <v>124</v>
      </c>
      <c r="F1321" s="81">
        <v>43892.904895833337</v>
      </c>
      <c r="G1321" s="76" t="s">
        <v>125</v>
      </c>
    </row>
    <row r="1322" spans="1:7" x14ac:dyDescent="0.2">
      <c r="A1322" s="79" t="s">
        <v>1651</v>
      </c>
      <c r="B1322" s="80">
        <v>1318</v>
      </c>
      <c r="C1322" s="81">
        <v>43871.528784722221</v>
      </c>
      <c r="D1322" s="79" t="s">
        <v>129</v>
      </c>
      <c r="E1322" s="79" t="s">
        <v>124</v>
      </c>
      <c r="F1322" s="81">
        <v>43892.897256944445</v>
      </c>
      <c r="G1322" s="76" t="s">
        <v>125</v>
      </c>
    </row>
    <row r="1323" spans="1:7" x14ac:dyDescent="0.2">
      <c r="A1323" s="79" t="s">
        <v>1652</v>
      </c>
      <c r="B1323" s="80">
        <v>1319</v>
      </c>
      <c r="C1323" s="81">
        <v>43871.528958333336</v>
      </c>
      <c r="D1323" s="79" t="s">
        <v>129</v>
      </c>
      <c r="E1323" s="79" t="s">
        <v>124</v>
      </c>
      <c r="F1323" s="81">
        <v>43892.907175925924</v>
      </c>
      <c r="G1323" s="76" t="s">
        <v>125</v>
      </c>
    </row>
    <row r="1324" spans="1:7" x14ac:dyDescent="0.2">
      <c r="A1324" s="79" t="s">
        <v>1653</v>
      </c>
      <c r="B1324" s="80">
        <v>1320</v>
      </c>
      <c r="C1324" s="81">
        <v>43871.529814814814</v>
      </c>
      <c r="D1324" s="79" t="s">
        <v>129</v>
      </c>
      <c r="E1324" s="79" t="s">
        <v>124</v>
      </c>
      <c r="F1324" s="81">
        <v>43892.897812499999</v>
      </c>
      <c r="G1324" s="76" t="s">
        <v>125</v>
      </c>
    </row>
    <row r="1325" spans="1:7" x14ac:dyDescent="0.2">
      <c r="A1325" s="79" t="s">
        <v>1654</v>
      </c>
      <c r="B1325" s="80">
        <v>1321</v>
      </c>
      <c r="C1325" s="81">
        <v>43871.530162037037</v>
      </c>
      <c r="D1325" s="79" t="s">
        <v>129</v>
      </c>
      <c r="E1325" s="79" t="s">
        <v>124</v>
      </c>
      <c r="F1325" s="81">
        <v>43892.907685185186</v>
      </c>
      <c r="G1325" s="76" t="s">
        <v>125</v>
      </c>
    </row>
    <row r="1326" spans="1:7" x14ac:dyDescent="0.2">
      <c r="A1326" s="79" t="s">
        <v>1655</v>
      </c>
      <c r="B1326" s="80">
        <v>1322</v>
      </c>
      <c r="C1326" s="81">
        <v>43871.531585648147</v>
      </c>
      <c r="D1326" s="79" t="s">
        <v>129</v>
      </c>
      <c r="E1326" s="79" t="s">
        <v>124</v>
      </c>
      <c r="F1326" s="81">
        <v>43892.904236111113</v>
      </c>
      <c r="G1326" s="76" t="s">
        <v>125</v>
      </c>
    </row>
    <row r="1327" spans="1:7" x14ac:dyDescent="0.2">
      <c r="A1327" s="79" t="s">
        <v>1656</v>
      </c>
      <c r="B1327" s="80">
        <v>1323</v>
      </c>
      <c r="C1327" s="81">
        <v>43871.531643518516</v>
      </c>
      <c r="D1327" s="79" t="s">
        <v>129</v>
      </c>
      <c r="E1327" s="79" t="s">
        <v>124</v>
      </c>
      <c r="F1327" s="81">
        <v>43892.909085648149</v>
      </c>
      <c r="G1327" s="76" t="s">
        <v>125</v>
      </c>
    </row>
    <row r="1328" spans="1:7" x14ac:dyDescent="0.2">
      <c r="A1328" s="79" t="s">
        <v>1657</v>
      </c>
      <c r="B1328" s="80">
        <v>1324</v>
      </c>
      <c r="C1328" s="81">
        <v>43871.532592592594</v>
      </c>
      <c r="D1328" s="79" t="s">
        <v>129</v>
      </c>
      <c r="E1328" s="79" t="s">
        <v>124</v>
      </c>
      <c r="F1328" s="81">
        <v>43892.910902777781</v>
      </c>
      <c r="G1328" s="76" t="s">
        <v>125</v>
      </c>
    </row>
    <row r="1329" spans="1:7" x14ac:dyDescent="0.2">
      <c r="A1329" s="79" t="s">
        <v>1658</v>
      </c>
      <c r="B1329" s="80">
        <v>1325</v>
      </c>
      <c r="C1329" s="81">
        <v>43871.532824074071</v>
      </c>
      <c r="D1329" s="79" t="s">
        <v>129</v>
      </c>
      <c r="E1329" s="79" t="s">
        <v>124</v>
      </c>
      <c r="F1329" s="81">
        <v>43892.905578703707</v>
      </c>
      <c r="G1329" s="76" t="s">
        <v>125</v>
      </c>
    </row>
    <row r="1330" spans="1:7" x14ac:dyDescent="0.2">
      <c r="A1330" s="79" t="s">
        <v>1659</v>
      </c>
      <c r="B1330" s="80">
        <v>1326</v>
      </c>
      <c r="C1330" s="81">
        <v>43871.533506944441</v>
      </c>
      <c r="D1330" s="79" t="s">
        <v>129</v>
      </c>
      <c r="E1330" s="79" t="s">
        <v>124</v>
      </c>
      <c r="F1330" s="81">
        <v>43893.249421296299</v>
      </c>
      <c r="G1330" s="76" t="s">
        <v>125</v>
      </c>
    </row>
    <row r="1331" spans="1:7" x14ac:dyDescent="0.2">
      <c r="A1331" s="79" t="s">
        <v>1660</v>
      </c>
      <c r="B1331" s="80">
        <v>1327</v>
      </c>
      <c r="C1331" s="81">
        <v>43871.53429398148</v>
      </c>
      <c r="D1331" s="79" t="s">
        <v>157</v>
      </c>
      <c r="E1331" s="79" t="s">
        <v>124</v>
      </c>
      <c r="F1331" s="81">
        <v>43880.439571759256</v>
      </c>
      <c r="G1331" s="76" t="s">
        <v>125</v>
      </c>
    </row>
    <row r="1332" spans="1:7" x14ac:dyDescent="0.2">
      <c r="A1332" s="79" t="s">
        <v>1661</v>
      </c>
      <c r="B1332" s="80">
        <v>1328</v>
      </c>
      <c r="C1332" s="81">
        <v>43871.53434027778</v>
      </c>
      <c r="D1332" s="79" t="s">
        <v>129</v>
      </c>
      <c r="E1332" s="79" t="s">
        <v>124</v>
      </c>
      <c r="F1332" s="81">
        <v>43892.908553240741</v>
      </c>
      <c r="G1332" s="76" t="s">
        <v>125</v>
      </c>
    </row>
    <row r="1333" spans="1:7" x14ac:dyDescent="0.2">
      <c r="A1333" s="79" t="s">
        <v>1662</v>
      </c>
      <c r="B1333" s="80">
        <v>1329</v>
      </c>
      <c r="C1333" s="81">
        <v>43871.535000000003</v>
      </c>
      <c r="D1333" s="79" t="s">
        <v>157</v>
      </c>
      <c r="E1333" s="79" t="s">
        <v>124</v>
      </c>
      <c r="F1333" s="81">
        <v>43880.439571759256</v>
      </c>
      <c r="G1333" s="76" t="s">
        <v>125</v>
      </c>
    </row>
    <row r="1334" spans="1:7" x14ac:dyDescent="0.2">
      <c r="A1334" s="79" t="s">
        <v>1663</v>
      </c>
      <c r="B1334" s="80">
        <v>1330</v>
      </c>
      <c r="C1334" s="81">
        <v>43871.53570601852</v>
      </c>
      <c r="D1334" s="79" t="s">
        <v>157</v>
      </c>
      <c r="E1334" s="79" t="s">
        <v>124</v>
      </c>
      <c r="F1334" s="81">
        <v>43880.43953703704</v>
      </c>
      <c r="G1334" s="76" t="s">
        <v>125</v>
      </c>
    </row>
    <row r="1335" spans="1:7" x14ac:dyDescent="0.2">
      <c r="A1335" s="79" t="s">
        <v>1664</v>
      </c>
      <c r="B1335" s="80">
        <v>1331</v>
      </c>
      <c r="C1335" s="81">
        <v>43871.535891203705</v>
      </c>
      <c r="D1335" s="79" t="s">
        <v>129</v>
      </c>
      <c r="E1335" s="79" t="s">
        <v>124</v>
      </c>
      <c r="F1335" s="81">
        <v>43892.909629629627</v>
      </c>
      <c r="G1335" s="76" t="s">
        <v>125</v>
      </c>
    </row>
    <row r="1336" spans="1:7" x14ac:dyDescent="0.2">
      <c r="A1336" s="79" t="s">
        <v>1665</v>
      </c>
      <c r="B1336" s="80">
        <v>1332</v>
      </c>
      <c r="C1336" s="81">
        <v>43871.536620370367</v>
      </c>
      <c r="D1336" s="79" t="s">
        <v>157</v>
      </c>
      <c r="E1336" s="79" t="s">
        <v>124</v>
      </c>
      <c r="F1336" s="81">
        <v>43880.439571759256</v>
      </c>
      <c r="G1336" s="76" t="s">
        <v>125</v>
      </c>
    </row>
    <row r="1337" spans="1:7" x14ac:dyDescent="0.2">
      <c r="A1337" s="79" t="s">
        <v>1666</v>
      </c>
      <c r="B1337" s="80">
        <v>1333</v>
      </c>
      <c r="C1337" s="81">
        <v>43871.53707175926</v>
      </c>
      <c r="D1337" s="79" t="s">
        <v>129</v>
      </c>
      <c r="E1337" s="79" t="s">
        <v>124</v>
      </c>
      <c r="F1337" s="81">
        <v>43892.911620370367</v>
      </c>
      <c r="G1337" s="76" t="s">
        <v>125</v>
      </c>
    </row>
    <row r="1338" spans="1:7" x14ac:dyDescent="0.2">
      <c r="A1338" s="79" t="s">
        <v>1667</v>
      </c>
      <c r="B1338" s="80">
        <v>1334</v>
      </c>
      <c r="C1338" s="81">
        <v>43871.538703703707</v>
      </c>
      <c r="D1338" s="79" t="s">
        <v>129</v>
      </c>
      <c r="E1338" s="79" t="s">
        <v>124</v>
      </c>
      <c r="F1338" s="81">
        <v>43893.249803240738</v>
      </c>
      <c r="G1338" s="76" t="s">
        <v>125</v>
      </c>
    </row>
    <row r="1339" spans="1:7" x14ac:dyDescent="0.2">
      <c r="A1339" s="79" t="s">
        <v>1668</v>
      </c>
      <c r="B1339" s="80">
        <v>1335</v>
      </c>
      <c r="C1339" s="81">
        <v>43871.539895833332</v>
      </c>
      <c r="D1339" s="79" t="s">
        <v>129</v>
      </c>
      <c r="E1339" s="79" t="s">
        <v>124</v>
      </c>
      <c r="F1339" s="81">
        <v>43893.250243055554</v>
      </c>
      <c r="G1339" s="76" t="s">
        <v>125</v>
      </c>
    </row>
    <row r="1340" spans="1:7" x14ac:dyDescent="0.2">
      <c r="A1340" s="79" t="s">
        <v>1669</v>
      </c>
      <c r="B1340" s="80">
        <v>1336</v>
      </c>
      <c r="C1340" s="81">
        <v>43871.543645833335</v>
      </c>
      <c r="D1340" s="79" t="s">
        <v>157</v>
      </c>
      <c r="E1340" s="79" t="s">
        <v>124</v>
      </c>
      <c r="F1340" s="81">
        <v>43880.49931712963</v>
      </c>
      <c r="G1340" s="76" t="s">
        <v>125</v>
      </c>
    </row>
    <row r="1341" spans="1:7" x14ac:dyDescent="0.2">
      <c r="A1341" s="79" t="s">
        <v>1670</v>
      </c>
      <c r="B1341" s="80">
        <v>1337</v>
      </c>
      <c r="C1341" s="81">
        <v>43871.545405092591</v>
      </c>
      <c r="D1341" s="79" t="s">
        <v>157</v>
      </c>
      <c r="E1341" s="79" t="s">
        <v>124</v>
      </c>
      <c r="F1341" s="81">
        <v>43880.439502314817</v>
      </c>
      <c r="G1341" s="76" t="s">
        <v>125</v>
      </c>
    </row>
    <row r="1342" spans="1:7" x14ac:dyDescent="0.2">
      <c r="A1342" s="79" t="s">
        <v>1671</v>
      </c>
      <c r="B1342" s="80">
        <v>1338</v>
      </c>
      <c r="C1342" s="81">
        <v>43871.545983796299</v>
      </c>
      <c r="D1342" s="79" t="s">
        <v>157</v>
      </c>
      <c r="E1342" s="79" t="s">
        <v>124</v>
      </c>
      <c r="F1342" s="81">
        <v>43880.43953703704</v>
      </c>
      <c r="G1342" s="76" t="s">
        <v>125</v>
      </c>
    </row>
    <row r="1343" spans="1:7" x14ac:dyDescent="0.2">
      <c r="A1343" s="79" t="s">
        <v>1672</v>
      </c>
      <c r="B1343" s="80">
        <v>1339</v>
      </c>
      <c r="C1343" s="81">
        <v>43871.548946759256</v>
      </c>
      <c r="D1343" s="79" t="s">
        <v>157</v>
      </c>
      <c r="E1343" s="79" t="s">
        <v>124</v>
      </c>
      <c r="F1343" s="81">
        <v>43880.49931712963</v>
      </c>
      <c r="G1343" s="76" t="s">
        <v>125</v>
      </c>
    </row>
    <row r="1344" spans="1:7" x14ac:dyDescent="0.2">
      <c r="A1344" s="79" t="s">
        <v>1673</v>
      </c>
      <c r="B1344" s="80">
        <v>1340</v>
      </c>
      <c r="C1344" s="81">
        <v>43871.55027777778</v>
      </c>
      <c r="D1344" s="79" t="s">
        <v>157</v>
      </c>
      <c r="E1344" s="79" t="s">
        <v>124</v>
      </c>
      <c r="F1344" s="81">
        <v>43880.439525462964</v>
      </c>
      <c r="G1344" s="76" t="s">
        <v>125</v>
      </c>
    </row>
    <row r="1345" spans="1:7" x14ac:dyDescent="0.2">
      <c r="A1345" s="79" t="s">
        <v>1674</v>
      </c>
      <c r="B1345" s="80">
        <v>1341</v>
      </c>
      <c r="C1345" s="81">
        <v>43871.553252314814</v>
      </c>
      <c r="D1345" s="79" t="s">
        <v>157</v>
      </c>
      <c r="E1345" s="79" t="s">
        <v>124</v>
      </c>
      <c r="F1345" s="81">
        <v>43880.43953703704</v>
      </c>
      <c r="G1345" s="76" t="s">
        <v>125</v>
      </c>
    </row>
    <row r="1346" spans="1:7" x14ac:dyDescent="0.2">
      <c r="A1346" s="79" t="s">
        <v>1675</v>
      </c>
      <c r="B1346" s="80">
        <v>1342</v>
      </c>
      <c r="C1346" s="81">
        <v>43871.555578703701</v>
      </c>
      <c r="D1346" s="79" t="s">
        <v>157</v>
      </c>
      <c r="E1346" s="79" t="s">
        <v>124</v>
      </c>
      <c r="F1346" s="81">
        <v>43880.439525462964</v>
      </c>
      <c r="G1346" s="76" t="s">
        <v>125</v>
      </c>
    </row>
    <row r="1347" spans="1:7" x14ac:dyDescent="0.2">
      <c r="A1347" s="79" t="s">
        <v>1676</v>
      </c>
      <c r="B1347" s="80">
        <v>1343</v>
      </c>
      <c r="C1347" s="81">
        <v>43871.557662037034</v>
      </c>
      <c r="D1347" s="79" t="s">
        <v>157</v>
      </c>
      <c r="E1347" s="79" t="s">
        <v>124</v>
      </c>
      <c r="F1347" s="81">
        <v>43880.49931712963</v>
      </c>
      <c r="G1347" s="76" t="s">
        <v>125</v>
      </c>
    </row>
    <row r="1348" spans="1:7" x14ac:dyDescent="0.2">
      <c r="A1348" s="79" t="s">
        <v>1677</v>
      </c>
      <c r="B1348" s="80">
        <v>1344</v>
      </c>
      <c r="C1348" s="81">
        <v>43871.558912037035</v>
      </c>
      <c r="D1348" s="79" t="s">
        <v>1678</v>
      </c>
      <c r="E1348" s="79" t="s">
        <v>124</v>
      </c>
      <c r="F1348" s="81">
        <v>43880.499340277776</v>
      </c>
      <c r="G1348" s="76" t="s">
        <v>125</v>
      </c>
    </row>
    <row r="1349" spans="1:7" x14ac:dyDescent="0.2">
      <c r="A1349" s="79" t="s">
        <v>1679</v>
      </c>
      <c r="B1349" s="80">
        <v>1345</v>
      </c>
      <c r="C1349" s="81">
        <v>43871.559560185182</v>
      </c>
      <c r="D1349" s="79" t="s">
        <v>157</v>
      </c>
      <c r="E1349" s="79" t="s">
        <v>124</v>
      </c>
      <c r="F1349" s="81">
        <v>43880.43953703704</v>
      </c>
      <c r="G1349" s="76" t="s">
        <v>125</v>
      </c>
    </row>
    <row r="1350" spans="1:7" x14ac:dyDescent="0.2">
      <c r="A1350" s="79" t="s">
        <v>1680</v>
      </c>
      <c r="B1350" s="80">
        <v>1346</v>
      </c>
      <c r="C1350" s="81">
        <v>43871.563750000001</v>
      </c>
      <c r="D1350" s="79" t="s">
        <v>157</v>
      </c>
      <c r="E1350" s="79" t="s">
        <v>124</v>
      </c>
      <c r="F1350" s="81">
        <v>43880.43954861111</v>
      </c>
      <c r="G1350" s="76" t="s">
        <v>125</v>
      </c>
    </row>
    <row r="1351" spans="1:7" x14ac:dyDescent="0.2">
      <c r="A1351" s="79" t="s">
        <v>1681</v>
      </c>
      <c r="B1351" s="80">
        <v>1347</v>
      </c>
      <c r="C1351" s="81">
        <v>43871.565138888887</v>
      </c>
      <c r="D1351" s="79" t="s">
        <v>157</v>
      </c>
      <c r="E1351" s="79" t="s">
        <v>124</v>
      </c>
      <c r="F1351" s="81">
        <v>43882.695613425924</v>
      </c>
      <c r="G1351" s="76" t="s">
        <v>125</v>
      </c>
    </row>
    <row r="1352" spans="1:7" x14ac:dyDescent="0.2">
      <c r="A1352" s="79" t="s">
        <v>1682</v>
      </c>
      <c r="B1352" s="80">
        <v>1348</v>
      </c>
      <c r="C1352" s="81">
        <v>43871.579502314817</v>
      </c>
      <c r="D1352" s="79" t="s">
        <v>123</v>
      </c>
      <c r="E1352" s="79" t="s">
        <v>124</v>
      </c>
      <c r="F1352" s="81">
        <v>43875.306331018517</v>
      </c>
      <c r="G1352" s="76" t="s">
        <v>125</v>
      </c>
    </row>
    <row r="1353" spans="1:7" x14ac:dyDescent="0.2">
      <c r="A1353" s="79" t="s">
        <v>1683</v>
      </c>
      <c r="B1353" s="80">
        <v>1349</v>
      </c>
      <c r="C1353" s="81">
        <v>43871.580543981479</v>
      </c>
      <c r="D1353" s="79" t="s">
        <v>167</v>
      </c>
      <c r="E1353" s="79" t="s">
        <v>124</v>
      </c>
      <c r="F1353" s="81">
        <v>43878.334606481483</v>
      </c>
      <c r="G1353" s="76" t="s">
        <v>125</v>
      </c>
    </row>
    <row r="1354" spans="1:7" x14ac:dyDescent="0.2">
      <c r="A1354" s="79" t="s">
        <v>1684</v>
      </c>
      <c r="B1354" s="80">
        <v>1350</v>
      </c>
      <c r="C1354" s="81">
        <v>43871.582094907404</v>
      </c>
      <c r="D1354" s="79" t="s">
        <v>180</v>
      </c>
      <c r="E1354" s="79" t="s">
        <v>124</v>
      </c>
      <c r="F1354" s="81">
        <v>43881.688217592593</v>
      </c>
      <c r="G1354" s="76" t="s">
        <v>125</v>
      </c>
    </row>
    <row r="1355" spans="1:7" x14ac:dyDescent="0.2">
      <c r="A1355" s="79" t="s">
        <v>1685</v>
      </c>
      <c r="B1355" s="80">
        <v>1351</v>
      </c>
      <c r="C1355" s="81">
        <v>43871.586793981478</v>
      </c>
      <c r="D1355" s="79" t="s">
        <v>180</v>
      </c>
      <c r="E1355" s="79" t="s">
        <v>124</v>
      </c>
      <c r="F1355" s="81">
        <v>43881.688391203701</v>
      </c>
      <c r="G1355" s="76" t="s">
        <v>125</v>
      </c>
    </row>
    <row r="1356" spans="1:7" x14ac:dyDescent="0.2">
      <c r="A1356" s="79" t="s">
        <v>1686</v>
      </c>
      <c r="B1356" s="80">
        <v>1352</v>
      </c>
      <c r="C1356" s="81">
        <v>43871.590787037036</v>
      </c>
      <c r="D1356" s="79" t="s">
        <v>180</v>
      </c>
      <c r="E1356" s="79" t="s">
        <v>124</v>
      </c>
      <c r="F1356" s="81">
        <v>43881.68855324074</v>
      </c>
      <c r="G1356" s="76" t="s">
        <v>125</v>
      </c>
    </row>
    <row r="1357" spans="1:7" x14ac:dyDescent="0.2">
      <c r="A1357" s="79" t="s">
        <v>1687</v>
      </c>
      <c r="B1357" s="80">
        <v>1353</v>
      </c>
      <c r="C1357" s="81">
        <v>43871.592511574076</v>
      </c>
      <c r="D1357" s="79" t="s">
        <v>347</v>
      </c>
      <c r="E1357" s="79" t="s">
        <v>124</v>
      </c>
      <c r="F1357" s="81">
        <v>43881.330370370371</v>
      </c>
      <c r="G1357" s="76" t="s">
        <v>125</v>
      </c>
    </row>
    <row r="1358" spans="1:7" x14ac:dyDescent="0.2">
      <c r="A1358" s="79" t="s">
        <v>1688</v>
      </c>
      <c r="B1358" s="80">
        <v>1354</v>
      </c>
      <c r="C1358" s="81">
        <v>43871.594212962962</v>
      </c>
      <c r="D1358" s="79" t="s">
        <v>180</v>
      </c>
      <c r="E1358" s="79" t="s">
        <v>124</v>
      </c>
      <c r="F1358" s="81">
        <v>43881.688715277778</v>
      </c>
      <c r="G1358" s="76" t="s">
        <v>125</v>
      </c>
    </row>
    <row r="1359" spans="1:7" x14ac:dyDescent="0.2">
      <c r="A1359" s="79" t="s">
        <v>1689</v>
      </c>
      <c r="B1359" s="80">
        <v>1355</v>
      </c>
      <c r="C1359" s="81">
        <v>43871.598761574074</v>
      </c>
      <c r="D1359" s="79" t="s">
        <v>180</v>
      </c>
      <c r="E1359" s="79" t="s">
        <v>124</v>
      </c>
      <c r="F1359" s="81">
        <v>43881.687962962962</v>
      </c>
      <c r="G1359" s="76" t="s">
        <v>125</v>
      </c>
    </row>
    <row r="1360" spans="1:7" x14ac:dyDescent="0.2">
      <c r="A1360" s="79" t="s">
        <v>1690</v>
      </c>
      <c r="B1360" s="80">
        <v>1356</v>
      </c>
      <c r="C1360" s="81">
        <v>43871.60564814815</v>
      </c>
      <c r="D1360" s="79" t="s">
        <v>305</v>
      </c>
      <c r="E1360" s="79" t="s">
        <v>124</v>
      </c>
      <c r="F1360" s="81">
        <v>43873.532465277778</v>
      </c>
      <c r="G1360" s="76" t="s">
        <v>125</v>
      </c>
    </row>
    <row r="1361" spans="1:7" x14ac:dyDescent="0.2">
      <c r="A1361" s="79" t="s">
        <v>1691</v>
      </c>
      <c r="B1361" s="80">
        <v>1357</v>
      </c>
      <c r="C1361" s="81">
        <v>43871.608032407406</v>
      </c>
      <c r="D1361" s="79" t="s">
        <v>1337</v>
      </c>
      <c r="E1361" s="79" t="s">
        <v>124</v>
      </c>
      <c r="F1361" s="81">
        <v>43881</v>
      </c>
      <c r="G1361" s="76" t="s">
        <v>125</v>
      </c>
    </row>
    <row r="1362" spans="1:7" x14ac:dyDescent="0.2">
      <c r="A1362" s="79" t="s">
        <v>1692</v>
      </c>
      <c r="B1362" s="80">
        <v>1358</v>
      </c>
      <c r="C1362" s="81">
        <v>43871.611712962964</v>
      </c>
      <c r="D1362" s="79" t="s">
        <v>1693</v>
      </c>
      <c r="E1362" s="79" t="s">
        <v>124</v>
      </c>
      <c r="F1362" s="81">
        <v>43885</v>
      </c>
      <c r="G1362" s="76" t="s">
        <v>125</v>
      </c>
    </row>
    <row r="1363" spans="1:7" x14ac:dyDescent="0.2">
      <c r="A1363" s="79" t="s">
        <v>1694</v>
      </c>
      <c r="B1363" s="80">
        <v>1359</v>
      </c>
      <c r="C1363" s="81">
        <v>43871.618055555555</v>
      </c>
      <c r="D1363" s="79" t="s">
        <v>1695</v>
      </c>
      <c r="E1363" s="79" t="s">
        <v>124</v>
      </c>
      <c r="F1363" s="81">
        <v>43889.353877314818</v>
      </c>
      <c r="G1363" s="76" t="s">
        <v>125</v>
      </c>
    </row>
    <row r="1364" spans="1:7" x14ac:dyDescent="0.2">
      <c r="A1364" s="79" t="s">
        <v>1696</v>
      </c>
      <c r="B1364" s="80">
        <v>1360</v>
      </c>
      <c r="C1364" s="81">
        <v>43871.62395833333</v>
      </c>
      <c r="D1364" s="79" t="s">
        <v>1693</v>
      </c>
      <c r="E1364" s="79" t="s">
        <v>124</v>
      </c>
      <c r="F1364" s="81">
        <v>43873.536608796298</v>
      </c>
      <c r="G1364" s="76" t="s">
        <v>125</v>
      </c>
    </row>
    <row r="1365" spans="1:7" x14ac:dyDescent="0.2">
      <c r="A1365" s="79" t="s">
        <v>1697</v>
      </c>
      <c r="B1365" s="80">
        <v>1361</v>
      </c>
      <c r="C1365" s="81">
        <v>43871.625451388885</v>
      </c>
      <c r="D1365" s="79" t="s">
        <v>1693</v>
      </c>
      <c r="E1365" s="79" t="s">
        <v>124</v>
      </c>
      <c r="F1365" s="81">
        <v>43873.538402777776</v>
      </c>
      <c r="G1365" s="76" t="s">
        <v>125</v>
      </c>
    </row>
    <row r="1366" spans="1:7" x14ac:dyDescent="0.2">
      <c r="A1366" s="79" t="s">
        <v>1698</v>
      </c>
      <c r="B1366" s="80">
        <v>1362</v>
      </c>
      <c r="C1366" s="81">
        <v>43871.626331018517</v>
      </c>
      <c r="D1366" s="79" t="s">
        <v>1693</v>
      </c>
      <c r="E1366" s="79" t="s">
        <v>124</v>
      </c>
      <c r="F1366" s="81">
        <v>43873.541585648149</v>
      </c>
      <c r="G1366" s="76" t="s">
        <v>125</v>
      </c>
    </row>
    <row r="1367" spans="1:7" x14ac:dyDescent="0.2">
      <c r="A1367" s="79" t="s">
        <v>1699</v>
      </c>
      <c r="B1367" s="80">
        <v>1363</v>
      </c>
      <c r="C1367" s="81">
        <v>43871.627395833333</v>
      </c>
      <c r="D1367" s="79" t="s">
        <v>1693</v>
      </c>
      <c r="E1367" s="79" t="s">
        <v>124</v>
      </c>
      <c r="F1367" s="81">
        <v>43873.543576388889</v>
      </c>
      <c r="G1367" s="76" t="s">
        <v>125</v>
      </c>
    </row>
    <row r="1368" spans="1:7" x14ac:dyDescent="0.2">
      <c r="A1368" s="79" t="s">
        <v>1700</v>
      </c>
      <c r="B1368" s="80">
        <v>1364</v>
      </c>
      <c r="C1368" s="81">
        <v>43871.628541666665</v>
      </c>
      <c r="D1368" s="79" t="s">
        <v>1693</v>
      </c>
      <c r="E1368" s="79" t="s">
        <v>124</v>
      </c>
      <c r="F1368" s="81">
        <v>43873.545300925929</v>
      </c>
      <c r="G1368" s="76" t="s">
        <v>125</v>
      </c>
    </row>
    <row r="1369" spans="1:7" x14ac:dyDescent="0.2">
      <c r="A1369" s="79" t="s">
        <v>1701</v>
      </c>
      <c r="B1369" s="80">
        <v>1365</v>
      </c>
      <c r="C1369" s="81">
        <v>43871.62903935185</v>
      </c>
      <c r="D1369" s="79" t="s">
        <v>1693</v>
      </c>
      <c r="E1369" s="79" t="s">
        <v>124</v>
      </c>
      <c r="F1369" s="81">
        <v>43873.547442129631</v>
      </c>
      <c r="G1369" s="76" t="s">
        <v>125</v>
      </c>
    </row>
    <row r="1370" spans="1:7" x14ac:dyDescent="0.2">
      <c r="A1370" s="79" t="s">
        <v>1702</v>
      </c>
      <c r="B1370" s="80">
        <v>1366</v>
      </c>
      <c r="C1370" s="81">
        <v>43871.632175925923</v>
      </c>
      <c r="D1370" s="79" t="s">
        <v>1693</v>
      </c>
      <c r="E1370" s="79" t="s">
        <v>124</v>
      </c>
      <c r="F1370" s="81">
        <v>43887</v>
      </c>
      <c r="G1370" s="76" t="s">
        <v>125</v>
      </c>
    </row>
    <row r="1371" spans="1:7" x14ac:dyDescent="0.2">
      <c r="A1371" s="79" t="s">
        <v>1703</v>
      </c>
      <c r="B1371" s="80">
        <v>1367</v>
      </c>
      <c r="C1371" s="81">
        <v>43871.640590277777</v>
      </c>
      <c r="D1371" s="79" t="s">
        <v>1693</v>
      </c>
      <c r="E1371" s="79" t="s">
        <v>124</v>
      </c>
      <c r="F1371" s="81">
        <v>43874</v>
      </c>
      <c r="G1371" s="76" t="s">
        <v>125</v>
      </c>
    </row>
    <row r="1372" spans="1:7" x14ac:dyDescent="0.2">
      <c r="A1372" s="79" t="s">
        <v>1704</v>
      </c>
      <c r="B1372" s="80">
        <v>1368</v>
      </c>
      <c r="C1372" s="81">
        <v>43871.645891203705</v>
      </c>
      <c r="D1372" s="79" t="s">
        <v>1693</v>
      </c>
      <c r="E1372" s="79" t="s">
        <v>124</v>
      </c>
      <c r="F1372" s="81">
        <v>43895.688113425924</v>
      </c>
      <c r="G1372" s="76" t="s">
        <v>125</v>
      </c>
    </row>
    <row r="1373" spans="1:7" x14ac:dyDescent="0.2">
      <c r="A1373" s="79" t="s">
        <v>1705</v>
      </c>
      <c r="B1373" s="80">
        <v>1369</v>
      </c>
      <c r="C1373" s="81">
        <v>43871.647106481483</v>
      </c>
      <c r="D1373" s="79" t="s">
        <v>1693</v>
      </c>
      <c r="E1373" s="79" t="s">
        <v>124</v>
      </c>
      <c r="F1373" s="81">
        <v>43896.821493055555</v>
      </c>
      <c r="G1373" s="76" t="s">
        <v>125</v>
      </c>
    </row>
    <row r="1374" spans="1:7" x14ac:dyDescent="0.2">
      <c r="A1374" s="79" t="s">
        <v>1706</v>
      </c>
      <c r="B1374" s="80">
        <v>1370</v>
      </c>
      <c r="C1374" s="81">
        <v>43871.653749999998</v>
      </c>
      <c r="D1374" s="79" t="s">
        <v>1693</v>
      </c>
      <c r="E1374" s="79" t="s">
        <v>124</v>
      </c>
      <c r="F1374" s="81">
        <v>43874</v>
      </c>
      <c r="G1374" s="76" t="s">
        <v>125</v>
      </c>
    </row>
    <row r="1375" spans="1:7" x14ac:dyDescent="0.2">
      <c r="A1375" s="79" t="s">
        <v>1707</v>
      </c>
      <c r="B1375" s="80">
        <v>1371</v>
      </c>
      <c r="C1375" s="81">
        <v>43871.65898148148</v>
      </c>
      <c r="D1375" s="79" t="s">
        <v>1693</v>
      </c>
      <c r="E1375" s="79" t="s">
        <v>124</v>
      </c>
      <c r="F1375" s="81">
        <v>43874</v>
      </c>
      <c r="G1375" s="76" t="s">
        <v>125</v>
      </c>
    </row>
    <row r="1376" spans="1:7" x14ac:dyDescent="0.2">
      <c r="A1376" s="79" t="s">
        <v>1708</v>
      </c>
      <c r="B1376" s="80">
        <v>1372</v>
      </c>
      <c r="C1376" s="81">
        <v>43871.659456018519</v>
      </c>
      <c r="D1376" s="79" t="s">
        <v>129</v>
      </c>
      <c r="E1376" s="79" t="s">
        <v>124</v>
      </c>
      <c r="F1376" s="81">
        <v>43880.385648148149</v>
      </c>
      <c r="G1376" s="76" t="s">
        <v>125</v>
      </c>
    </row>
    <row r="1377" spans="1:7" x14ac:dyDescent="0.2">
      <c r="A1377" s="79" t="s">
        <v>1709</v>
      </c>
      <c r="B1377" s="80">
        <v>1373</v>
      </c>
      <c r="C1377" s="81">
        <v>43871.662060185183</v>
      </c>
      <c r="D1377" s="79" t="s">
        <v>1693</v>
      </c>
      <c r="E1377" s="79" t="s">
        <v>124</v>
      </c>
      <c r="F1377" s="81">
        <v>43874</v>
      </c>
      <c r="G1377" s="76" t="s">
        <v>125</v>
      </c>
    </row>
    <row r="1378" spans="1:7" x14ac:dyDescent="0.2">
      <c r="A1378" s="79" t="s">
        <v>1710</v>
      </c>
      <c r="B1378" s="80">
        <v>1374</v>
      </c>
      <c r="C1378" s="81">
        <v>43871.666006944448</v>
      </c>
      <c r="D1378" s="79" t="s">
        <v>1693</v>
      </c>
      <c r="E1378" s="79" t="s">
        <v>124</v>
      </c>
      <c r="F1378" s="81">
        <v>43874.440613425926</v>
      </c>
      <c r="G1378" s="76" t="s">
        <v>125</v>
      </c>
    </row>
    <row r="1379" spans="1:7" x14ac:dyDescent="0.2">
      <c r="A1379" s="79" t="s">
        <v>1711</v>
      </c>
      <c r="B1379" s="80">
        <v>1375</v>
      </c>
      <c r="C1379" s="81">
        <v>43871.670069444444</v>
      </c>
      <c r="D1379" s="79" t="s">
        <v>1693</v>
      </c>
      <c r="E1379" s="79" t="s">
        <v>124</v>
      </c>
      <c r="F1379" s="81">
        <v>43874.440752314818</v>
      </c>
      <c r="G1379" s="76" t="s">
        <v>125</v>
      </c>
    </row>
    <row r="1380" spans="1:7" x14ac:dyDescent="0.2">
      <c r="A1380" s="79" t="s">
        <v>1712</v>
      </c>
      <c r="B1380" s="80">
        <v>1376</v>
      </c>
      <c r="C1380" s="81">
        <v>43871.696562500001</v>
      </c>
      <c r="D1380" s="79" t="s">
        <v>1320</v>
      </c>
      <c r="E1380" s="79" t="s">
        <v>124</v>
      </c>
      <c r="F1380" s="81">
        <v>43878.303298611114</v>
      </c>
      <c r="G1380" s="76" t="s">
        <v>125</v>
      </c>
    </row>
    <row r="1381" spans="1:7" x14ac:dyDescent="0.2">
      <c r="A1381" s="79" t="s">
        <v>1713</v>
      </c>
      <c r="B1381" s="80">
        <v>1377</v>
      </c>
      <c r="C1381" s="81">
        <v>43871.697777777779</v>
      </c>
      <c r="D1381" s="79" t="s">
        <v>1693</v>
      </c>
      <c r="E1381" s="79" t="s">
        <v>124</v>
      </c>
      <c r="F1381" s="81">
        <v>43874.442881944444</v>
      </c>
      <c r="G1381" s="76" t="s">
        <v>125</v>
      </c>
    </row>
    <row r="1382" spans="1:7" x14ac:dyDescent="0.2">
      <c r="A1382" s="79" t="s">
        <v>1714</v>
      </c>
      <c r="B1382" s="80">
        <v>1378</v>
      </c>
      <c r="C1382" s="81">
        <v>43871.703645833331</v>
      </c>
      <c r="D1382" s="79" t="s">
        <v>1715</v>
      </c>
      <c r="E1382" s="79" t="s">
        <v>124</v>
      </c>
      <c r="F1382" s="81">
        <v>43878.724999999999</v>
      </c>
      <c r="G1382" s="76" t="s">
        <v>125</v>
      </c>
    </row>
    <row r="1383" spans="1:7" x14ac:dyDescent="0.2">
      <c r="A1383" s="79" t="s">
        <v>1716</v>
      </c>
      <c r="B1383" s="80">
        <v>1379</v>
      </c>
      <c r="C1383" s="81">
        <v>43871.705011574071</v>
      </c>
      <c r="D1383" s="79" t="s">
        <v>129</v>
      </c>
      <c r="E1383" s="79" t="s">
        <v>124</v>
      </c>
      <c r="F1383" s="81">
        <v>43878.455254629633</v>
      </c>
      <c r="G1383" s="76" t="s">
        <v>125</v>
      </c>
    </row>
    <row r="1384" spans="1:7" x14ac:dyDescent="0.2">
      <c r="A1384" s="79" t="s">
        <v>1717</v>
      </c>
      <c r="B1384" s="80">
        <v>1380</v>
      </c>
      <c r="C1384" s="81">
        <v>43871.706388888888</v>
      </c>
      <c r="D1384" s="79" t="s">
        <v>1693</v>
      </c>
      <c r="E1384" s="79" t="s">
        <v>124</v>
      </c>
      <c r="F1384" s="81">
        <v>43874.443391203706</v>
      </c>
      <c r="G1384" s="76" t="s">
        <v>125</v>
      </c>
    </row>
    <row r="1385" spans="1:7" x14ac:dyDescent="0.2">
      <c r="A1385" s="79" t="s">
        <v>1718</v>
      </c>
      <c r="B1385" s="80">
        <v>1381</v>
      </c>
      <c r="C1385" s="81">
        <v>43871.707141203704</v>
      </c>
      <c r="D1385" s="79" t="s">
        <v>1693</v>
      </c>
      <c r="E1385" s="79" t="s">
        <v>124</v>
      </c>
      <c r="F1385" s="81">
        <v>43874.443993055553</v>
      </c>
      <c r="G1385" s="76" t="s">
        <v>125</v>
      </c>
    </row>
    <row r="1386" spans="1:7" x14ac:dyDescent="0.2">
      <c r="A1386" s="79" t="s">
        <v>1719</v>
      </c>
      <c r="B1386" s="80">
        <v>1382</v>
      </c>
      <c r="C1386" s="81">
        <v>43871.707789351851</v>
      </c>
      <c r="D1386" s="79" t="s">
        <v>1693</v>
      </c>
      <c r="E1386" s="79" t="s">
        <v>124</v>
      </c>
      <c r="F1386" s="81">
        <v>43874.444108796299</v>
      </c>
      <c r="G1386" s="76" t="s">
        <v>125</v>
      </c>
    </row>
    <row r="1387" spans="1:7" x14ac:dyDescent="0.2">
      <c r="A1387" s="79" t="s">
        <v>1720</v>
      </c>
      <c r="B1387" s="80">
        <v>1383</v>
      </c>
      <c r="C1387" s="81">
        <v>43871.709780092591</v>
      </c>
      <c r="D1387" s="79" t="s">
        <v>1693</v>
      </c>
      <c r="E1387" s="79" t="s">
        <v>124</v>
      </c>
      <c r="F1387" s="81">
        <v>43881.632743055554</v>
      </c>
      <c r="G1387" s="76" t="s">
        <v>125</v>
      </c>
    </row>
    <row r="1388" spans="1:7" x14ac:dyDescent="0.2">
      <c r="A1388" s="79" t="s">
        <v>1721</v>
      </c>
      <c r="B1388" s="80">
        <v>1384</v>
      </c>
      <c r="C1388" s="81">
        <v>43871.714560185188</v>
      </c>
      <c r="D1388" s="79" t="s">
        <v>1693</v>
      </c>
      <c r="E1388" s="79" t="s">
        <v>124</v>
      </c>
      <c r="F1388" s="81">
        <v>43874.44425925926</v>
      </c>
      <c r="G1388" s="76" t="s">
        <v>125</v>
      </c>
    </row>
    <row r="1389" spans="1:7" x14ac:dyDescent="0.2">
      <c r="A1389" s="79" t="s">
        <v>1722</v>
      </c>
      <c r="B1389" s="80">
        <v>1385</v>
      </c>
      <c r="C1389" s="81">
        <v>43871.717280092591</v>
      </c>
      <c r="D1389" s="79" t="s">
        <v>1693</v>
      </c>
      <c r="E1389" s="79" t="s">
        <v>124</v>
      </c>
      <c r="F1389" s="81">
        <v>43874.444467592592</v>
      </c>
      <c r="G1389" s="76" t="s">
        <v>125</v>
      </c>
    </row>
    <row r="1390" spans="1:7" x14ac:dyDescent="0.2">
      <c r="A1390" s="79" t="s">
        <v>1723</v>
      </c>
      <c r="B1390" s="80">
        <v>1386</v>
      </c>
      <c r="C1390" s="81">
        <v>43871.719548611109</v>
      </c>
      <c r="D1390" s="79" t="s">
        <v>1693</v>
      </c>
      <c r="E1390" s="79" t="s">
        <v>124</v>
      </c>
      <c r="F1390" s="81">
        <v>43874.444675925923</v>
      </c>
      <c r="G1390" s="76" t="s">
        <v>125</v>
      </c>
    </row>
    <row r="1391" spans="1:7" x14ac:dyDescent="0.2">
      <c r="A1391" s="79" t="s">
        <v>1724</v>
      </c>
      <c r="B1391" s="80">
        <v>1387</v>
      </c>
      <c r="C1391" s="81">
        <v>43872.297581018516</v>
      </c>
      <c r="D1391" s="79" t="s">
        <v>1693</v>
      </c>
      <c r="E1391" s="79" t="s">
        <v>124</v>
      </c>
      <c r="F1391" s="81">
        <v>43874.444803240738</v>
      </c>
      <c r="G1391" s="76" t="s">
        <v>125</v>
      </c>
    </row>
    <row r="1392" spans="1:7" x14ac:dyDescent="0.2">
      <c r="A1392" s="79" t="s">
        <v>1725</v>
      </c>
      <c r="B1392" s="80">
        <v>1388</v>
      </c>
      <c r="C1392" s="81">
        <v>43872.300150462965</v>
      </c>
      <c r="D1392" s="79" t="s">
        <v>1693</v>
      </c>
      <c r="E1392" s="79" t="s">
        <v>124</v>
      </c>
      <c r="F1392" s="81">
        <v>43874.444988425923</v>
      </c>
      <c r="G1392" s="76" t="s">
        <v>125</v>
      </c>
    </row>
    <row r="1393" spans="1:7" x14ac:dyDescent="0.2">
      <c r="A1393" s="79" t="s">
        <v>1726</v>
      </c>
      <c r="B1393" s="80">
        <v>1389</v>
      </c>
      <c r="C1393" s="81">
        <v>43872.302025462966</v>
      </c>
      <c r="D1393" s="79" t="s">
        <v>1693</v>
      </c>
      <c r="E1393" s="79" t="s">
        <v>124</v>
      </c>
      <c r="F1393" s="81">
        <v>43874.445150462961</v>
      </c>
      <c r="G1393" s="76" t="s">
        <v>125</v>
      </c>
    </row>
    <row r="1394" spans="1:7" x14ac:dyDescent="0.2">
      <c r="A1394" s="79" t="s">
        <v>1727</v>
      </c>
      <c r="B1394" s="80">
        <v>1390</v>
      </c>
      <c r="C1394" s="81">
        <v>43872.305694444447</v>
      </c>
      <c r="D1394" s="79" t="s">
        <v>129</v>
      </c>
      <c r="E1394" s="79" t="s">
        <v>124</v>
      </c>
      <c r="F1394" s="81">
        <v>43875</v>
      </c>
      <c r="G1394" s="76" t="s">
        <v>125</v>
      </c>
    </row>
    <row r="1395" spans="1:7" x14ac:dyDescent="0.2">
      <c r="A1395" s="79" t="s">
        <v>1728</v>
      </c>
      <c r="B1395" s="80">
        <v>1391</v>
      </c>
      <c r="C1395" s="81">
        <v>43872.30909722222</v>
      </c>
      <c r="D1395" s="79" t="s">
        <v>1693</v>
      </c>
      <c r="E1395" s="79" t="s">
        <v>124</v>
      </c>
      <c r="F1395" s="81">
        <v>43874.445324074077</v>
      </c>
      <c r="G1395" s="76" t="s">
        <v>125</v>
      </c>
    </row>
    <row r="1396" spans="1:7" x14ac:dyDescent="0.2">
      <c r="A1396" s="79" t="s">
        <v>1729</v>
      </c>
      <c r="B1396" s="80">
        <v>1392</v>
      </c>
      <c r="C1396" s="81">
        <v>43872.309351851851</v>
      </c>
      <c r="D1396" s="79" t="s">
        <v>1693</v>
      </c>
      <c r="E1396" s="79" t="s">
        <v>124</v>
      </c>
      <c r="F1396" s="81">
        <v>43874.445555555554</v>
      </c>
      <c r="G1396" s="76" t="s">
        <v>125</v>
      </c>
    </row>
    <row r="1397" spans="1:7" x14ac:dyDescent="0.2">
      <c r="A1397" s="79" t="s">
        <v>1730</v>
      </c>
      <c r="B1397" s="80">
        <v>1393</v>
      </c>
      <c r="C1397" s="81">
        <v>43872.309756944444</v>
      </c>
      <c r="D1397" s="79" t="s">
        <v>1693</v>
      </c>
      <c r="E1397" s="79" t="s">
        <v>124</v>
      </c>
      <c r="F1397" s="81">
        <v>43874.44568287037</v>
      </c>
      <c r="G1397" s="76" t="s">
        <v>125</v>
      </c>
    </row>
    <row r="1398" spans="1:7" x14ac:dyDescent="0.2">
      <c r="A1398" s="79" t="s">
        <v>1731</v>
      </c>
      <c r="B1398" s="80">
        <v>1394</v>
      </c>
      <c r="C1398" s="81">
        <v>43872.310127314813</v>
      </c>
      <c r="D1398" s="79" t="s">
        <v>1693</v>
      </c>
      <c r="E1398" s="79" t="s">
        <v>124</v>
      </c>
      <c r="F1398" s="81">
        <v>43874.445821759262</v>
      </c>
      <c r="G1398" s="76" t="s">
        <v>125</v>
      </c>
    </row>
    <row r="1399" spans="1:7" x14ac:dyDescent="0.2">
      <c r="A1399" s="79" t="s">
        <v>1732</v>
      </c>
      <c r="B1399" s="80">
        <v>1395</v>
      </c>
      <c r="C1399" s="81">
        <v>43872.310543981483</v>
      </c>
      <c r="D1399" s="79" t="s">
        <v>1693</v>
      </c>
      <c r="E1399" s="79" t="s">
        <v>124</v>
      </c>
      <c r="F1399" s="81">
        <v>43874.445949074077</v>
      </c>
      <c r="G1399" s="76" t="s">
        <v>125</v>
      </c>
    </row>
    <row r="1400" spans="1:7" x14ac:dyDescent="0.2">
      <c r="A1400" s="79" t="s">
        <v>1733</v>
      </c>
      <c r="B1400" s="80">
        <v>1396</v>
      </c>
      <c r="C1400" s="81">
        <v>43872.311273148145</v>
      </c>
      <c r="D1400" s="79" t="s">
        <v>1693</v>
      </c>
      <c r="E1400" s="79" t="s">
        <v>124</v>
      </c>
      <c r="F1400" s="81">
        <v>43874.446087962962</v>
      </c>
      <c r="G1400" s="76" t="s">
        <v>125</v>
      </c>
    </row>
    <row r="1401" spans="1:7" x14ac:dyDescent="0.2">
      <c r="A1401" s="79" t="s">
        <v>1734</v>
      </c>
      <c r="B1401" s="80">
        <v>1397</v>
      </c>
      <c r="C1401" s="81">
        <v>43872.311689814815</v>
      </c>
      <c r="D1401" s="79" t="s">
        <v>1693</v>
      </c>
      <c r="E1401" s="79" t="s">
        <v>124</v>
      </c>
      <c r="F1401" s="81">
        <v>43874.446226851855</v>
      </c>
      <c r="G1401" s="76" t="s">
        <v>125</v>
      </c>
    </row>
    <row r="1402" spans="1:7" x14ac:dyDescent="0.2">
      <c r="A1402" s="79" t="s">
        <v>1735</v>
      </c>
      <c r="B1402" s="80">
        <v>1398</v>
      </c>
      <c r="C1402" s="81">
        <v>43872.313402777778</v>
      </c>
      <c r="D1402" s="79" t="s">
        <v>1693</v>
      </c>
      <c r="E1402" s="79" t="s">
        <v>124</v>
      </c>
      <c r="F1402" s="81">
        <v>43874.44635416667</v>
      </c>
      <c r="G1402" s="76" t="s">
        <v>125</v>
      </c>
    </row>
    <row r="1403" spans="1:7" x14ac:dyDescent="0.2">
      <c r="A1403" s="79" t="s">
        <v>1736</v>
      </c>
      <c r="B1403" s="80">
        <v>1399</v>
      </c>
      <c r="C1403" s="81">
        <v>43872.319479166668</v>
      </c>
      <c r="D1403" s="79" t="s">
        <v>1737</v>
      </c>
      <c r="E1403" s="79" t="s">
        <v>124</v>
      </c>
      <c r="F1403" s="81">
        <v>43885</v>
      </c>
      <c r="G1403" s="76" t="s">
        <v>125</v>
      </c>
    </row>
    <row r="1404" spans="1:7" x14ac:dyDescent="0.2">
      <c r="A1404" s="79" t="s">
        <v>1738</v>
      </c>
      <c r="B1404" s="80">
        <v>1400</v>
      </c>
      <c r="C1404" s="81">
        <v>43872.358275462961</v>
      </c>
      <c r="D1404" s="79" t="s">
        <v>1739</v>
      </c>
      <c r="E1404" s="79" t="s">
        <v>124</v>
      </c>
      <c r="F1404" s="81">
        <v>43875</v>
      </c>
      <c r="G1404" s="76" t="s">
        <v>125</v>
      </c>
    </row>
    <row r="1405" spans="1:7" x14ac:dyDescent="0.2">
      <c r="A1405" s="79" t="s">
        <v>1740</v>
      </c>
      <c r="B1405" s="80">
        <v>1401</v>
      </c>
      <c r="C1405" s="81">
        <v>43872.360717592594</v>
      </c>
      <c r="D1405" s="79" t="s">
        <v>1741</v>
      </c>
      <c r="E1405" s="79" t="s">
        <v>124</v>
      </c>
      <c r="F1405" s="81">
        <v>43875.539131944446</v>
      </c>
      <c r="G1405" s="76" t="s">
        <v>125</v>
      </c>
    </row>
    <row r="1406" spans="1:7" x14ac:dyDescent="0.2">
      <c r="A1406" s="79" t="s">
        <v>1742</v>
      </c>
      <c r="B1406" s="80">
        <v>1402</v>
      </c>
      <c r="C1406" s="81">
        <v>43872.363935185182</v>
      </c>
      <c r="D1406" s="79" t="s">
        <v>129</v>
      </c>
      <c r="E1406" s="79" t="s">
        <v>124</v>
      </c>
      <c r="F1406" s="81">
        <v>43881</v>
      </c>
      <c r="G1406" s="76" t="s">
        <v>125</v>
      </c>
    </row>
    <row r="1407" spans="1:7" x14ac:dyDescent="0.2">
      <c r="A1407" s="79" t="s">
        <v>1743</v>
      </c>
      <c r="B1407" s="80">
        <v>1403</v>
      </c>
      <c r="C1407" s="81">
        <v>43872.367268518516</v>
      </c>
      <c r="D1407" s="79" t="s">
        <v>1744</v>
      </c>
      <c r="E1407" s="79" t="s">
        <v>124</v>
      </c>
      <c r="F1407" s="81">
        <v>43875.429328703707</v>
      </c>
      <c r="G1407" s="76" t="s">
        <v>125</v>
      </c>
    </row>
    <row r="1408" spans="1:7" x14ac:dyDescent="0.2">
      <c r="A1408" s="79" t="s">
        <v>1745</v>
      </c>
      <c r="B1408" s="80">
        <v>1404</v>
      </c>
      <c r="C1408" s="81">
        <v>43872.409768518519</v>
      </c>
      <c r="D1408" s="79" t="s">
        <v>1746</v>
      </c>
      <c r="E1408" s="79" t="s">
        <v>124</v>
      </c>
      <c r="F1408" s="81">
        <v>43879.610590277778</v>
      </c>
      <c r="G1408" s="76" t="s">
        <v>125</v>
      </c>
    </row>
    <row r="1409" spans="1:7" x14ac:dyDescent="0.2">
      <c r="A1409" s="79" t="s">
        <v>1747</v>
      </c>
      <c r="B1409" s="80">
        <v>1405</v>
      </c>
      <c r="C1409" s="81">
        <v>43872.428425925929</v>
      </c>
      <c r="D1409" s="79" t="s">
        <v>162</v>
      </c>
      <c r="E1409" s="79" t="s">
        <v>124</v>
      </c>
      <c r="F1409" s="81">
        <v>43874</v>
      </c>
      <c r="G1409" s="76" t="s">
        <v>125</v>
      </c>
    </row>
    <row r="1410" spans="1:7" x14ac:dyDescent="0.2">
      <c r="A1410" s="79" t="s">
        <v>1748</v>
      </c>
      <c r="B1410" s="80">
        <v>1406</v>
      </c>
      <c r="C1410" s="81">
        <v>43872.438715277778</v>
      </c>
      <c r="D1410" s="79" t="s">
        <v>129</v>
      </c>
      <c r="E1410" s="79" t="s">
        <v>124</v>
      </c>
      <c r="F1410" s="81">
        <v>43883.747511574074</v>
      </c>
      <c r="G1410" s="76" t="s">
        <v>125</v>
      </c>
    </row>
    <row r="1411" spans="1:7" x14ac:dyDescent="0.2">
      <c r="A1411" s="79" t="s">
        <v>1749</v>
      </c>
      <c r="B1411" s="80">
        <v>1407</v>
      </c>
      <c r="C1411" s="81">
        <v>43872.451168981483</v>
      </c>
      <c r="D1411" s="79" t="s">
        <v>305</v>
      </c>
      <c r="E1411" s="79" t="s">
        <v>124</v>
      </c>
      <c r="F1411" s="81">
        <v>43875.541064814817</v>
      </c>
      <c r="G1411" s="76" t="s">
        <v>125</v>
      </c>
    </row>
    <row r="1412" spans="1:7" x14ac:dyDescent="0.2">
      <c r="A1412" s="79" t="s">
        <v>1750</v>
      </c>
      <c r="B1412" s="80">
        <v>1408</v>
      </c>
      <c r="C1412" s="81">
        <v>43872.453449074077</v>
      </c>
      <c r="D1412" s="79" t="s">
        <v>129</v>
      </c>
      <c r="E1412" s="79" t="s">
        <v>124</v>
      </c>
      <c r="F1412" s="81">
        <v>43881</v>
      </c>
      <c r="G1412" s="76" t="s">
        <v>125</v>
      </c>
    </row>
    <row r="1413" spans="1:7" x14ac:dyDescent="0.2">
      <c r="A1413" s="79" t="s">
        <v>1751</v>
      </c>
      <c r="B1413" s="80">
        <v>1409</v>
      </c>
      <c r="C1413" s="81">
        <v>43872.460682870369</v>
      </c>
      <c r="D1413" s="79" t="s">
        <v>760</v>
      </c>
      <c r="E1413" s="79" t="s">
        <v>124</v>
      </c>
      <c r="F1413" s="81">
        <v>43878</v>
      </c>
      <c r="G1413" s="76" t="s">
        <v>125</v>
      </c>
    </row>
    <row r="1414" spans="1:7" x14ac:dyDescent="0.2">
      <c r="A1414" s="79" t="s">
        <v>1752</v>
      </c>
      <c r="B1414" s="80">
        <v>1410</v>
      </c>
      <c r="C1414" s="81">
        <v>43872.461724537039</v>
      </c>
      <c r="D1414" s="79" t="s">
        <v>760</v>
      </c>
      <c r="E1414" s="79" t="s">
        <v>124</v>
      </c>
      <c r="F1414" s="81">
        <v>43878.770196759258</v>
      </c>
      <c r="G1414" s="76" t="s">
        <v>125</v>
      </c>
    </row>
    <row r="1415" spans="1:7" x14ac:dyDescent="0.2">
      <c r="A1415" s="79" t="s">
        <v>1753</v>
      </c>
      <c r="B1415" s="80">
        <v>1411</v>
      </c>
      <c r="C1415" s="81">
        <v>43872.465254629627</v>
      </c>
      <c r="D1415" s="79" t="s">
        <v>129</v>
      </c>
      <c r="E1415" s="79" t="s">
        <v>124</v>
      </c>
      <c r="F1415" s="81">
        <v>43875.458726851852</v>
      </c>
      <c r="G1415" s="76" t="s">
        <v>125</v>
      </c>
    </row>
    <row r="1416" spans="1:7" x14ac:dyDescent="0.2">
      <c r="A1416" s="79" t="s">
        <v>1754</v>
      </c>
      <c r="B1416" s="80">
        <v>1412</v>
      </c>
      <c r="C1416" s="81">
        <v>43872.468425925923</v>
      </c>
      <c r="D1416" s="79" t="s">
        <v>129</v>
      </c>
      <c r="E1416" s="79" t="s">
        <v>124</v>
      </c>
      <c r="F1416" s="81">
        <v>43874.623645833337</v>
      </c>
      <c r="G1416" s="76" t="s">
        <v>125</v>
      </c>
    </row>
    <row r="1417" spans="1:7" x14ac:dyDescent="0.2">
      <c r="A1417" s="79" t="s">
        <v>1755</v>
      </c>
      <c r="B1417" s="80">
        <v>1413</v>
      </c>
      <c r="C1417" s="81">
        <v>43872.472407407404</v>
      </c>
      <c r="D1417" s="79" t="s">
        <v>129</v>
      </c>
      <c r="E1417" s="79" t="s">
        <v>124</v>
      </c>
      <c r="F1417" s="81">
        <v>43874.657916666663</v>
      </c>
      <c r="G1417" s="76" t="s">
        <v>125</v>
      </c>
    </row>
    <row r="1418" spans="1:7" x14ac:dyDescent="0.2">
      <c r="A1418" s="79" t="s">
        <v>1756</v>
      </c>
      <c r="B1418" s="80">
        <v>1414</v>
      </c>
      <c r="C1418" s="81">
        <v>43872.47384259259</v>
      </c>
      <c r="D1418" s="79" t="s">
        <v>129</v>
      </c>
      <c r="E1418" s="79" t="s">
        <v>124</v>
      </c>
      <c r="F1418" s="81">
        <v>43874.633969907409</v>
      </c>
      <c r="G1418" s="76" t="s">
        <v>125</v>
      </c>
    </row>
    <row r="1419" spans="1:7" x14ac:dyDescent="0.2">
      <c r="A1419" s="79" t="s">
        <v>1757</v>
      </c>
      <c r="B1419" s="80">
        <v>1415</v>
      </c>
      <c r="C1419" s="81">
        <v>43872.474664351852</v>
      </c>
      <c r="D1419" s="79" t="s">
        <v>129</v>
      </c>
      <c r="E1419" s="79" t="s">
        <v>124</v>
      </c>
      <c r="F1419" s="81">
        <v>43874.640821759262</v>
      </c>
      <c r="G1419" s="76" t="s">
        <v>125</v>
      </c>
    </row>
    <row r="1420" spans="1:7" x14ac:dyDescent="0.2">
      <c r="A1420" s="79" t="s">
        <v>1758</v>
      </c>
      <c r="B1420" s="80">
        <v>1416</v>
      </c>
      <c r="C1420" s="81">
        <v>43872.475416666668</v>
      </c>
      <c r="D1420" s="79" t="s">
        <v>129</v>
      </c>
      <c r="E1420" s="79" t="s">
        <v>124</v>
      </c>
      <c r="F1420" s="81">
        <v>43874.65121527778</v>
      </c>
      <c r="G1420" s="76" t="s">
        <v>125</v>
      </c>
    </row>
    <row r="1421" spans="1:7" x14ac:dyDescent="0.2">
      <c r="A1421" s="79" t="s">
        <v>1759</v>
      </c>
      <c r="B1421" s="80">
        <v>1417</v>
      </c>
      <c r="C1421" s="81">
        <v>43872.477326388886</v>
      </c>
      <c r="D1421" s="79" t="s">
        <v>129</v>
      </c>
      <c r="E1421" s="79" t="s">
        <v>124</v>
      </c>
      <c r="F1421" s="81">
        <v>43874.64875</v>
      </c>
      <c r="G1421" s="76" t="s">
        <v>125</v>
      </c>
    </row>
    <row r="1422" spans="1:7" x14ac:dyDescent="0.2">
      <c r="A1422" s="79" t="s">
        <v>1760</v>
      </c>
      <c r="B1422" s="80">
        <v>1418</v>
      </c>
      <c r="C1422" s="81">
        <v>43872.477546296293</v>
      </c>
      <c r="D1422" s="79" t="s">
        <v>129</v>
      </c>
      <c r="E1422" s="79" t="s">
        <v>124</v>
      </c>
      <c r="F1422" s="81">
        <v>43903.293263888889</v>
      </c>
      <c r="G1422" s="76" t="s">
        <v>125</v>
      </c>
    </row>
    <row r="1423" spans="1:7" x14ac:dyDescent="0.2">
      <c r="A1423" s="79" t="s">
        <v>1761</v>
      </c>
      <c r="B1423" s="80">
        <v>1419</v>
      </c>
      <c r="C1423" s="81">
        <v>43872.480150462965</v>
      </c>
      <c r="D1423" s="79" t="s">
        <v>1762</v>
      </c>
      <c r="E1423" s="79" t="s">
        <v>124</v>
      </c>
      <c r="F1423" s="81">
        <v>43874.456666666665</v>
      </c>
      <c r="G1423" s="76" t="s">
        <v>125</v>
      </c>
    </row>
    <row r="1424" spans="1:7" x14ac:dyDescent="0.2">
      <c r="A1424" s="79" t="s">
        <v>1763</v>
      </c>
      <c r="B1424" s="80">
        <v>1420</v>
      </c>
      <c r="C1424" s="81">
        <v>43872.482835648145</v>
      </c>
      <c r="D1424" s="79" t="s">
        <v>129</v>
      </c>
      <c r="E1424" s="79" t="s">
        <v>124</v>
      </c>
      <c r="F1424" s="81">
        <v>43874.629652777781</v>
      </c>
      <c r="G1424" s="76" t="s">
        <v>125</v>
      </c>
    </row>
    <row r="1425" spans="1:7" x14ac:dyDescent="0.2">
      <c r="A1425" s="79" t="s">
        <v>1764</v>
      </c>
      <c r="B1425" s="80">
        <v>1421</v>
      </c>
      <c r="C1425" s="81">
        <v>43872.483680555553</v>
      </c>
      <c r="D1425" s="79" t="s">
        <v>129</v>
      </c>
      <c r="E1425" s="79" t="s">
        <v>124</v>
      </c>
      <c r="F1425" s="81">
        <v>43880.491122685184</v>
      </c>
      <c r="G1425" s="76" t="s">
        <v>125</v>
      </c>
    </row>
    <row r="1426" spans="1:7" x14ac:dyDescent="0.2">
      <c r="A1426" s="79" t="s">
        <v>1765</v>
      </c>
      <c r="B1426" s="80">
        <v>1422</v>
      </c>
      <c r="C1426" s="81">
        <v>43872.487835648149</v>
      </c>
      <c r="D1426" s="79" t="s">
        <v>129</v>
      </c>
      <c r="E1426" s="79" t="s">
        <v>124</v>
      </c>
      <c r="F1426" s="81">
        <v>43874.645590277774</v>
      </c>
      <c r="G1426" s="76" t="s">
        <v>125</v>
      </c>
    </row>
    <row r="1427" spans="1:7" x14ac:dyDescent="0.2">
      <c r="A1427" s="79" t="s">
        <v>1766</v>
      </c>
      <c r="B1427" s="80">
        <v>1423</v>
      </c>
      <c r="C1427" s="81">
        <v>43872.490706018521</v>
      </c>
      <c r="D1427" s="79" t="s">
        <v>129</v>
      </c>
      <c r="E1427" s="79" t="s">
        <v>124</v>
      </c>
      <c r="F1427" s="81">
        <v>43874.653912037036</v>
      </c>
      <c r="G1427" s="76" t="s">
        <v>125</v>
      </c>
    </row>
    <row r="1428" spans="1:7" x14ac:dyDescent="0.2">
      <c r="A1428" s="79" t="s">
        <v>1767</v>
      </c>
      <c r="B1428" s="80">
        <v>1424</v>
      </c>
      <c r="C1428" s="81">
        <v>43872.491585648146</v>
      </c>
      <c r="D1428" s="79" t="s">
        <v>129</v>
      </c>
      <c r="E1428" s="79" t="s">
        <v>124</v>
      </c>
      <c r="F1428" s="81">
        <v>43875.454317129632</v>
      </c>
      <c r="G1428" s="76" t="s">
        <v>125</v>
      </c>
    </row>
    <row r="1429" spans="1:7" x14ac:dyDescent="0.2">
      <c r="A1429" s="79" t="s">
        <v>1768</v>
      </c>
      <c r="B1429" s="80">
        <v>1425</v>
      </c>
      <c r="C1429" s="81">
        <v>43872.492337962962</v>
      </c>
      <c r="D1429" s="79" t="s">
        <v>129</v>
      </c>
      <c r="E1429" s="79" t="s">
        <v>124</v>
      </c>
      <c r="F1429" s="81">
        <v>43875.465671296297</v>
      </c>
      <c r="G1429" s="76" t="s">
        <v>125</v>
      </c>
    </row>
    <row r="1430" spans="1:7" x14ac:dyDescent="0.2">
      <c r="A1430" s="79" t="s">
        <v>1769</v>
      </c>
      <c r="B1430" s="80">
        <v>1426</v>
      </c>
      <c r="C1430" s="81">
        <v>43872.492766203701</v>
      </c>
      <c r="D1430" s="79" t="s">
        <v>129</v>
      </c>
      <c r="E1430" s="79" t="s">
        <v>124</v>
      </c>
      <c r="F1430" s="81">
        <v>43875.450486111113</v>
      </c>
      <c r="G1430" s="76" t="s">
        <v>125</v>
      </c>
    </row>
    <row r="1431" spans="1:7" x14ac:dyDescent="0.2">
      <c r="A1431" s="79" t="s">
        <v>1770</v>
      </c>
      <c r="B1431" s="80">
        <v>1427</v>
      </c>
      <c r="C1431" s="81">
        <v>43872.493460648147</v>
      </c>
      <c r="D1431" s="79" t="s">
        <v>129</v>
      </c>
      <c r="E1431" s="79" t="s">
        <v>124</v>
      </c>
      <c r="F1431" s="81">
        <v>43874.619062500002</v>
      </c>
      <c r="G1431" s="76" t="s">
        <v>125</v>
      </c>
    </row>
    <row r="1432" spans="1:7" x14ac:dyDescent="0.2">
      <c r="A1432" s="79" t="s">
        <v>1771</v>
      </c>
      <c r="B1432" s="80">
        <v>1428</v>
      </c>
      <c r="C1432" s="81">
        <v>43872.494421296295</v>
      </c>
      <c r="D1432" s="79" t="s">
        <v>129</v>
      </c>
      <c r="E1432" s="79" t="s">
        <v>124</v>
      </c>
      <c r="F1432" s="81">
        <v>43874.612847222219</v>
      </c>
      <c r="G1432" s="76" t="s">
        <v>125</v>
      </c>
    </row>
    <row r="1433" spans="1:7" x14ac:dyDescent="0.2">
      <c r="A1433" s="79" t="s">
        <v>1772</v>
      </c>
      <c r="B1433" s="80">
        <v>1429</v>
      </c>
      <c r="C1433" s="81">
        <v>43872.496990740743</v>
      </c>
      <c r="D1433" s="79" t="s">
        <v>129</v>
      </c>
      <c r="E1433" s="79" t="s">
        <v>124</v>
      </c>
      <c r="F1433" s="81">
        <v>43874</v>
      </c>
      <c r="G1433" s="76" t="s">
        <v>125</v>
      </c>
    </row>
    <row r="1434" spans="1:7" x14ac:dyDescent="0.2">
      <c r="A1434" s="79" t="s">
        <v>1773</v>
      </c>
      <c r="B1434" s="80">
        <v>1430</v>
      </c>
      <c r="C1434" s="81">
        <v>43872.506458333337</v>
      </c>
      <c r="D1434" s="79" t="s">
        <v>157</v>
      </c>
      <c r="E1434" s="79" t="s">
        <v>124</v>
      </c>
      <c r="F1434" s="81">
        <v>43886.628125000003</v>
      </c>
      <c r="G1434" s="76" t="s">
        <v>125</v>
      </c>
    </row>
    <row r="1435" spans="1:7" x14ac:dyDescent="0.2">
      <c r="A1435" s="79" t="s">
        <v>1774</v>
      </c>
      <c r="B1435" s="80">
        <v>1431</v>
      </c>
      <c r="C1435" s="81">
        <v>43872.508692129632</v>
      </c>
      <c r="D1435" s="79" t="s">
        <v>129</v>
      </c>
      <c r="E1435" s="79" t="s">
        <v>124</v>
      </c>
      <c r="F1435" s="81">
        <v>43878</v>
      </c>
      <c r="G1435" s="76" t="s">
        <v>125</v>
      </c>
    </row>
    <row r="1436" spans="1:7" x14ac:dyDescent="0.2">
      <c r="A1436" s="79" t="s">
        <v>1775</v>
      </c>
      <c r="B1436" s="80">
        <v>1432</v>
      </c>
      <c r="C1436" s="81">
        <v>43872.511064814818</v>
      </c>
      <c r="D1436" s="79" t="s">
        <v>157</v>
      </c>
      <c r="E1436" s="79" t="s">
        <v>124</v>
      </c>
      <c r="F1436" s="81">
        <v>43886.628125000003</v>
      </c>
      <c r="G1436" s="76" t="s">
        <v>125</v>
      </c>
    </row>
    <row r="1437" spans="1:7" x14ac:dyDescent="0.2">
      <c r="A1437" s="79" t="s">
        <v>1776</v>
      </c>
      <c r="B1437" s="80">
        <v>1433</v>
      </c>
      <c r="C1437" s="81">
        <v>43872.512546296297</v>
      </c>
      <c r="D1437" s="79" t="s">
        <v>157</v>
      </c>
      <c r="E1437" s="79" t="s">
        <v>124</v>
      </c>
      <c r="F1437" s="81">
        <v>43886</v>
      </c>
      <c r="G1437" s="76" t="s">
        <v>125</v>
      </c>
    </row>
    <row r="1438" spans="1:7" x14ac:dyDescent="0.2">
      <c r="A1438" s="79" t="s">
        <v>1777</v>
      </c>
      <c r="B1438" s="80">
        <v>1434</v>
      </c>
      <c r="C1438" s="81">
        <v>43872.518321759257</v>
      </c>
      <c r="D1438" s="79" t="s">
        <v>157</v>
      </c>
      <c r="E1438" s="79" t="s">
        <v>124</v>
      </c>
      <c r="F1438" s="81">
        <v>43886.628113425926</v>
      </c>
      <c r="G1438" s="76" t="s">
        <v>125</v>
      </c>
    </row>
    <row r="1439" spans="1:7" x14ac:dyDescent="0.2">
      <c r="A1439" s="79" t="s">
        <v>1778</v>
      </c>
      <c r="B1439" s="80">
        <v>1435</v>
      </c>
      <c r="C1439" s="81">
        <v>43872.519560185188</v>
      </c>
      <c r="D1439" s="79" t="s">
        <v>157</v>
      </c>
      <c r="E1439" s="79" t="s">
        <v>124</v>
      </c>
      <c r="F1439" s="81">
        <v>43886.339467592596</v>
      </c>
      <c r="G1439" s="76" t="s">
        <v>125</v>
      </c>
    </row>
    <row r="1440" spans="1:7" x14ac:dyDescent="0.2">
      <c r="A1440" s="79" t="s">
        <v>1779</v>
      </c>
      <c r="B1440" s="80">
        <v>1436</v>
      </c>
      <c r="C1440" s="81">
        <v>43872.520601851851</v>
      </c>
      <c r="D1440" s="79" t="s">
        <v>157</v>
      </c>
      <c r="E1440" s="79" t="s">
        <v>124</v>
      </c>
      <c r="F1440" s="81">
        <v>43880.439513888887</v>
      </c>
      <c r="G1440" s="76" t="s">
        <v>125</v>
      </c>
    </row>
    <row r="1441" spans="1:7" x14ac:dyDescent="0.2">
      <c r="A1441" s="79" t="s">
        <v>1780</v>
      </c>
      <c r="B1441" s="80">
        <v>1437</v>
      </c>
      <c r="C1441" s="81">
        <v>43872.521423611113</v>
      </c>
      <c r="D1441" s="79" t="s">
        <v>157</v>
      </c>
      <c r="E1441" s="79" t="s">
        <v>124</v>
      </c>
      <c r="F1441" s="81">
        <v>43880.499340277776</v>
      </c>
      <c r="G1441" s="76" t="s">
        <v>125</v>
      </c>
    </row>
    <row r="1442" spans="1:7" x14ac:dyDescent="0.2">
      <c r="A1442" s="79" t="s">
        <v>1781</v>
      </c>
      <c r="B1442" s="80">
        <v>1438</v>
      </c>
      <c r="C1442" s="81">
        <v>43872.522407407407</v>
      </c>
      <c r="D1442" s="79" t="s">
        <v>157</v>
      </c>
      <c r="E1442" s="79" t="s">
        <v>124</v>
      </c>
      <c r="F1442" s="81">
        <v>43880.43954861111</v>
      </c>
      <c r="G1442" s="76" t="s">
        <v>125</v>
      </c>
    </row>
    <row r="1443" spans="1:7" x14ac:dyDescent="0.2">
      <c r="A1443" s="79" t="s">
        <v>1782</v>
      </c>
      <c r="B1443" s="80">
        <v>1439</v>
      </c>
      <c r="C1443" s="81">
        <v>43872.523344907408</v>
      </c>
      <c r="D1443" s="79" t="s">
        <v>157</v>
      </c>
      <c r="E1443" s="79" t="s">
        <v>124</v>
      </c>
      <c r="F1443" s="81">
        <v>43880.49931712963</v>
      </c>
      <c r="G1443" s="76" t="s">
        <v>125</v>
      </c>
    </row>
    <row r="1444" spans="1:7" x14ac:dyDescent="0.2">
      <c r="A1444" s="79" t="s">
        <v>1783</v>
      </c>
      <c r="B1444" s="80">
        <v>1440</v>
      </c>
      <c r="C1444" s="81">
        <v>43872.524178240739</v>
      </c>
      <c r="D1444" s="79" t="s">
        <v>157</v>
      </c>
      <c r="E1444" s="79" t="s">
        <v>124</v>
      </c>
      <c r="F1444" s="81">
        <v>43880.49931712963</v>
      </c>
      <c r="G1444" s="76" t="s">
        <v>125</v>
      </c>
    </row>
    <row r="1445" spans="1:7" x14ac:dyDescent="0.2">
      <c r="A1445" s="79" t="s">
        <v>1784</v>
      </c>
      <c r="B1445" s="80">
        <v>1441</v>
      </c>
      <c r="C1445" s="81">
        <v>43872.524988425925</v>
      </c>
      <c r="D1445" s="79" t="s">
        <v>157</v>
      </c>
      <c r="E1445" s="79" t="s">
        <v>124</v>
      </c>
      <c r="F1445" s="81">
        <v>43880.439513888887</v>
      </c>
      <c r="G1445" s="76" t="s">
        <v>125</v>
      </c>
    </row>
    <row r="1446" spans="1:7" x14ac:dyDescent="0.2">
      <c r="A1446" s="79" t="s">
        <v>1785</v>
      </c>
      <c r="B1446" s="80">
        <v>1442</v>
      </c>
      <c r="C1446" s="81">
        <v>43872.526562500003</v>
      </c>
      <c r="D1446" s="79" t="s">
        <v>157</v>
      </c>
      <c r="E1446" s="79" t="s">
        <v>124</v>
      </c>
      <c r="F1446" s="81">
        <v>43880.439560185187</v>
      </c>
      <c r="G1446" s="76" t="s">
        <v>125</v>
      </c>
    </row>
    <row r="1447" spans="1:7" x14ac:dyDescent="0.2">
      <c r="A1447" s="79" t="s">
        <v>1786</v>
      </c>
      <c r="B1447" s="80">
        <v>1443</v>
      </c>
      <c r="C1447" s="81">
        <v>43872.528020833335</v>
      </c>
      <c r="D1447" s="79" t="s">
        <v>157</v>
      </c>
      <c r="E1447" s="79" t="s">
        <v>124</v>
      </c>
      <c r="F1447" s="81">
        <v>43880.439560185187</v>
      </c>
      <c r="G1447" s="76" t="s">
        <v>125</v>
      </c>
    </row>
    <row r="1448" spans="1:7" x14ac:dyDescent="0.2">
      <c r="A1448" s="79" t="s">
        <v>1787</v>
      </c>
      <c r="B1448" s="80">
        <v>1444</v>
      </c>
      <c r="C1448" s="81">
        <v>43872.528819444444</v>
      </c>
      <c r="D1448" s="79" t="s">
        <v>157</v>
      </c>
      <c r="E1448" s="79" t="s">
        <v>124</v>
      </c>
      <c r="F1448" s="81">
        <v>43880.439513888887</v>
      </c>
      <c r="G1448" s="76" t="s">
        <v>125</v>
      </c>
    </row>
    <row r="1449" spans="1:7" x14ac:dyDescent="0.2">
      <c r="A1449" s="79" t="s">
        <v>1788</v>
      </c>
      <c r="B1449" s="80">
        <v>1445</v>
      </c>
      <c r="C1449" s="81">
        <v>43872.529629629629</v>
      </c>
      <c r="D1449" s="79" t="s">
        <v>157</v>
      </c>
      <c r="E1449" s="79" t="s">
        <v>124</v>
      </c>
      <c r="F1449" s="81">
        <v>43880.439571759256</v>
      </c>
      <c r="G1449" s="76" t="s">
        <v>125</v>
      </c>
    </row>
    <row r="1450" spans="1:7" x14ac:dyDescent="0.2">
      <c r="A1450" s="79" t="s">
        <v>1789</v>
      </c>
      <c r="B1450" s="80">
        <v>1446</v>
      </c>
      <c r="C1450" s="81">
        <v>43872.530486111114</v>
      </c>
      <c r="D1450" s="79" t="s">
        <v>157</v>
      </c>
      <c r="E1450" s="79" t="s">
        <v>124</v>
      </c>
      <c r="F1450" s="81">
        <v>43880.439525462964</v>
      </c>
      <c r="G1450" s="76" t="s">
        <v>125</v>
      </c>
    </row>
    <row r="1451" spans="1:7" x14ac:dyDescent="0.2">
      <c r="A1451" s="79" t="s">
        <v>1790</v>
      </c>
      <c r="B1451" s="80">
        <v>1447</v>
      </c>
      <c r="C1451" s="81">
        <v>43872.536874999998</v>
      </c>
      <c r="D1451" s="79" t="s">
        <v>129</v>
      </c>
      <c r="E1451" s="79" t="s">
        <v>124</v>
      </c>
      <c r="F1451" s="81">
        <v>43878</v>
      </c>
      <c r="G1451" s="76" t="s">
        <v>125</v>
      </c>
    </row>
    <row r="1452" spans="1:7" x14ac:dyDescent="0.2">
      <c r="A1452" s="79" t="s">
        <v>1791</v>
      </c>
      <c r="B1452" s="80">
        <v>1448</v>
      </c>
      <c r="C1452" s="81">
        <v>43872.5390625</v>
      </c>
      <c r="D1452" s="79" t="s">
        <v>129</v>
      </c>
      <c r="E1452" s="79" t="s">
        <v>124</v>
      </c>
      <c r="F1452" s="81">
        <v>43878</v>
      </c>
      <c r="G1452" s="76" t="s">
        <v>125</v>
      </c>
    </row>
    <row r="1453" spans="1:7" x14ac:dyDescent="0.2">
      <c r="A1453" s="79" t="s">
        <v>1792</v>
      </c>
      <c r="B1453" s="80">
        <v>1449</v>
      </c>
      <c r="C1453" s="81">
        <v>43872.539224537039</v>
      </c>
      <c r="D1453" s="79" t="s">
        <v>129</v>
      </c>
      <c r="E1453" s="79" t="s">
        <v>124</v>
      </c>
      <c r="F1453" s="81">
        <v>43878</v>
      </c>
      <c r="G1453" s="76" t="s">
        <v>125</v>
      </c>
    </row>
    <row r="1454" spans="1:7" x14ac:dyDescent="0.2">
      <c r="A1454" s="79" t="s">
        <v>1793</v>
      </c>
      <c r="B1454" s="80">
        <v>1450</v>
      </c>
      <c r="C1454" s="81">
        <v>43872.54241898148</v>
      </c>
      <c r="D1454" s="79" t="s">
        <v>129</v>
      </c>
      <c r="E1454" s="79" t="s">
        <v>124</v>
      </c>
      <c r="F1454" s="81">
        <v>43881.332488425927</v>
      </c>
      <c r="G1454" s="76" t="s">
        <v>125</v>
      </c>
    </row>
    <row r="1455" spans="1:7" x14ac:dyDescent="0.2">
      <c r="A1455" s="79" t="s">
        <v>1794</v>
      </c>
      <c r="B1455" s="80">
        <v>1451</v>
      </c>
      <c r="C1455" s="81">
        <v>43872.544120370374</v>
      </c>
      <c r="D1455" s="79" t="s">
        <v>1795</v>
      </c>
      <c r="E1455" s="79" t="s">
        <v>124</v>
      </c>
      <c r="F1455" s="81">
        <v>43879.612303240741</v>
      </c>
      <c r="G1455" s="76" t="s">
        <v>125</v>
      </c>
    </row>
    <row r="1456" spans="1:7" x14ac:dyDescent="0.2">
      <c r="A1456" s="79" t="s">
        <v>1796</v>
      </c>
      <c r="B1456" s="80">
        <v>1452</v>
      </c>
      <c r="C1456" s="81">
        <v>43872.548206018517</v>
      </c>
      <c r="D1456" s="79" t="s">
        <v>123</v>
      </c>
      <c r="E1456" s="79" t="s">
        <v>124</v>
      </c>
      <c r="F1456" s="81">
        <v>43886.680787037039</v>
      </c>
      <c r="G1456" s="76" t="s">
        <v>125</v>
      </c>
    </row>
    <row r="1457" spans="1:7" x14ac:dyDescent="0.2">
      <c r="A1457" s="79" t="s">
        <v>1797</v>
      </c>
      <c r="B1457" s="80">
        <v>1453</v>
      </c>
      <c r="C1457" s="81">
        <v>43872.549710648149</v>
      </c>
      <c r="D1457" s="79" t="s">
        <v>1798</v>
      </c>
      <c r="E1457" s="79" t="s">
        <v>124</v>
      </c>
      <c r="F1457" s="81">
        <v>43879</v>
      </c>
      <c r="G1457" s="76" t="s">
        <v>125</v>
      </c>
    </row>
    <row r="1458" spans="1:7" x14ac:dyDescent="0.2">
      <c r="A1458" s="79" t="s">
        <v>1799</v>
      </c>
      <c r="B1458" s="80">
        <v>1454</v>
      </c>
      <c r="C1458" s="81">
        <v>43872.555717592593</v>
      </c>
      <c r="D1458" s="79" t="s">
        <v>129</v>
      </c>
      <c r="E1458" s="79" t="s">
        <v>124</v>
      </c>
      <c r="F1458" s="81">
        <v>43875</v>
      </c>
      <c r="G1458" s="76" t="s">
        <v>125</v>
      </c>
    </row>
    <row r="1459" spans="1:7" x14ac:dyDescent="0.2">
      <c r="A1459" s="79" t="s">
        <v>1800</v>
      </c>
      <c r="B1459" s="80">
        <v>1455</v>
      </c>
      <c r="C1459" s="81">
        <v>43872.574930555558</v>
      </c>
      <c r="D1459" s="79" t="s">
        <v>933</v>
      </c>
      <c r="E1459" s="79" t="s">
        <v>124</v>
      </c>
      <c r="F1459" s="81" t="s">
        <v>129</v>
      </c>
      <c r="G1459" s="79" t="s">
        <v>129</v>
      </c>
    </row>
    <row r="1460" spans="1:7" x14ac:dyDescent="0.2">
      <c r="A1460" s="79" t="s">
        <v>1801</v>
      </c>
      <c r="B1460" s="80">
        <v>1456</v>
      </c>
      <c r="C1460" s="81">
        <v>43872.578541666669</v>
      </c>
      <c r="D1460" s="79" t="s">
        <v>1386</v>
      </c>
      <c r="E1460" s="79" t="s">
        <v>124</v>
      </c>
      <c r="F1460" s="81">
        <v>43878.626296296294</v>
      </c>
      <c r="G1460" s="76" t="s">
        <v>125</v>
      </c>
    </row>
    <row r="1461" spans="1:7" x14ac:dyDescent="0.2">
      <c r="A1461" s="79" t="s">
        <v>1802</v>
      </c>
      <c r="B1461" s="80">
        <v>1457</v>
      </c>
      <c r="C1461" s="81">
        <v>43872.583124999997</v>
      </c>
      <c r="D1461" s="79" t="s">
        <v>129</v>
      </c>
      <c r="E1461" s="79" t="s">
        <v>124</v>
      </c>
      <c r="F1461" s="81">
        <v>43893.250787037039</v>
      </c>
      <c r="G1461" s="76" t="s">
        <v>125</v>
      </c>
    </row>
    <row r="1462" spans="1:7" x14ac:dyDescent="0.2">
      <c r="A1462" s="79" t="s">
        <v>1803</v>
      </c>
      <c r="B1462" s="80">
        <v>1458</v>
      </c>
      <c r="C1462" s="81">
        <v>43872.585775462961</v>
      </c>
      <c r="D1462" s="79" t="s">
        <v>129</v>
      </c>
      <c r="E1462" s="79" t="s">
        <v>124</v>
      </c>
      <c r="F1462" s="81">
        <v>43881</v>
      </c>
      <c r="G1462" s="76" t="s">
        <v>125</v>
      </c>
    </row>
    <row r="1463" spans="1:7" x14ac:dyDescent="0.2">
      <c r="A1463" s="79" t="s">
        <v>1804</v>
      </c>
      <c r="B1463" s="80">
        <v>1459</v>
      </c>
      <c r="C1463" s="81">
        <v>43872.587430555555</v>
      </c>
      <c r="D1463" s="79" t="s">
        <v>129</v>
      </c>
      <c r="E1463" s="79" t="s">
        <v>124</v>
      </c>
      <c r="F1463" s="81">
        <v>43894.669548611113</v>
      </c>
      <c r="G1463" s="76" t="s">
        <v>125</v>
      </c>
    </row>
    <row r="1464" spans="1:7" x14ac:dyDescent="0.2">
      <c r="A1464" s="79" t="s">
        <v>1805</v>
      </c>
      <c r="B1464" s="80">
        <v>1460</v>
      </c>
      <c r="C1464" s="81">
        <v>43872.590231481481</v>
      </c>
      <c r="D1464" s="79" t="s">
        <v>1386</v>
      </c>
      <c r="E1464" s="79" t="s">
        <v>124</v>
      </c>
      <c r="F1464" s="81">
        <v>43879</v>
      </c>
      <c r="G1464" s="76" t="s">
        <v>125</v>
      </c>
    </row>
    <row r="1465" spans="1:7" x14ac:dyDescent="0.2">
      <c r="A1465" s="79" t="s">
        <v>1806</v>
      </c>
      <c r="B1465" s="80">
        <v>1461</v>
      </c>
      <c r="C1465" s="81">
        <v>43872.591770833336</v>
      </c>
      <c r="D1465" s="79" t="s">
        <v>129</v>
      </c>
      <c r="E1465" s="79" t="s">
        <v>124</v>
      </c>
      <c r="F1465" s="81">
        <v>43893.251597222225</v>
      </c>
      <c r="G1465" s="76" t="s">
        <v>125</v>
      </c>
    </row>
    <row r="1466" spans="1:7" x14ac:dyDescent="0.2">
      <c r="A1466" s="79" t="s">
        <v>1807</v>
      </c>
      <c r="B1466" s="80">
        <v>1462</v>
      </c>
      <c r="C1466" s="81">
        <v>43872.592986111114</v>
      </c>
      <c r="D1466" s="79" t="s">
        <v>129</v>
      </c>
      <c r="E1466" s="79" t="s">
        <v>124</v>
      </c>
      <c r="F1466" s="81">
        <v>43893.252847222226</v>
      </c>
      <c r="G1466" s="76" t="s">
        <v>125</v>
      </c>
    </row>
    <row r="1467" spans="1:7" x14ac:dyDescent="0.2">
      <c r="A1467" s="79" t="s">
        <v>1808</v>
      </c>
      <c r="B1467" s="80">
        <v>1463</v>
      </c>
      <c r="C1467" s="81">
        <v>43872.59375</v>
      </c>
      <c r="D1467" s="79" t="s">
        <v>129</v>
      </c>
      <c r="E1467" s="79" t="s">
        <v>124</v>
      </c>
      <c r="F1467" s="81">
        <v>43893.254166666666</v>
      </c>
      <c r="G1467" s="76" t="s">
        <v>125</v>
      </c>
    </row>
    <row r="1468" spans="1:7" x14ac:dyDescent="0.2">
      <c r="A1468" s="79" t="s">
        <v>1809</v>
      </c>
      <c r="B1468" s="80">
        <v>1464</v>
      </c>
      <c r="C1468" s="81">
        <v>43872.595381944448</v>
      </c>
      <c r="D1468" s="79" t="s">
        <v>129</v>
      </c>
      <c r="E1468" s="79" t="s">
        <v>124</v>
      </c>
      <c r="F1468" s="81">
        <v>43893.256168981483</v>
      </c>
      <c r="G1468" s="76" t="s">
        <v>125</v>
      </c>
    </row>
    <row r="1469" spans="1:7" x14ac:dyDescent="0.2">
      <c r="A1469" s="79" t="s">
        <v>1810</v>
      </c>
      <c r="B1469" s="80">
        <v>1465</v>
      </c>
      <c r="C1469" s="81">
        <v>43872.595659722225</v>
      </c>
      <c r="D1469" s="79" t="s">
        <v>129</v>
      </c>
      <c r="E1469" s="79" t="s">
        <v>124</v>
      </c>
      <c r="F1469" s="81">
        <v>43893.251122685186</v>
      </c>
      <c r="G1469" s="76" t="s">
        <v>125</v>
      </c>
    </row>
    <row r="1470" spans="1:7" x14ac:dyDescent="0.2">
      <c r="A1470" s="79" t="s">
        <v>1811</v>
      </c>
      <c r="B1470" s="80">
        <v>1466</v>
      </c>
      <c r="C1470" s="81">
        <v>43872.596261574072</v>
      </c>
      <c r="D1470" s="79" t="s">
        <v>129</v>
      </c>
      <c r="E1470" s="79" t="s">
        <v>124</v>
      </c>
      <c r="F1470" s="81">
        <v>43893.25681712963</v>
      </c>
      <c r="G1470" s="76" t="s">
        <v>125</v>
      </c>
    </row>
    <row r="1471" spans="1:7" x14ac:dyDescent="0.2">
      <c r="A1471" s="79" t="s">
        <v>1812</v>
      </c>
      <c r="B1471" s="80">
        <v>1467</v>
      </c>
      <c r="C1471" s="81">
        <v>43872.596863425926</v>
      </c>
      <c r="D1471" s="79" t="s">
        <v>129</v>
      </c>
      <c r="E1471" s="79" t="s">
        <v>124</v>
      </c>
      <c r="F1471" s="81">
        <v>43893.252222222225</v>
      </c>
      <c r="G1471" s="76" t="s">
        <v>125</v>
      </c>
    </row>
    <row r="1472" spans="1:7" x14ac:dyDescent="0.2">
      <c r="A1472" s="79" t="s">
        <v>1813</v>
      </c>
      <c r="B1472" s="80">
        <v>1468</v>
      </c>
      <c r="C1472" s="81">
        <v>43872.59710648148</v>
      </c>
      <c r="D1472" s="79" t="s">
        <v>129</v>
      </c>
      <c r="E1472" s="79" t="s">
        <v>124</v>
      </c>
      <c r="F1472" s="81">
        <v>43893.34337962963</v>
      </c>
      <c r="G1472" s="76" t="s">
        <v>125</v>
      </c>
    </row>
    <row r="1473" spans="1:7" x14ac:dyDescent="0.2">
      <c r="A1473" s="79" t="s">
        <v>1814</v>
      </c>
      <c r="B1473" s="80">
        <v>1469</v>
      </c>
      <c r="C1473" s="81">
        <v>43872.597222222219</v>
      </c>
      <c r="D1473" s="79" t="s">
        <v>129</v>
      </c>
      <c r="E1473" s="79" t="s">
        <v>124</v>
      </c>
      <c r="F1473" s="81">
        <v>43893.259108796294</v>
      </c>
      <c r="G1473" s="76" t="s">
        <v>125</v>
      </c>
    </row>
    <row r="1474" spans="1:7" x14ac:dyDescent="0.2">
      <c r="A1474" s="79" t="s">
        <v>1815</v>
      </c>
      <c r="B1474" s="80">
        <v>1470</v>
      </c>
      <c r="C1474" s="81">
        <v>43872.597627314812</v>
      </c>
      <c r="D1474" s="79" t="s">
        <v>129</v>
      </c>
      <c r="E1474" s="79" t="s">
        <v>124</v>
      </c>
      <c r="F1474" s="81">
        <v>43893.253368055557</v>
      </c>
      <c r="G1474" s="76" t="s">
        <v>125</v>
      </c>
    </row>
    <row r="1475" spans="1:7" x14ac:dyDescent="0.2">
      <c r="A1475" s="79" t="s">
        <v>1816</v>
      </c>
      <c r="B1475" s="80">
        <v>1471</v>
      </c>
      <c r="C1475" s="81">
        <v>43872.598171296297</v>
      </c>
      <c r="D1475" s="79" t="s">
        <v>129</v>
      </c>
      <c r="E1475" s="79" t="s">
        <v>124</v>
      </c>
      <c r="F1475" s="81">
        <v>43893.263078703705</v>
      </c>
      <c r="G1475" s="76" t="s">
        <v>125</v>
      </c>
    </row>
    <row r="1476" spans="1:7" x14ac:dyDescent="0.2">
      <c r="A1476" s="79" t="s">
        <v>1817</v>
      </c>
      <c r="B1476" s="80">
        <v>1472</v>
      </c>
      <c r="C1476" s="81">
        <v>43872.598344907405</v>
      </c>
      <c r="D1476" s="79" t="s">
        <v>129</v>
      </c>
      <c r="E1476" s="79" t="s">
        <v>124</v>
      </c>
      <c r="F1476" s="81">
        <v>43893.263657407406</v>
      </c>
      <c r="G1476" s="76" t="s">
        <v>125</v>
      </c>
    </row>
    <row r="1477" spans="1:7" x14ac:dyDescent="0.2">
      <c r="A1477" s="79" t="s">
        <v>1818</v>
      </c>
      <c r="B1477" s="80">
        <v>1473</v>
      </c>
      <c r="C1477" s="81">
        <v>43872.598807870374</v>
      </c>
      <c r="D1477" s="79" t="s">
        <v>129</v>
      </c>
      <c r="E1477" s="79" t="s">
        <v>124</v>
      </c>
      <c r="F1477" s="81">
        <v>43893.254560185182</v>
      </c>
      <c r="G1477" s="76" t="s">
        <v>125</v>
      </c>
    </row>
    <row r="1478" spans="1:7" x14ac:dyDescent="0.2">
      <c r="A1478" s="79" t="s">
        <v>1819</v>
      </c>
      <c r="B1478" s="80">
        <v>1474</v>
      </c>
      <c r="C1478" s="81">
        <v>43872.598981481482</v>
      </c>
      <c r="D1478" s="79" t="s">
        <v>129</v>
      </c>
      <c r="E1478" s="79" t="s">
        <v>124</v>
      </c>
      <c r="F1478" s="81">
        <v>43893.264525462961</v>
      </c>
      <c r="G1478" s="76" t="s">
        <v>125</v>
      </c>
    </row>
    <row r="1479" spans="1:7" x14ac:dyDescent="0.2">
      <c r="A1479" s="79" t="s">
        <v>1820</v>
      </c>
      <c r="B1479" s="80">
        <v>1475</v>
      </c>
      <c r="C1479" s="81">
        <v>43872.599328703705</v>
      </c>
      <c r="D1479" s="79" t="s">
        <v>129</v>
      </c>
      <c r="E1479" s="79" t="s">
        <v>124</v>
      </c>
      <c r="F1479" s="81">
        <v>43893.255312499998</v>
      </c>
      <c r="G1479" s="76" t="s">
        <v>125</v>
      </c>
    </row>
    <row r="1480" spans="1:7" x14ac:dyDescent="0.2">
      <c r="A1480" s="79" t="s">
        <v>1821</v>
      </c>
      <c r="B1480" s="80">
        <v>1476</v>
      </c>
      <c r="C1480" s="81">
        <v>43872.599652777775</v>
      </c>
      <c r="D1480" s="79" t="s">
        <v>129</v>
      </c>
      <c r="E1480" s="79" t="s">
        <v>124</v>
      </c>
      <c r="F1480" s="81">
        <v>43893.265023148146</v>
      </c>
      <c r="G1480" s="76" t="s">
        <v>125</v>
      </c>
    </row>
    <row r="1481" spans="1:7" x14ac:dyDescent="0.2">
      <c r="A1481" s="79" t="s">
        <v>1822</v>
      </c>
      <c r="B1481" s="80">
        <v>1477</v>
      </c>
      <c r="C1481" s="81">
        <v>43872.599976851852</v>
      </c>
      <c r="D1481" s="79" t="s">
        <v>129</v>
      </c>
      <c r="E1481" s="79" t="s">
        <v>124</v>
      </c>
      <c r="F1481" s="81">
        <v>43893.266273148147</v>
      </c>
      <c r="G1481" s="76" t="s">
        <v>125</v>
      </c>
    </row>
    <row r="1482" spans="1:7" x14ac:dyDescent="0.2">
      <c r="A1482" s="79" t="s">
        <v>1823</v>
      </c>
      <c r="B1482" s="80">
        <v>1478</v>
      </c>
      <c r="C1482" s="81">
        <v>43872.600648148145</v>
      </c>
      <c r="D1482" s="79" t="s">
        <v>129</v>
      </c>
      <c r="E1482" s="79" t="s">
        <v>124</v>
      </c>
      <c r="F1482" s="81">
        <v>43893.258576388886</v>
      </c>
      <c r="G1482" s="76" t="s">
        <v>125</v>
      </c>
    </row>
    <row r="1483" spans="1:7" x14ac:dyDescent="0.2">
      <c r="A1483" s="79" t="s">
        <v>1824</v>
      </c>
      <c r="B1483" s="80">
        <v>1479</v>
      </c>
      <c r="C1483" s="81">
        <v>43872.600821759261</v>
      </c>
      <c r="D1483" s="79" t="s">
        <v>129</v>
      </c>
      <c r="E1483" s="79" t="s">
        <v>124</v>
      </c>
      <c r="F1483" s="81">
        <v>43893.267372685186</v>
      </c>
      <c r="G1483" s="76" t="s">
        <v>125</v>
      </c>
    </row>
    <row r="1484" spans="1:7" x14ac:dyDescent="0.2">
      <c r="A1484" s="79" t="s">
        <v>1825</v>
      </c>
      <c r="B1484" s="80">
        <v>1480</v>
      </c>
      <c r="C1484" s="81">
        <v>43872.601307870369</v>
      </c>
      <c r="D1484" s="79" t="s">
        <v>129</v>
      </c>
      <c r="E1484" s="79" t="s">
        <v>124</v>
      </c>
      <c r="F1484" s="81">
        <v>43893.28324074074</v>
      </c>
      <c r="G1484" s="76" t="s">
        <v>125</v>
      </c>
    </row>
    <row r="1485" spans="1:7" x14ac:dyDescent="0.2">
      <c r="A1485" s="79" t="s">
        <v>1826</v>
      </c>
      <c r="B1485" s="80">
        <v>1481</v>
      </c>
      <c r="C1485" s="81">
        <v>43872.601655092592</v>
      </c>
      <c r="D1485" s="79" t="s">
        <v>129</v>
      </c>
      <c r="E1485" s="79" t="s">
        <v>124</v>
      </c>
      <c r="F1485" s="81">
        <v>43893.286631944444</v>
      </c>
      <c r="G1485" s="76" t="s">
        <v>125</v>
      </c>
    </row>
    <row r="1486" spans="1:7" x14ac:dyDescent="0.2">
      <c r="A1486" s="79" t="s">
        <v>1827</v>
      </c>
      <c r="B1486" s="80">
        <v>1482</v>
      </c>
      <c r="C1486" s="81">
        <v>43872.601666666669</v>
      </c>
      <c r="D1486" s="79" t="s">
        <v>129</v>
      </c>
      <c r="E1486" s="79" t="s">
        <v>124</v>
      </c>
      <c r="F1486" s="81">
        <v>43893.259618055556</v>
      </c>
      <c r="G1486" s="76" t="s">
        <v>125</v>
      </c>
    </row>
    <row r="1487" spans="1:7" x14ac:dyDescent="0.2">
      <c r="A1487" s="79" t="s">
        <v>1828</v>
      </c>
      <c r="B1487" s="80">
        <v>1483</v>
      </c>
      <c r="C1487" s="81">
        <v>43872.60224537037</v>
      </c>
      <c r="D1487" s="79" t="s">
        <v>129</v>
      </c>
      <c r="E1487" s="79" t="s">
        <v>124</v>
      </c>
      <c r="F1487" s="81">
        <v>43893.289247685185</v>
      </c>
      <c r="G1487" s="76" t="s">
        <v>125</v>
      </c>
    </row>
    <row r="1488" spans="1:7" x14ac:dyDescent="0.2">
      <c r="A1488" s="79" t="s">
        <v>1829</v>
      </c>
      <c r="B1488" s="80">
        <v>1484</v>
      </c>
      <c r="C1488" s="81">
        <v>43872.602523148147</v>
      </c>
      <c r="D1488" s="79" t="s">
        <v>129</v>
      </c>
      <c r="E1488" s="79" t="s">
        <v>124</v>
      </c>
      <c r="F1488" s="81">
        <v>43893.264120370368</v>
      </c>
      <c r="G1488" s="76" t="s">
        <v>125</v>
      </c>
    </row>
    <row r="1489" spans="1:7" x14ac:dyDescent="0.2">
      <c r="A1489" s="79" t="s">
        <v>1830</v>
      </c>
      <c r="B1489" s="80">
        <v>1485</v>
      </c>
      <c r="C1489" s="81">
        <v>43872.602986111109</v>
      </c>
      <c r="D1489" s="79" t="s">
        <v>129</v>
      </c>
      <c r="E1489" s="79" t="s">
        <v>124</v>
      </c>
      <c r="F1489" s="81">
        <v>43893.29178240741</v>
      </c>
      <c r="G1489" s="76" t="s">
        <v>125</v>
      </c>
    </row>
    <row r="1490" spans="1:7" x14ac:dyDescent="0.2">
      <c r="A1490" s="79" t="s">
        <v>1831</v>
      </c>
      <c r="B1490" s="80">
        <v>1486</v>
      </c>
      <c r="C1490" s="81">
        <v>43872.603090277778</v>
      </c>
      <c r="D1490" s="79" t="s">
        <v>129</v>
      </c>
      <c r="E1490" s="79" t="s">
        <v>124</v>
      </c>
      <c r="F1490" s="81">
        <v>43893.292199074072</v>
      </c>
      <c r="G1490" s="76" t="s">
        <v>125</v>
      </c>
    </row>
    <row r="1491" spans="1:7" x14ac:dyDescent="0.2">
      <c r="A1491" s="79" t="s">
        <v>1832</v>
      </c>
      <c r="B1491" s="80">
        <v>1487</v>
      </c>
      <c r="C1491" s="81">
        <v>43872.603958333333</v>
      </c>
      <c r="D1491" s="79" t="s">
        <v>129</v>
      </c>
      <c r="E1491" s="79" t="s">
        <v>124</v>
      </c>
      <c r="F1491" s="81">
        <v>43893.265763888892</v>
      </c>
      <c r="G1491" s="76" t="s">
        <v>125</v>
      </c>
    </row>
    <row r="1492" spans="1:7" x14ac:dyDescent="0.2">
      <c r="A1492" s="79" t="s">
        <v>1833</v>
      </c>
      <c r="B1492" s="80">
        <v>1488</v>
      </c>
      <c r="C1492" s="81">
        <v>43872.604178240741</v>
      </c>
      <c r="D1492" s="79" t="s">
        <v>129</v>
      </c>
      <c r="E1492" s="79" t="s">
        <v>124</v>
      </c>
      <c r="F1492" s="81">
        <v>43893.293576388889</v>
      </c>
      <c r="G1492" s="76" t="s">
        <v>125</v>
      </c>
    </row>
    <row r="1493" spans="1:7" x14ac:dyDescent="0.2">
      <c r="A1493" s="79" t="s">
        <v>1834</v>
      </c>
      <c r="B1493" s="80">
        <v>1489</v>
      </c>
      <c r="C1493" s="81">
        <v>43872.604212962964</v>
      </c>
      <c r="D1493" s="79" t="s">
        <v>129</v>
      </c>
      <c r="E1493" s="79" t="s">
        <v>124</v>
      </c>
      <c r="F1493" s="81">
        <v>43893.294027777774</v>
      </c>
      <c r="G1493" s="76" t="s">
        <v>125</v>
      </c>
    </row>
    <row r="1494" spans="1:7" x14ac:dyDescent="0.2">
      <c r="A1494" s="79" t="s">
        <v>1835</v>
      </c>
      <c r="B1494" s="80">
        <v>1490</v>
      </c>
      <c r="C1494" s="81">
        <v>43872.604375000003</v>
      </c>
      <c r="D1494" s="79" t="s">
        <v>129</v>
      </c>
      <c r="E1494" s="79" t="s">
        <v>124</v>
      </c>
      <c r="F1494" s="81">
        <v>43893.266747685186</v>
      </c>
      <c r="G1494" s="76" t="s">
        <v>125</v>
      </c>
    </row>
    <row r="1495" spans="1:7" x14ac:dyDescent="0.2">
      <c r="A1495" s="79" t="s">
        <v>1836</v>
      </c>
      <c r="B1495" s="80">
        <v>1491</v>
      </c>
      <c r="C1495" s="81">
        <v>43872.605219907404</v>
      </c>
      <c r="D1495" s="79" t="s">
        <v>129</v>
      </c>
      <c r="E1495" s="79" t="s">
        <v>124</v>
      </c>
      <c r="F1495" s="81">
        <v>43893.277638888889</v>
      </c>
      <c r="G1495" s="76" t="s">
        <v>125</v>
      </c>
    </row>
    <row r="1496" spans="1:7" x14ac:dyDescent="0.2">
      <c r="A1496" s="79" t="s">
        <v>1837</v>
      </c>
      <c r="B1496" s="80">
        <v>1492</v>
      </c>
      <c r="C1496" s="81">
        <v>43872.605358796296</v>
      </c>
      <c r="D1496" s="79" t="s">
        <v>129</v>
      </c>
      <c r="E1496" s="79" t="s">
        <v>124</v>
      </c>
      <c r="F1496" s="81">
        <v>43893.294756944444</v>
      </c>
      <c r="G1496" s="76" t="s">
        <v>125</v>
      </c>
    </row>
    <row r="1497" spans="1:7" x14ac:dyDescent="0.2">
      <c r="A1497" s="79" t="s">
        <v>1838</v>
      </c>
      <c r="B1497" s="80">
        <v>1493</v>
      </c>
      <c r="C1497" s="81">
        <v>43872.606168981481</v>
      </c>
      <c r="D1497" s="79" t="s">
        <v>129</v>
      </c>
      <c r="E1497" s="79" t="s">
        <v>124</v>
      </c>
      <c r="F1497" s="81">
        <v>43893.288703703707</v>
      </c>
      <c r="G1497" s="76" t="s">
        <v>125</v>
      </c>
    </row>
    <row r="1498" spans="1:7" x14ac:dyDescent="0.2">
      <c r="A1498" s="79" t="s">
        <v>1839</v>
      </c>
      <c r="B1498" s="80">
        <v>1494</v>
      </c>
      <c r="C1498" s="81">
        <v>43872.606527777774</v>
      </c>
      <c r="D1498" s="79" t="s">
        <v>129</v>
      </c>
      <c r="E1498" s="79" t="s">
        <v>124</v>
      </c>
      <c r="F1498" s="81">
        <v>43893.300879629627</v>
      </c>
      <c r="G1498" s="76" t="s">
        <v>125</v>
      </c>
    </row>
    <row r="1499" spans="1:7" x14ac:dyDescent="0.2">
      <c r="A1499" s="79" t="s">
        <v>1840</v>
      </c>
      <c r="B1499" s="80">
        <v>1495</v>
      </c>
      <c r="C1499" s="81">
        <v>43872.606712962966</v>
      </c>
      <c r="D1499" s="79" t="s">
        <v>129</v>
      </c>
      <c r="E1499" s="79" t="s">
        <v>124</v>
      </c>
      <c r="F1499" s="81">
        <v>43893.289756944447</v>
      </c>
      <c r="G1499" s="76" t="s">
        <v>125</v>
      </c>
    </row>
    <row r="1500" spans="1:7" x14ac:dyDescent="0.2">
      <c r="A1500" s="79" t="s">
        <v>1841</v>
      </c>
      <c r="B1500" s="80">
        <v>1496</v>
      </c>
      <c r="C1500" s="81">
        <v>43872.606886574074</v>
      </c>
      <c r="D1500" s="79" t="s">
        <v>129</v>
      </c>
      <c r="E1500" s="79" t="s">
        <v>124</v>
      </c>
      <c r="F1500" s="81">
        <v>43893.306643518517</v>
      </c>
      <c r="G1500" s="76" t="s">
        <v>125</v>
      </c>
    </row>
    <row r="1501" spans="1:7" x14ac:dyDescent="0.2">
      <c r="A1501" s="79" t="s">
        <v>1842</v>
      </c>
      <c r="B1501" s="80">
        <v>1497</v>
      </c>
      <c r="C1501" s="81">
        <v>43872.607685185183</v>
      </c>
      <c r="D1501" s="79" t="s">
        <v>129</v>
      </c>
      <c r="E1501" s="79" t="s">
        <v>124</v>
      </c>
      <c r="F1501" s="81">
        <v>43893.293124999997</v>
      </c>
      <c r="G1501" s="76" t="s">
        <v>125</v>
      </c>
    </row>
    <row r="1502" spans="1:7" x14ac:dyDescent="0.2">
      <c r="A1502" s="79" t="s">
        <v>1843</v>
      </c>
      <c r="B1502" s="80">
        <v>1498</v>
      </c>
      <c r="C1502" s="81">
        <v>43872.60769675926</v>
      </c>
      <c r="D1502" s="79" t="s">
        <v>129</v>
      </c>
      <c r="E1502" s="79" t="s">
        <v>124</v>
      </c>
      <c r="F1502" s="81">
        <v>43893.30740740741</v>
      </c>
      <c r="G1502" s="76" t="s">
        <v>125</v>
      </c>
    </row>
    <row r="1503" spans="1:7" x14ac:dyDescent="0.2">
      <c r="A1503" s="79" t="s">
        <v>1844</v>
      </c>
      <c r="B1503" s="80">
        <v>1499</v>
      </c>
      <c r="C1503" s="81">
        <v>43872.608634259261</v>
      </c>
      <c r="D1503" s="79" t="s">
        <v>129</v>
      </c>
      <c r="E1503" s="79" t="s">
        <v>124</v>
      </c>
      <c r="F1503" s="81">
        <v>43893.34207175926</v>
      </c>
      <c r="G1503" s="76" t="s">
        <v>125</v>
      </c>
    </row>
    <row r="1504" spans="1:7" x14ac:dyDescent="0.2">
      <c r="A1504" s="79" t="s">
        <v>1845</v>
      </c>
      <c r="B1504" s="80">
        <v>1500</v>
      </c>
      <c r="C1504" s="81">
        <v>43872.609456018516</v>
      </c>
      <c r="D1504" s="79" t="s">
        <v>129</v>
      </c>
      <c r="E1504" s="79" t="s">
        <v>124</v>
      </c>
      <c r="F1504" s="81">
        <v>43893.313842592594</v>
      </c>
      <c r="G1504" s="76" t="s">
        <v>125</v>
      </c>
    </row>
    <row r="1505" spans="1:7" x14ac:dyDescent="0.2">
      <c r="A1505" s="79" t="s">
        <v>1846</v>
      </c>
      <c r="B1505" s="80">
        <v>1501</v>
      </c>
      <c r="C1505" s="81">
        <v>43872.609537037039</v>
      </c>
      <c r="D1505" s="79" t="s">
        <v>129</v>
      </c>
      <c r="E1505" s="79" t="s">
        <v>124</v>
      </c>
      <c r="F1505" s="81">
        <v>43893.299097222225</v>
      </c>
      <c r="G1505" s="76" t="s">
        <v>125</v>
      </c>
    </row>
    <row r="1506" spans="1:7" x14ac:dyDescent="0.2">
      <c r="A1506" s="79" t="s">
        <v>1847</v>
      </c>
      <c r="B1506" s="80">
        <v>1502</v>
      </c>
      <c r="C1506" s="81">
        <v>43872.61010416667</v>
      </c>
      <c r="D1506" s="79" t="s">
        <v>129</v>
      </c>
      <c r="E1506" s="79" t="s">
        <v>124</v>
      </c>
      <c r="F1506" s="81">
        <v>43893.299768518518</v>
      </c>
      <c r="G1506" s="76" t="s">
        <v>125</v>
      </c>
    </row>
    <row r="1507" spans="1:7" x14ac:dyDescent="0.2">
      <c r="A1507" s="79" t="s">
        <v>1848</v>
      </c>
      <c r="B1507" s="80">
        <v>1503</v>
      </c>
      <c r="C1507" s="81">
        <v>43872.61173611111</v>
      </c>
      <c r="D1507" s="79" t="s">
        <v>129</v>
      </c>
      <c r="E1507" s="79" t="s">
        <v>124</v>
      </c>
      <c r="F1507" s="81">
        <v>43893.314479166664</v>
      </c>
      <c r="G1507" s="76" t="s">
        <v>125</v>
      </c>
    </row>
    <row r="1508" spans="1:7" x14ac:dyDescent="0.2">
      <c r="A1508" s="79" t="s">
        <v>1849</v>
      </c>
      <c r="B1508" s="80">
        <v>1504</v>
      </c>
      <c r="C1508" s="81">
        <v>43872.612071759257</v>
      </c>
      <c r="D1508" s="79" t="s">
        <v>129</v>
      </c>
      <c r="E1508" s="79" t="s">
        <v>124</v>
      </c>
      <c r="F1508" s="81">
        <v>43893.342604166668</v>
      </c>
      <c r="G1508" s="76" t="s">
        <v>125</v>
      </c>
    </row>
    <row r="1509" spans="1:7" x14ac:dyDescent="0.2">
      <c r="A1509" s="79" t="s">
        <v>1850</v>
      </c>
      <c r="B1509" s="80">
        <v>1505</v>
      </c>
      <c r="C1509" s="81">
        <v>43872.612349537034</v>
      </c>
      <c r="D1509" s="79" t="s">
        <v>129</v>
      </c>
      <c r="E1509" s="79" t="s">
        <v>124</v>
      </c>
      <c r="F1509" s="81">
        <v>43893.315000000002</v>
      </c>
      <c r="G1509" s="76" t="s">
        <v>125</v>
      </c>
    </row>
    <row r="1510" spans="1:7" x14ac:dyDescent="0.2">
      <c r="A1510" s="79" t="s">
        <v>1851</v>
      </c>
      <c r="B1510" s="80">
        <v>1506</v>
      </c>
      <c r="C1510" s="81">
        <v>43872.613078703704</v>
      </c>
      <c r="D1510" s="79" t="s">
        <v>129</v>
      </c>
      <c r="E1510" s="79" t="s">
        <v>124</v>
      </c>
      <c r="F1510" s="81">
        <v>43893.317511574074</v>
      </c>
      <c r="G1510" s="76" t="s">
        <v>125</v>
      </c>
    </row>
    <row r="1511" spans="1:7" x14ac:dyDescent="0.2">
      <c r="A1511" s="79" t="s">
        <v>1852</v>
      </c>
      <c r="B1511" s="80">
        <v>1507</v>
      </c>
      <c r="C1511" s="81">
        <v>43872.61377314815</v>
      </c>
      <c r="D1511" s="79" t="s">
        <v>129</v>
      </c>
      <c r="E1511" s="79" t="s">
        <v>124</v>
      </c>
      <c r="F1511" s="81">
        <v>43893.318148148152</v>
      </c>
      <c r="G1511" s="76" t="s">
        <v>125</v>
      </c>
    </row>
    <row r="1512" spans="1:7" x14ac:dyDescent="0.2">
      <c r="A1512" s="79" t="s">
        <v>1853</v>
      </c>
      <c r="B1512" s="80">
        <v>1508</v>
      </c>
      <c r="C1512" s="81">
        <v>43872.614317129628</v>
      </c>
      <c r="D1512" s="79" t="s">
        <v>129</v>
      </c>
      <c r="E1512" s="79" t="s">
        <v>124</v>
      </c>
      <c r="F1512" s="81">
        <v>43893.318599537037</v>
      </c>
      <c r="G1512" s="76" t="s">
        <v>125</v>
      </c>
    </row>
    <row r="1513" spans="1:7" x14ac:dyDescent="0.2">
      <c r="A1513" s="79" t="s">
        <v>1854</v>
      </c>
      <c r="B1513" s="80">
        <v>1509</v>
      </c>
      <c r="C1513" s="81">
        <v>43872.615868055553</v>
      </c>
      <c r="D1513" s="79" t="s">
        <v>129</v>
      </c>
      <c r="E1513" s="79" t="s">
        <v>124</v>
      </c>
      <c r="F1513" s="81">
        <v>43893.319178240738</v>
      </c>
      <c r="G1513" s="76" t="s">
        <v>125</v>
      </c>
    </row>
    <row r="1514" spans="1:7" x14ac:dyDescent="0.2">
      <c r="A1514" s="79" t="s">
        <v>1855</v>
      </c>
      <c r="B1514" s="80">
        <v>1510</v>
      </c>
      <c r="C1514" s="81">
        <v>43872.616180555553</v>
      </c>
      <c r="D1514" s="79" t="s">
        <v>129</v>
      </c>
      <c r="E1514" s="79" t="s">
        <v>124</v>
      </c>
      <c r="F1514" s="81">
        <v>43893.319733796299</v>
      </c>
      <c r="G1514" s="76" t="s">
        <v>125</v>
      </c>
    </row>
    <row r="1515" spans="1:7" x14ac:dyDescent="0.2">
      <c r="A1515" s="79" t="s">
        <v>1856</v>
      </c>
      <c r="B1515" s="80">
        <v>1511</v>
      </c>
      <c r="C1515" s="81">
        <v>43872.616898148146</v>
      </c>
      <c r="D1515" s="79" t="s">
        <v>129</v>
      </c>
      <c r="E1515" s="79" t="s">
        <v>124</v>
      </c>
      <c r="F1515" s="81">
        <v>43893.320717592593</v>
      </c>
      <c r="G1515" s="76" t="s">
        <v>125</v>
      </c>
    </row>
    <row r="1516" spans="1:7" x14ac:dyDescent="0.2">
      <c r="A1516" s="79" t="s">
        <v>1857</v>
      </c>
      <c r="B1516" s="80">
        <v>1512</v>
      </c>
      <c r="C1516" s="81">
        <v>43872.617094907408</v>
      </c>
      <c r="D1516" s="79" t="s">
        <v>129</v>
      </c>
      <c r="E1516" s="79" t="s">
        <v>124</v>
      </c>
      <c r="F1516" s="81">
        <v>43893.316377314812</v>
      </c>
      <c r="G1516" s="76" t="s">
        <v>125</v>
      </c>
    </row>
    <row r="1517" spans="1:7" x14ac:dyDescent="0.2">
      <c r="A1517" s="79" t="s">
        <v>1858</v>
      </c>
      <c r="B1517" s="80">
        <v>1513</v>
      </c>
      <c r="C1517" s="81">
        <v>43872.61787037037</v>
      </c>
      <c r="D1517" s="79" t="s">
        <v>129</v>
      </c>
      <c r="E1517" s="79" t="s">
        <v>124</v>
      </c>
      <c r="F1517" s="81">
        <v>43893.321157407408</v>
      </c>
      <c r="G1517" s="76" t="s">
        <v>125</v>
      </c>
    </row>
    <row r="1518" spans="1:7" x14ac:dyDescent="0.2">
      <c r="A1518" s="79" t="s">
        <v>1859</v>
      </c>
      <c r="B1518" s="80">
        <v>1514</v>
      </c>
      <c r="C1518" s="81">
        <v>43872.618171296293</v>
      </c>
      <c r="D1518" s="79" t="s">
        <v>129</v>
      </c>
      <c r="E1518" s="79" t="s">
        <v>124</v>
      </c>
      <c r="F1518" s="81">
        <v>43893.321666666663</v>
      </c>
      <c r="G1518" s="76" t="s">
        <v>125</v>
      </c>
    </row>
    <row r="1519" spans="1:7" x14ac:dyDescent="0.2">
      <c r="A1519" s="79" t="s">
        <v>1860</v>
      </c>
      <c r="B1519" s="80">
        <v>1515</v>
      </c>
      <c r="C1519" s="81">
        <v>43872.619050925925</v>
      </c>
      <c r="D1519" s="79" t="s">
        <v>129</v>
      </c>
      <c r="E1519" s="79" t="s">
        <v>124</v>
      </c>
      <c r="F1519" s="81">
        <v>43893.322604166664</v>
      </c>
      <c r="G1519" s="76" t="s">
        <v>125</v>
      </c>
    </row>
    <row r="1520" spans="1:7" x14ac:dyDescent="0.2">
      <c r="A1520" s="79" t="s">
        <v>1861</v>
      </c>
      <c r="B1520" s="80">
        <v>1516</v>
      </c>
      <c r="C1520" s="81">
        <v>43872.619143518517</v>
      </c>
      <c r="D1520" s="79" t="s">
        <v>129</v>
      </c>
      <c r="E1520" s="79" t="s">
        <v>124</v>
      </c>
      <c r="F1520" s="81">
        <v>43893.323368055557</v>
      </c>
      <c r="G1520" s="76" t="s">
        <v>125</v>
      </c>
    </row>
    <row r="1521" spans="1:7" x14ac:dyDescent="0.2">
      <c r="A1521" s="79" t="s">
        <v>1862</v>
      </c>
      <c r="B1521" s="80">
        <v>1517</v>
      </c>
      <c r="C1521" s="81">
        <v>43872.619872685187</v>
      </c>
      <c r="D1521" s="79" t="s">
        <v>129</v>
      </c>
      <c r="E1521" s="79" t="s">
        <v>124</v>
      </c>
      <c r="F1521" s="81">
        <v>43893.331655092596</v>
      </c>
      <c r="G1521" s="76" t="s">
        <v>125</v>
      </c>
    </row>
    <row r="1522" spans="1:7" x14ac:dyDescent="0.2">
      <c r="A1522" s="79" t="s">
        <v>1863</v>
      </c>
      <c r="B1522" s="80">
        <v>1518</v>
      </c>
      <c r="C1522" s="81">
        <v>43872.620173611111</v>
      </c>
      <c r="D1522" s="79" t="s">
        <v>129</v>
      </c>
      <c r="E1522" s="79" t="s">
        <v>124</v>
      </c>
      <c r="F1522" s="81">
        <v>43893.332094907404</v>
      </c>
      <c r="G1522" s="76" t="s">
        <v>125</v>
      </c>
    </row>
    <row r="1523" spans="1:7" x14ac:dyDescent="0.2">
      <c r="A1523" s="79" t="s">
        <v>1864</v>
      </c>
      <c r="B1523" s="80">
        <v>1519</v>
      </c>
      <c r="C1523" s="81">
        <v>43872.620613425926</v>
      </c>
      <c r="D1523" s="79" t="s">
        <v>129</v>
      </c>
      <c r="E1523" s="79" t="s">
        <v>124</v>
      </c>
      <c r="F1523" s="81">
        <v>43893.332974537036</v>
      </c>
      <c r="G1523" s="76" t="s">
        <v>125</v>
      </c>
    </row>
    <row r="1524" spans="1:7" x14ac:dyDescent="0.2">
      <c r="A1524" s="79" t="s">
        <v>1865</v>
      </c>
      <c r="B1524" s="80">
        <v>1520</v>
      </c>
      <c r="C1524" s="81">
        <v>43872.621203703704</v>
      </c>
      <c r="D1524" s="79" t="s">
        <v>129</v>
      </c>
      <c r="E1524" s="79" t="s">
        <v>124</v>
      </c>
      <c r="F1524" s="81">
        <v>43893.333379629628</v>
      </c>
      <c r="G1524" s="76" t="s">
        <v>125</v>
      </c>
    </row>
    <row r="1525" spans="1:7" x14ac:dyDescent="0.2">
      <c r="A1525" s="79" t="s">
        <v>1866</v>
      </c>
      <c r="B1525" s="80">
        <v>1521</v>
      </c>
      <c r="C1525" s="81">
        <v>43872.621296296296</v>
      </c>
      <c r="D1525" s="79" t="s">
        <v>129</v>
      </c>
      <c r="E1525" s="79" t="s">
        <v>124</v>
      </c>
      <c r="F1525" s="81">
        <v>43893.334050925929</v>
      </c>
      <c r="G1525" s="76" t="s">
        <v>125</v>
      </c>
    </row>
    <row r="1526" spans="1:7" x14ac:dyDescent="0.2">
      <c r="A1526" s="79" t="s">
        <v>1867</v>
      </c>
      <c r="B1526" s="80">
        <v>1522</v>
      </c>
      <c r="C1526" s="81">
        <v>43872.62226851852</v>
      </c>
      <c r="D1526" s="79" t="s">
        <v>129</v>
      </c>
      <c r="E1526" s="79" t="s">
        <v>124</v>
      </c>
      <c r="F1526" s="81">
        <v>43893.334444444445</v>
      </c>
      <c r="G1526" s="76" t="s">
        <v>125</v>
      </c>
    </row>
    <row r="1527" spans="1:7" x14ac:dyDescent="0.2">
      <c r="A1527" s="79" t="s">
        <v>1868</v>
      </c>
      <c r="B1527" s="80">
        <v>1523</v>
      </c>
      <c r="C1527" s="81">
        <v>43872.622291666667</v>
      </c>
      <c r="D1527" s="79" t="s">
        <v>129</v>
      </c>
      <c r="E1527" s="79" t="s">
        <v>124</v>
      </c>
      <c r="F1527" s="81">
        <v>43893.334861111114</v>
      </c>
      <c r="G1527" s="76" t="s">
        <v>125</v>
      </c>
    </row>
    <row r="1528" spans="1:7" x14ac:dyDescent="0.2">
      <c r="A1528" s="79" t="s">
        <v>1869</v>
      </c>
      <c r="B1528" s="80">
        <v>1524</v>
      </c>
      <c r="C1528" s="81">
        <v>43872.622997685183</v>
      </c>
      <c r="D1528" s="79" t="s">
        <v>129</v>
      </c>
      <c r="E1528" s="79" t="s">
        <v>124</v>
      </c>
      <c r="F1528" s="81">
        <v>43893.322048611109</v>
      </c>
      <c r="G1528" s="76" t="s">
        <v>125</v>
      </c>
    </row>
    <row r="1529" spans="1:7" x14ac:dyDescent="0.2">
      <c r="A1529" s="79" t="s">
        <v>1870</v>
      </c>
      <c r="B1529" s="80">
        <v>1525</v>
      </c>
      <c r="C1529" s="81">
        <v>43872.623310185183</v>
      </c>
      <c r="D1529" s="79" t="s">
        <v>129</v>
      </c>
      <c r="E1529" s="79" t="s">
        <v>124</v>
      </c>
      <c r="F1529" s="81">
        <v>43893.335868055554</v>
      </c>
      <c r="G1529" s="76" t="s">
        <v>125</v>
      </c>
    </row>
    <row r="1530" spans="1:7" x14ac:dyDescent="0.2">
      <c r="A1530" s="79" t="s">
        <v>1871</v>
      </c>
      <c r="B1530" s="80">
        <v>1526</v>
      </c>
      <c r="C1530" s="81">
        <v>43872.623368055552</v>
      </c>
      <c r="D1530" s="79" t="s">
        <v>129</v>
      </c>
      <c r="E1530" s="79" t="s">
        <v>124</v>
      </c>
      <c r="F1530" s="81">
        <v>43893.3362037037</v>
      </c>
      <c r="G1530" s="76" t="s">
        <v>125</v>
      </c>
    </row>
    <row r="1531" spans="1:7" x14ac:dyDescent="0.2">
      <c r="A1531" s="79" t="s">
        <v>1872</v>
      </c>
      <c r="B1531" s="80">
        <v>1527</v>
      </c>
      <c r="C1531" s="81">
        <v>43872.623993055553</v>
      </c>
      <c r="D1531" s="79" t="s">
        <v>1873</v>
      </c>
      <c r="E1531" s="79" t="s">
        <v>124</v>
      </c>
      <c r="F1531" s="81">
        <v>43890.371469907404</v>
      </c>
      <c r="G1531" s="76" t="s">
        <v>125</v>
      </c>
    </row>
    <row r="1532" spans="1:7" x14ac:dyDescent="0.2">
      <c r="A1532" s="79" t="s">
        <v>1874</v>
      </c>
      <c r="B1532" s="80">
        <v>1528</v>
      </c>
      <c r="C1532" s="81">
        <v>43872.624259259261</v>
      </c>
      <c r="D1532" s="79" t="s">
        <v>129</v>
      </c>
      <c r="E1532" s="79" t="s">
        <v>124</v>
      </c>
      <c r="F1532" s="81">
        <v>43893.336712962962</v>
      </c>
      <c r="G1532" s="76" t="s">
        <v>125</v>
      </c>
    </row>
    <row r="1533" spans="1:7" x14ac:dyDescent="0.2">
      <c r="A1533" s="79" t="s">
        <v>1875</v>
      </c>
      <c r="B1533" s="80">
        <v>1529</v>
      </c>
      <c r="C1533" s="81">
        <v>43872.62572916667</v>
      </c>
      <c r="D1533" s="79" t="s">
        <v>129</v>
      </c>
      <c r="E1533" s="79" t="s">
        <v>124</v>
      </c>
      <c r="F1533" s="81">
        <v>43886</v>
      </c>
      <c r="G1533" s="76" t="s">
        <v>125</v>
      </c>
    </row>
    <row r="1534" spans="1:7" x14ac:dyDescent="0.2">
      <c r="A1534" s="79" t="s">
        <v>1876</v>
      </c>
      <c r="B1534" s="80">
        <v>1530</v>
      </c>
      <c r="C1534" s="81">
        <v>43872.627060185187</v>
      </c>
      <c r="D1534" s="79" t="s">
        <v>129</v>
      </c>
      <c r="E1534" s="79" t="s">
        <v>124</v>
      </c>
      <c r="F1534" s="81">
        <v>43893.335439814815</v>
      </c>
      <c r="G1534" s="76" t="s">
        <v>125</v>
      </c>
    </row>
    <row r="1535" spans="1:7" x14ac:dyDescent="0.2">
      <c r="A1535" s="79" t="s">
        <v>1877</v>
      </c>
      <c r="B1535" s="80">
        <v>1531</v>
      </c>
      <c r="C1535" s="81">
        <v>43872.638078703705</v>
      </c>
      <c r="D1535" s="79" t="s">
        <v>129</v>
      </c>
      <c r="E1535" s="79" t="s">
        <v>124</v>
      </c>
      <c r="F1535" s="81">
        <v>43881</v>
      </c>
      <c r="G1535" s="76" t="s">
        <v>125</v>
      </c>
    </row>
    <row r="1536" spans="1:7" x14ac:dyDescent="0.2">
      <c r="A1536" s="79" t="s">
        <v>1878</v>
      </c>
      <c r="B1536" s="80">
        <v>1532</v>
      </c>
      <c r="C1536" s="81">
        <v>43872.640347222223</v>
      </c>
      <c r="D1536" s="79" t="s">
        <v>129</v>
      </c>
      <c r="E1536" s="79" t="s">
        <v>124</v>
      </c>
      <c r="F1536" s="81">
        <v>43881</v>
      </c>
      <c r="G1536" s="76" t="s">
        <v>125</v>
      </c>
    </row>
    <row r="1537" spans="1:7" x14ac:dyDescent="0.2">
      <c r="A1537" s="79" t="s">
        <v>1879</v>
      </c>
      <c r="B1537" s="80">
        <v>1533</v>
      </c>
      <c r="C1537" s="81">
        <v>43872.642175925925</v>
      </c>
      <c r="D1537" s="79" t="s">
        <v>129</v>
      </c>
      <c r="E1537" s="79" t="s">
        <v>124</v>
      </c>
      <c r="F1537" s="81">
        <v>43886</v>
      </c>
      <c r="G1537" s="76" t="s">
        <v>125</v>
      </c>
    </row>
    <row r="1538" spans="1:7" x14ac:dyDescent="0.2">
      <c r="A1538" s="79" t="s">
        <v>1880</v>
      </c>
      <c r="B1538" s="80">
        <v>1534</v>
      </c>
      <c r="C1538" s="81">
        <v>43872.650277777779</v>
      </c>
      <c r="D1538" s="79" t="s">
        <v>1320</v>
      </c>
      <c r="E1538" s="79" t="s">
        <v>124</v>
      </c>
      <c r="F1538" s="81">
        <v>43878.79996527778</v>
      </c>
      <c r="G1538" s="76" t="s">
        <v>125</v>
      </c>
    </row>
    <row r="1539" spans="1:7" x14ac:dyDescent="0.2">
      <c r="A1539" s="79" t="s">
        <v>1881</v>
      </c>
      <c r="B1539" s="80">
        <v>1535</v>
      </c>
      <c r="C1539" s="81">
        <v>43872.658773148149</v>
      </c>
      <c r="D1539" s="79" t="s">
        <v>136</v>
      </c>
      <c r="E1539" s="79" t="s">
        <v>124</v>
      </c>
      <c r="F1539" s="81">
        <v>43878.81354166667</v>
      </c>
      <c r="G1539" s="76" t="s">
        <v>125</v>
      </c>
    </row>
    <row r="1540" spans="1:7" x14ac:dyDescent="0.2">
      <c r="A1540" s="79" t="s">
        <v>1882</v>
      </c>
      <c r="B1540" s="80">
        <v>1536</v>
      </c>
      <c r="C1540" s="81">
        <v>43872.665185185186</v>
      </c>
      <c r="D1540" s="79" t="s">
        <v>288</v>
      </c>
      <c r="E1540" s="79" t="s">
        <v>124</v>
      </c>
      <c r="F1540" s="81">
        <v>43875.542731481481</v>
      </c>
      <c r="G1540" s="76" t="s">
        <v>125</v>
      </c>
    </row>
    <row r="1541" spans="1:7" x14ac:dyDescent="0.2">
      <c r="A1541" s="79" t="s">
        <v>1883</v>
      </c>
      <c r="B1541" s="80">
        <v>1537</v>
      </c>
      <c r="C1541" s="81">
        <v>43872.670439814814</v>
      </c>
      <c r="D1541" s="79" t="s">
        <v>129</v>
      </c>
      <c r="E1541" s="79" t="s">
        <v>124</v>
      </c>
      <c r="F1541" s="81">
        <v>43879.539259259262</v>
      </c>
      <c r="G1541" s="76" t="s">
        <v>125</v>
      </c>
    </row>
    <row r="1542" spans="1:7" x14ac:dyDescent="0.2">
      <c r="A1542" s="79" t="s">
        <v>1884</v>
      </c>
      <c r="B1542" s="80">
        <v>1538</v>
      </c>
      <c r="C1542" s="81">
        <v>43872.67260416667</v>
      </c>
      <c r="D1542" s="79" t="s">
        <v>1885</v>
      </c>
      <c r="E1542" s="79" t="s">
        <v>124</v>
      </c>
      <c r="F1542" s="81">
        <v>43945</v>
      </c>
      <c r="G1542" s="76" t="s">
        <v>125</v>
      </c>
    </row>
    <row r="1543" spans="1:7" x14ac:dyDescent="0.2">
      <c r="A1543" s="79" t="s">
        <v>1886</v>
      </c>
      <c r="B1543" s="80">
        <v>1539</v>
      </c>
      <c r="C1543" s="81">
        <v>43872.706597222219</v>
      </c>
      <c r="D1543" s="79" t="s">
        <v>1887</v>
      </c>
      <c r="E1543" s="79" t="s">
        <v>124</v>
      </c>
      <c r="F1543" s="81">
        <v>43879.323321759257</v>
      </c>
      <c r="G1543" s="76" t="s">
        <v>125</v>
      </c>
    </row>
    <row r="1544" spans="1:7" x14ac:dyDescent="0.2">
      <c r="A1544" s="79" t="s">
        <v>1888</v>
      </c>
      <c r="B1544" s="80">
        <v>1540</v>
      </c>
      <c r="C1544" s="81">
        <v>43873.310439814813</v>
      </c>
      <c r="D1544" s="79" t="s">
        <v>1218</v>
      </c>
      <c r="E1544" s="79" t="s">
        <v>124</v>
      </c>
      <c r="F1544" s="81">
        <v>43875.546886574077</v>
      </c>
      <c r="G1544" s="76" t="s">
        <v>125</v>
      </c>
    </row>
    <row r="1545" spans="1:7" x14ac:dyDescent="0.2">
      <c r="A1545" s="79" t="s">
        <v>1889</v>
      </c>
      <c r="B1545" s="80">
        <v>1541</v>
      </c>
      <c r="C1545" s="81">
        <v>43873.32439814815</v>
      </c>
      <c r="D1545" s="79" t="s">
        <v>211</v>
      </c>
      <c r="E1545" s="79" t="s">
        <v>124</v>
      </c>
      <c r="F1545" s="81">
        <v>43879.468171296299</v>
      </c>
      <c r="G1545" s="76" t="s">
        <v>125</v>
      </c>
    </row>
    <row r="1546" spans="1:7" x14ac:dyDescent="0.2">
      <c r="A1546" s="79" t="s">
        <v>1890</v>
      </c>
      <c r="B1546" s="80">
        <v>1542</v>
      </c>
      <c r="C1546" s="81">
        <v>43873.332488425927</v>
      </c>
      <c r="D1546" s="79" t="s">
        <v>1891</v>
      </c>
      <c r="E1546" s="79" t="s">
        <v>124</v>
      </c>
      <c r="F1546" s="81">
        <v>43880</v>
      </c>
      <c r="G1546" s="76" t="s">
        <v>125</v>
      </c>
    </row>
    <row r="1547" spans="1:7" x14ac:dyDescent="0.2">
      <c r="A1547" s="79" t="s">
        <v>1892</v>
      </c>
      <c r="B1547" s="80">
        <v>1543</v>
      </c>
      <c r="C1547" s="81">
        <v>43873.334062499998</v>
      </c>
      <c r="D1547" s="79" t="s">
        <v>1891</v>
      </c>
      <c r="E1547" s="79" t="s">
        <v>124</v>
      </c>
      <c r="F1547" s="81">
        <v>43880</v>
      </c>
      <c r="G1547" s="76" t="s">
        <v>125</v>
      </c>
    </row>
    <row r="1548" spans="1:7" x14ac:dyDescent="0.2">
      <c r="A1548" s="79" t="s">
        <v>1893</v>
      </c>
      <c r="B1548" s="80">
        <v>1544</v>
      </c>
      <c r="C1548" s="81">
        <v>43873.339282407411</v>
      </c>
      <c r="D1548" s="79" t="s">
        <v>129</v>
      </c>
      <c r="E1548" s="79" t="s">
        <v>124</v>
      </c>
      <c r="F1548" s="81">
        <v>43879.459988425922</v>
      </c>
      <c r="G1548" s="76" t="s">
        <v>125</v>
      </c>
    </row>
    <row r="1549" spans="1:7" x14ac:dyDescent="0.2">
      <c r="A1549" s="79" t="s">
        <v>1894</v>
      </c>
      <c r="B1549" s="80">
        <v>1545</v>
      </c>
      <c r="C1549" s="81">
        <v>43873.356319444443</v>
      </c>
      <c r="D1549" s="79" t="s">
        <v>129</v>
      </c>
      <c r="E1549" s="79" t="s">
        <v>124</v>
      </c>
      <c r="F1549" s="81">
        <v>43879</v>
      </c>
      <c r="G1549" s="76" t="s">
        <v>125</v>
      </c>
    </row>
    <row r="1550" spans="1:7" x14ac:dyDescent="0.2">
      <c r="A1550" s="79" t="s">
        <v>1895</v>
      </c>
      <c r="B1550" s="80">
        <v>1546</v>
      </c>
      <c r="C1550" s="81">
        <v>43873.390162037038</v>
      </c>
      <c r="D1550" s="79" t="s">
        <v>177</v>
      </c>
      <c r="E1550" s="79" t="s">
        <v>124</v>
      </c>
      <c r="F1550" s="81">
        <v>43895.66138888889</v>
      </c>
      <c r="G1550" s="76" t="s">
        <v>125</v>
      </c>
    </row>
    <row r="1551" spans="1:7" x14ac:dyDescent="0.2">
      <c r="A1551" s="79" t="s">
        <v>1896</v>
      </c>
      <c r="B1551" s="80">
        <v>1547</v>
      </c>
      <c r="C1551" s="81">
        <v>43873.416932870372</v>
      </c>
      <c r="D1551" s="79" t="s">
        <v>157</v>
      </c>
      <c r="E1551" s="79" t="s">
        <v>124</v>
      </c>
      <c r="F1551" s="81">
        <v>43887.438761574071</v>
      </c>
      <c r="G1551" s="76" t="s">
        <v>125</v>
      </c>
    </row>
    <row r="1552" spans="1:7" x14ac:dyDescent="0.2">
      <c r="A1552" s="79" t="s">
        <v>1897</v>
      </c>
      <c r="B1552" s="80">
        <v>1548</v>
      </c>
      <c r="C1552" s="81">
        <v>43873.427361111113</v>
      </c>
      <c r="D1552" s="79" t="s">
        <v>129</v>
      </c>
      <c r="E1552" s="79" t="s">
        <v>124</v>
      </c>
      <c r="F1552" s="81">
        <v>43881.458101851851</v>
      </c>
      <c r="G1552" s="76" t="s">
        <v>125</v>
      </c>
    </row>
    <row r="1553" spans="1:7" x14ac:dyDescent="0.2">
      <c r="A1553" s="79" t="s">
        <v>1898</v>
      </c>
      <c r="B1553" s="80">
        <v>1549</v>
      </c>
      <c r="C1553" s="81">
        <v>43873.468124999999</v>
      </c>
      <c r="D1553" s="79" t="s">
        <v>373</v>
      </c>
      <c r="E1553" s="79" t="s">
        <v>124</v>
      </c>
      <c r="F1553" s="81">
        <v>43879</v>
      </c>
      <c r="G1553" s="76" t="s">
        <v>125</v>
      </c>
    </row>
    <row r="1554" spans="1:7" x14ac:dyDescent="0.2">
      <c r="A1554" s="79" t="s">
        <v>1899</v>
      </c>
      <c r="B1554" s="80">
        <v>1550</v>
      </c>
      <c r="C1554" s="81">
        <v>43873.472858796296</v>
      </c>
      <c r="D1554" s="79" t="s">
        <v>1900</v>
      </c>
      <c r="E1554" s="79" t="s">
        <v>124</v>
      </c>
      <c r="F1554" s="81">
        <v>43879.713460648149</v>
      </c>
      <c r="G1554" s="76" t="s">
        <v>125</v>
      </c>
    </row>
    <row r="1555" spans="1:7" x14ac:dyDescent="0.2">
      <c r="A1555" s="79" t="s">
        <v>1901</v>
      </c>
      <c r="B1555" s="80">
        <v>1551</v>
      </c>
      <c r="C1555" s="81">
        <v>43873.481898148151</v>
      </c>
      <c r="D1555" s="79" t="s">
        <v>129</v>
      </c>
      <c r="E1555" s="79" t="s">
        <v>124</v>
      </c>
      <c r="F1555" s="81">
        <v>43885</v>
      </c>
      <c r="G1555" s="76" t="s">
        <v>125</v>
      </c>
    </row>
    <row r="1556" spans="1:7" x14ac:dyDescent="0.2">
      <c r="A1556" s="79" t="s">
        <v>1902</v>
      </c>
      <c r="B1556" s="80">
        <v>1552</v>
      </c>
      <c r="C1556" s="81">
        <v>43873.485231481478</v>
      </c>
      <c r="D1556" s="79" t="s">
        <v>129</v>
      </c>
      <c r="E1556" s="79" t="s">
        <v>124</v>
      </c>
      <c r="F1556" s="81">
        <v>43879</v>
      </c>
      <c r="G1556" s="76" t="s">
        <v>125</v>
      </c>
    </row>
    <row r="1557" spans="1:7" x14ac:dyDescent="0.2">
      <c r="A1557" s="79" t="s">
        <v>1903</v>
      </c>
      <c r="B1557" s="80">
        <v>1553</v>
      </c>
      <c r="C1557" s="81">
        <v>43873.491516203707</v>
      </c>
      <c r="D1557" s="79" t="s">
        <v>129</v>
      </c>
      <c r="E1557" s="79" t="s">
        <v>124</v>
      </c>
      <c r="F1557" s="81">
        <v>43889.380787037036</v>
      </c>
      <c r="G1557" s="76" t="s">
        <v>125</v>
      </c>
    </row>
    <row r="1558" spans="1:7" x14ac:dyDescent="0.2">
      <c r="A1558" s="79" t="s">
        <v>1904</v>
      </c>
      <c r="B1558" s="80">
        <v>1554</v>
      </c>
      <c r="C1558" s="81">
        <v>43873.509236111109</v>
      </c>
      <c r="D1558" s="79" t="s">
        <v>129</v>
      </c>
      <c r="E1558" s="79" t="s">
        <v>124</v>
      </c>
      <c r="F1558" s="81">
        <v>43879.721076388887</v>
      </c>
      <c r="G1558" s="76" t="s">
        <v>125</v>
      </c>
    </row>
    <row r="1559" spans="1:7" x14ac:dyDescent="0.2">
      <c r="A1559" s="79" t="s">
        <v>1905</v>
      </c>
      <c r="B1559" s="80">
        <v>1555</v>
      </c>
      <c r="C1559" s="81">
        <v>43873.516180555554</v>
      </c>
      <c r="D1559" s="79" t="s">
        <v>129</v>
      </c>
      <c r="E1559" s="79" t="s">
        <v>124</v>
      </c>
      <c r="F1559" s="81">
        <v>43879</v>
      </c>
      <c r="G1559" s="76" t="s">
        <v>125</v>
      </c>
    </row>
    <row r="1560" spans="1:7" x14ac:dyDescent="0.2">
      <c r="A1560" s="79" t="s">
        <v>1906</v>
      </c>
      <c r="B1560" s="80">
        <v>1556</v>
      </c>
      <c r="C1560" s="81">
        <v>43873.519976851851</v>
      </c>
      <c r="D1560" s="79" t="s">
        <v>1907</v>
      </c>
      <c r="E1560" s="79" t="s">
        <v>124</v>
      </c>
      <c r="F1560" s="81">
        <v>43875.536354166667</v>
      </c>
      <c r="G1560" s="76" t="s">
        <v>125</v>
      </c>
    </row>
    <row r="1561" spans="1:7" x14ac:dyDescent="0.2">
      <c r="A1561" s="79" t="s">
        <v>1908</v>
      </c>
      <c r="B1561" s="80">
        <v>1557</v>
      </c>
      <c r="C1561" s="81">
        <v>43873.522835648146</v>
      </c>
      <c r="D1561" s="79" t="s">
        <v>1909</v>
      </c>
      <c r="E1561" s="79" t="s">
        <v>124</v>
      </c>
      <c r="F1561" s="81">
        <v>43875.557511574072</v>
      </c>
      <c r="G1561" s="76" t="s">
        <v>125</v>
      </c>
    </row>
    <row r="1562" spans="1:7" x14ac:dyDescent="0.2">
      <c r="A1562" s="79" t="s">
        <v>1910</v>
      </c>
      <c r="B1562" s="80">
        <v>1558</v>
      </c>
      <c r="C1562" s="81">
        <v>43873.525324074071</v>
      </c>
      <c r="D1562" s="79" t="s">
        <v>129</v>
      </c>
      <c r="E1562" s="79" t="s">
        <v>124</v>
      </c>
      <c r="F1562" s="81">
        <v>43878.660543981481</v>
      </c>
      <c r="G1562" s="76" t="s">
        <v>125</v>
      </c>
    </row>
    <row r="1563" spans="1:7" x14ac:dyDescent="0.2">
      <c r="A1563" s="79" t="s">
        <v>1911</v>
      </c>
      <c r="B1563" s="80">
        <v>1559</v>
      </c>
      <c r="C1563" s="81">
        <v>43873.527083333334</v>
      </c>
      <c r="D1563" s="79" t="s">
        <v>749</v>
      </c>
      <c r="E1563" s="79" t="s">
        <v>124</v>
      </c>
      <c r="F1563" s="81">
        <v>43875</v>
      </c>
      <c r="G1563" s="76" t="s">
        <v>125</v>
      </c>
    </row>
    <row r="1564" spans="1:7" x14ac:dyDescent="0.2">
      <c r="A1564" s="79" t="s">
        <v>1912</v>
      </c>
      <c r="B1564" s="80">
        <v>1560</v>
      </c>
      <c r="C1564" s="81">
        <v>43873.528252314813</v>
      </c>
      <c r="D1564" s="79" t="s">
        <v>1913</v>
      </c>
      <c r="E1564" s="79" t="s">
        <v>124</v>
      </c>
      <c r="F1564" s="81">
        <v>43875</v>
      </c>
      <c r="G1564" s="76" t="s">
        <v>125</v>
      </c>
    </row>
    <row r="1565" spans="1:7" x14ac:dyDescent="0.2">
      <c r="A1565" s="79" t="s">
        <v>1914</v>
      </c>
      <c r="B1565" s="80">
        <v>1561</v>
      </c>
      <c r="C1565" s="81">
        <v>43873.53533564815</v>
      </c>
      <c r="D1565" s="79" t="s">
        <v>534</v>
      </c>
      <c r="E1565" s="79" t="s">
        <v>124</v>
      </c>
      <c r="F1565" s="81">
        <v>43881.476122685184</v>
      </c>
      <c r="G1565" s="76" t="s">
        <v>125</v>
      </c>
    </row>
    <row r="1566" spans="1:7" x14ac:dyDescent="0.2">
      <c r="A1566" s="79" t="s">
        <v>1915</v>
      </c>
      <c r="B1566" s="80">
        <v>1562</v>
      </c>
      <c r="C1566" s="81">
        <v>43873.552476851852</v>
      </c>
      <c r="D1566" s="79" t="s">
        <v>1916</v>
      </c>
      <c r="E1566" s="79" t="s">
        <v>124</v>
      </c>
      <c r="F1566" s="81">
        <v>43880</v>
      </c>
      <c r="G1566" s="76" t="s">
        <v>125</v>
      </c>
    </row>
    <row r="1567" spans="1:7" x14ac:dyDescent="0.2">
      <c r="A1567" s="79" t="s">
        <v>1917</v>
      </c>
      <c r="B1567" s="80">
        <v>1563</v>
      </c>
      <c r="C1567" s="81">
        <v>43873.561840277776</v>
      </c>
      <c r="D1567" s="79" t="s">
        <v>1693</v>
      </c>
      <c r="E1567" s="79" t="s">
        <v>124</v>
      </c>
      <c r="F1567" s="81">
        <v>43878.65115740741</v>
      </c>
      <c r="G1567" s="76" t="s">
        <v>125</v>
      </c>
    </row>
    <row r="1568" spans="1:7" x14ac:dyDescent="0.2">
      <c r="A1568" s="79" t="s">
        <v>1918</v>
      </c>
      <c r="B1568" s="80">
        <v>1564</v>
      </c>
      <c r="C1568" s="81">
        <v>43873.562199074076</v>
      </c>
      <c r="D1568" s="79" t="s">
        <v>1693</v>
      </c>
      <c r="E1568" s="79" t="s">
        <v>124</v>
      </c>
      <c r="F1568" s="81">
        <v>43878.628437500003</v>
      </c>
      <c r="G1568" s="76" t="s">
        <v>125</v>
      </c>
    </row>
    <row r="1569" spans="1:7" x14ac:dyDescent="0.2">
      <c r="A1569" s="79" t="s">
        <v>1919</v>
      </c>
      <c r="B1569" s="80">
        <v>1565</v>
      </c>
      <c r="C1569" s="81">
        <v>43873.569988425923</v>
      </c>
      <c r="D1569" s="79" t="s">
        <v>1920</v>
      </c>
      <c r="E1569" s="79" t="s">
        <v>124</v>
      </c>
      <c r="F1569" s="81">
        <v>43875.548252314817</v>
      </c>
      <c r="G1569" s="76" t="s">
        <v>125</v>
      </c>
    </row>
    <row r="1570" spans="1:7" x14ac:dyDescent="0.2">
      <c r="A1570" s="79" t="s">
        <v>1921</v>
      </c>
      <c r="B1570" s="80">
        <v>1566</v>
      </c>
      <c r="C1570" s="81">
        <v>43873.595081018517</v>
      </c>
      <c r="D1570" s="79" t="s">
        <v>129</v>
      </c>
      <c r="E1570" s="79" t="s">
        <v>124</v>
      </c>
      <c r="F1570" s="81">
        <v>43880</v>
      </c>
      <c r="G1570" s="76" t="s">
        <v>125</v>
      </c>
    </row>
    <row r="1571" spans="1:7" x14ac:dyDescent="0.2">
      <c r="A1571" s="79" t="s">
        <v>1922</v>
      </c>
      <c r="B1571" s="80">
        <v>1567</v>
      </c>
      <c r="C1571" s="81">
        <v>43873.596550925926</v>
      </c>
      <c r="D1571" s="79" t="s">
        <v>129</v>
      </c>
      <c r="E1571" s="79" t="s">
        <v>124</v>
      </c>
      <c r="F1571" s="81">
        <v>43880</v>
      </c>
      <c r="G1571" s="76" t="s">
        <v>125</v>
      </c>
    </row>
    <row r="1572" spans="1:7" x14ac:dyDescent="0.2">
      <c r="A1572" s="79" t="s">
        <v>1923</v>
      </c>
      <c r="B1572" s="80">
        <v>1568</v>
      </c>
      <c r="C1572" s="81">
        <v>43873.609594907408</v>
      </c>
      <c r="D1572" s="79" t="s">
        <v>1924</v>
      </c>
      <c r="E1572" s="79" t="s">
        <v>124</v>
      </c>
      <c r="F1572" s="81">
        <v>43879.66679398148</v>
      </c>
      <c r="G1572" s="76" t="s">
        <v>125</v>
      </c>
    </row>
    <row r="1573" spans="1:7" x14ac:dyDescent="0.2">
      <c r="A1573" s="79" t="s">
        <v>1925</v>
      </c>
      <c r="B1573" s="80">
        <v>1569</v>
      </c>
      <c r="C1573" s="81">
        <v>43873.610196759262</v>
      </c>
      <c r="D1573" s="79" t="s">
        <v>162</v>
      </c>
      <c r="E1573" s="79" t="s">
        <v>124</v>
      </c>
      <c r="F1573" s="81">
        <v>43878</v>
      </c>
      <c r="G1573" s="76" t="s">
        <v>125</v>
      </c>
    </row>
    <row r="1574" spans="1:7" x14ac:dyDescent="0.2">
      <c r="A1574" s="79" t="s">
        <v>1926</v>
      </c>
      <c r="B1574" s="80">
        <v>1570</v>
      </c>
      <c r="C1574" s="81">
        <v>43873.611909722225</v>
      </c>
      <c r="D1574" s="79" t="s">
        <v>162</v>
      </c>
      <c r="E1574" s="79" t="s">
        <v>124</v>
      </c>
      <c r="F1574" s="81">
        <v>43881.332858796297</v>
      </c>
      <c r="G1574" s="76" t="s">
        <v>125</v>
      </c>
    </row>
    <row r="1575" spans="1:7" x14ac:dyDescent="0.2">
      <c r="A1575" s="79" t="s">
        <v>1927</v>
      </c>
      <c r="B1575" s="80">
        <v>1571</v>
      </c>
      <c r="C1575" s="81">
        <v>43873.615162037036</v>
      </c>
      <c r="D1575" s="79" t="s">
        <v>1928</v>
      </c>
      <c r="E1575" s="79" t="s">
        <v>124</v>
      </c>
      <c r="F1575" s="81">
        <v>43875</v>
      </c>
      <c r="G1575" s="76" t="s">
        <v>125</v>
      </c>
    </row>
    <row r="1576" spans="1:7" x14ac:dyDescent="0.2">
      <c r="A1576" s="79" t="s">
        <v>1929</v>
      </c>
      <c r="B1576" s="80">
        <v>1572</v>
      </c>
      <c r="C1576" s="81">
        <v>43873.638240740744</v>
      </c>
      <c r="D1576" s="79" t="s">
        <v>268</v>
      </c>
      <c r="E1576" s="79" t="s">
        <v>124</v>
      </c>
      <c r="F1576" s="81">
        <v>43881.64508101852</v>
      </c>
      <c r="G1576" s="76" t="s">
        <v>125</v>
      </c>
    </row>
    <row r="1577" spans="1:7" x14ac:dyDescent="0.2">
      <c r="A1577" s="79" t="s">
        <v>1930</v>
      </c>
      <c r="B1577" s="80">
        <v>1573</v>
      </c>
      <c r="C1577" s="81">
        <v>43873.641180555554</v>
      </c>
      <c r="D1577" s="79" t="s">
        <v>129</v>
      </c>
      <c r="E1577" s="79" t="s">
        <v>124</v>
      </c>
      <c r="F1577" s="81">
        <v>43893.267546296294</v>
      </c>
      <c r="G1577" s="76" t="s">
        <v>125</v>
      </c>
    </row>
    <row r="1578" spans="1:7" x14ac:dyDescent="0.2">
      <c r="A1578" s="79" t="s">
        <v>1931</v>
      </c>
      <c r="B1578" s="80">
        <v>1574</v>
      </c>
      <c r="C1578" s="81">
        <v>43873.641388888886</v>
      </c>
      <c r="D1578" s="79" t="s">
        <v>211</v>
      </c>
      <c r="E1578" s="79" t="s">
        <v>124</v>
      </c>
      <c r="F1578" s="81">
        <v>43881</v>
      </c>
      <c r="G1578" s="76" t="s">
        <v>125</v>
      </c>
    </row>
    <row r="1579" spans="1:7" x14ac:dyDescent="0.2">
      <c r="A1579" s="79" t="s">
        <v>1932</v>
      </c>
      <c r="B1579" s="80">
        <v>1575</v>
      </c>
      <c r="C1579" s="81">
        <v>43873.645057870373</v>
      </c>
      <c r="D1579" s="79" t="s">
        <v>129</v>
      </c>
      <c r="E1579" s="79" t="s">
        <v>124</v>
      </c>
      <c r="F1579" s="81">
        <v>43893.374930555554</v>
      </c>
      <c r="G1579" s="76" t="s">
        <v>125</v>
      </c>
    </row>
    <row r="1580" spans="1:7" x14ac:dyDescent="0.2">
      <c r="A1580" s="79" t="s">
        <v>1933</v>
      </c>
      <c r="B1580" s="80">
        <v>1576</v>
      </c>
      <c r="C1580" s="81">
        <v>43873.64534722222</v>
      </c>
      <c r="D1580" s="79" t="s">
        <v>129</v>
      </c>
      <c r="E1580" s="79" t="s">
        <v>124</v>
      </c>
      <c r="F1580" s="81">
        <v>43893.374328703707</v>
      </c>
      <c r="G1580" s="76" t="s">
        <v>125</v>
      </c>
    </row>
    <row r="1581" spans="1:7" x14ac:dyDescent="0.2">
      <c r="A1581" s="79" t="s">
        <v>1934</v>
      </c>
      <c r="B1581" s="80">
        <v>1577</v>
      </c>
      <c r="C1581" s="81">
        <v>43873.646481481483</v>
      </c>
      <c r="D1581" s="79" t="s">
        <v>129</v>
      </c>
      <c r="E1581" s="79" t="s">
        <v>124</v>
      </c>
      <c r="F1581" s="81">
        <v>43893.394780092596</v>
      </c>
      <c r="G1581" s="76" t="s">
        <v>125</v>
      </c>
    </row>
    <row r="1582" spans="1:7" x14ac:dyDescent="0.2">
      <c r="A1582" s="79" t="s">
        <v>1935</v>
      </c>
      <c r="B1582" s="80">
        <v>1578</v>
      </c>
      <c r="C1582" s="81">
        <v>43873.647662037038</v>
      </c>
      <c r="D1582" s="79" t="s">
        <v>129</v>
      </c>
      <c r="E1582" s="79" t="s">
        <v>124</v>
      </c>
      <c r="F1582" s="81">
        <v>43893.395509259259</v>
      </c>
      <c r="G1582" s="76" t="s">
        <v>125</v>
      </c>
    </row>
    <row r="1583" spans="1:7" x14ac:dyDescent="0.2">
      <c r="A1583" s="79" t="s">
        <v>1936</v>
      </c>
      <c r="B1583" s="80">
        <v>1579</v>
      </c>
      <c r="C1583" s="81">
        <v>43873.649050925924</v>
      </c>
      <c r="D1583" s="79" t="s">
        <v>129</v>
      </c>
      <c r="E1583" s="79" t="s">
        <v>124</v>
      </c>
      <c r="F1583" s="81">
        <v>43875.670914351853</v>
      </c>
      <c r="G1583" s="76" t="s">
        <v>125</v>
      </c>
    </row>
    <row r="1584" spans="1:7" x14ac:dyDescent="0.2">
      <c r="A1584" s="79" t="s">
        <v>1937</v>
      </c>
      <c r="B1584" s="80">
        <v>1580</v>
      </c>
      <c r="C1584" s="81">
        <v>43873.649594907409</v>
      </c>
      <c r="D1584" s="79" t="s">
        <v>129</v>
      </c>
      <c r="E1584" s="79" t="s">
        <v>124</v>
      </c>
      <c r="F1584" s="81">
        <v>43893.40016203704</v>
      </c>
      <c r="G1584" s="76" t="s">
        <v>125</v>
      </c>
    </row>
    <row r="1585" spans="1:7" x14ac:dyDescent="0.2">
      <c r="A1585" s="79" t="s">
        <v>1938</v>
      </c>
      <c r="B1585" s="80">
        <v>1581</v>
      </c>
      <c r="C1585" s="81">
        <v>43873.650636574072</v>
      </c>
      <c r="D1585" s="79" t="s">
        <v>129</v>
      </c>
      <c r="E1585" s="79" t="s">
        <v>124</v>
      </c>
      <c r="F1585" s="81">
        <v>43893.40253472222</v>
      </c>
      <c r="G1585" s="76" t="s">
        <v>125</v>
      </c>
    </row>
    <row r="1586" spans="1:7" x14ac:dyDescent="0.2">
      <c r="A1586" s="79" t="s">
        <v>1939</v>
      </c>
      <c r="B1586" s="80">
        <v>1582</v>
      </c>
      <c r="C1586" s="81">
        <v>43873.651574074072</v>
      </c>
      <c r="D1586" s="79" t="s">
        <v>129</v>
      </c>
      <c r="E1586" s="79" t="s">
        <v>124</v>
      </c>
      <c r="F1586" s="81">
        <v>43893.40284722222</v>
      </c>
      <c r="G1586" s="76" t="s">
        <v>125</v>
      </c>
    </row>
    <row r="1587" spans="1:7" x14ac:dyDescent="0.2">
      <c r="A1587" s="79" t="s">
        <v>1940</v>
      </c>
      <c r="B1587" s="80">
        <v>1583</v>
      </c>
      <c r="C1587" s="81">
        <v>43873.653113425928</v>
      </c>
      <c r="D1587" s="79" t="s">
        <v>129</v>
      </c>
      <c r="E1587" s="79" t="s">
        <v>124</v>
      </c>
      <c r="F1587" s="81">
        <v>43881</v>
      </c>
      <c r="G1587" s="76" t="s">
        <v>125</v>
      </c>
    </row>
    <row r="1588" spans="1:7" x14ac:dyDescent="0.2">
      <c r="A1588" s="79" t="s">
        <v>1941</v>
      </c>
      <c r="B1588" s="80">
        <v>1584</v>
      </c>
      <c r="C1588" s="81">
        <v>43873.653275462966</v>
      </c>
      <c r="D1588" s="79" t="s">
        <v>129</v>
      </c>
      <c r="E1588" s="79" t="s">
        <v>124</v>
      </c>
      <c r="F1588" s="81">
        <v>43893.425798611112</v>
      </c>
      <c r="G1588" s="76" t="s">
        <v>125</v>
      </c>
    </row>
    <row r="1589" spans="1:7" x14ac:dyDescent="0.2">
      <c r="A1589" s="79" t="s">
        <v>1942</v>
      </c>
      <c r="B1589" s="80">
        <v>1585</v>
      </c>
      <c r="C1589" s="81">
        <v>43873.654374999998</v>
      </c>
      <c r="D1589" s="79" t="s">
        <v>129</v>
      </c>
      <c r="E1589" s="79" t="s">
        <v>124</v>
      </c>
      <c r="F1589" s="81">
        <v>43893.403784722221</v>
      </c>
      <c r="G1589" s="76" t="s">
        <v>125</v>
      </c>
    </row>
    <row r="1590" spans="1:7" x14ac:dyDescent="0.2">
      <c r="A1590" s="79" t="s">
        <v>1943</v>
      </c>
      <c r="B1590" s="80">
        <v>1586</v>
      </c>
      <c r="C1590" s="81">
        <v>43873.654976851853</v>
      </c>
      <c r="D1590" s="79" t="s">
        <v>129</v>
      </c>
      <c r="E1590" s="79" t="s">
        <v>124</v>
      </c>
      <c r="F1590" s="81">
        <v>43893.404421296298</v>
      </c>
      <c r="G1590" s="76" t="s">
        <v>125</v>
      </c>
    </row>
    <row r="1591" spans="1:7" x14ac:dyDescent="0.2">
      <c r="A1591" s="79" t="s">
        <v>1944</v>
      </c>
      <c r="B1591" s="80">
        <v>1587</v>
      </c>
      <c r="C1591" s="81">
        <v>43873.655810185184</v>
      </c>
      <c r="D1591" s="79" t="s">
        <v>129</v>
      </c>
      <c r="E1591" s="79" t="s">
        <v>124</v>
      </c>
      <c r="F1591" s="81">
        <v>43893.404803240737</v>
      </c>
      <c r="G1591" s="76" t="s">
        <v>125</v>
      </c>
    </row>
    <row r="1592" spans="1:7" x14ac:dyDescent="0.2">
      <c r="A1592" s="79" t="s">
        <v>1945</v>
      </c>
      <c r="B1592" s="80">
        <v>1588</v>
      </c>
      <c r="C1592" s="81">
        <v>43873.656863425924</v>
      </c>
      <c r="D1592" s="79" t="s">
        <v>129</v>
      </c>
      <c r="E1592" s="79" t="s">
        <v>124</v>
      </c>
      <c r="F1592" s="81">
        <v>43893.405138888891</v>
      </c>
      <c r="G1592" s="76" t="s">
        <v>125</v>
      </c>
    </row>
    <row r="1593" spans="1:7" x14ac:dyDescent="0.2">
      <c r="A1593" s="79" t="s">
        <v>1946</v>
      </c>
      <c r="B1593" s="80">
        <v>1589</v>
      </c>
      <c r="C1593" s="81">
        <v>43873.657743055555</v>
      </c>
      <c r="D1593" s="79" t="s">
        <v>129</v>
      </c>
      <c r="E1593" s="79" t="s">
        <v>124</v>
      </c>
      <c r="F1593" s="81">
        <v>43893.40556712963</v>
      </c>
      <c r="G1593" s="76" t="s">
        <v>125</v>
      </c>
    </row>
    <row r="1594" spans="1:7" x14ac:dyDescent="0.2">
      <c r="A1594" s="79" t="s">
        <v>1947</v>
      </c>
      <c r="B1594" s="80">
        <v>1590</v>
      </c>
      <c r="C1594" s="81">
        <v>43873.658750000002</v>
      </c>
      <c r="D1594" s="79" t="s">
        <v>129</v>
      </c>
      <c r="E1594" s="79" t="s">
        <v>124</v>
      </c>
      <c r="F1594" s="81">
        <v>43893.406967592593</v>
      </c>
      <c r="G1594" s="76" t="s">
        <v>125</v>
      </c>
    </row>
    <row r="1595" spans="1:7" x14ac:dyDescent="0.2">
      <c r="A1595" s="79" t="s">
        <v>1948</v>
      </c>
      <c r="B1595" s="80">
        <v>1591</v>
      </c>
      <c r="C1595" s="81">
        <v>43873.65960648148</v>
      </c>
      <c r="D1595" s="79" t="s">
        <v>129</v>
      </c>
      <c r="E1595" s="79" t="s">
        <v>124</v>
      </c>
      <c r="F1595" s="81">
        <v>43893.407395833332</v>
      </c>
      <c r="G1595" s="76" t="s">
        <v>125</v>
      </c>
    </row>
    <row r="1596" spans="1:7" x14ac:dyDescent="0.2">
      <c r="A1596" s="79" t="s">
        <v>1949</v>
      </c>
      <c r="B1596" s="80">
        <v>1592</v>
      </c>
      <c r="C1596" s="81">
        <v>43873.661099537036</v>
      </c>
      <c r="D1596" s="79" t="s">
        <v>129</v>
      </c>
      <c r="E1596" s="79" t="s">
        <v>124</v>
      </c>
      <c r="F1596" s="81">
        <v>43893.408703703702</v>
      </c>
      <c r="G1596" s="76" t="s">
        <v>125</v>
      </c>
    </row>
    <row r="1597" spans="1:7" x14ac:dyDescent="0.2">
      <c r="A1597" s="79" t="s">
        <v>1950</v>
      </c>
      <c r="B1597" s="80">
        <v>1593</v>
      </c>
      <c r="C1597" s="81">
        <v>43873.662048611113</v>
      </c>
      <c r="D1597" s="79" t="s">
        <v>129</v>
      </c>
      <c r="E1597" s="79" t="s">
        <v>124</v>
      </c>
      <c r="F1597" s="81">
        <v>43890.594861111109</v>
      </c>
      <c r="G1597" s="76" t="s">
        <v>125</v>
      </c>
    </row>
    <row r="1598" spans="1:7" x14ac:dyDescent="0.2">
      <c r="A1598" s="79" t="s">
        <v>1951</v>
      </c>
      <c r="B1598" s="80">
        <v>1594</v>
      </c>
      <c r="C1598" s="81">
        <v>43873.662175925929</v>
      </c>
      <c r="D1598" s="79" t="s">
        <v>129</v>
      </c>
      <c r="E1598" s="79" t="s">
        <v>124</v>
      </c>
      <c r="F1598" s="81">
        <v>43893.409201388888</v>
      </c>
      <c r="G1598" s="76" t="s">
        <v>125</v>
      </c>
    </row>
    <row r="1599" spans="1:7" x14ac:dyDescent="0.2">
      <c r="A1599" s="79" t="s">
        <v>1952</v>
      </c>
      <c r="B1599" s="80">
        <v>1595</v>
      </c>
      <c r="C1599" s="81">
        <v>43873.663275462961</v>
      </c>
      <c r="D1599" s="79" t="s">
        <v>129</v>
      </c>
      <c r="E1599" s="79" t="s">
        <v>124</v>
      </c>
      <c r="F1599" s="81">
        <v>43893.409537037034</v>
      </c>
      <c r="G1599" s="76" t="s">
        <v>125</v>
      </c>
    </row>
    <row r="1600" spans="1:7" x14ac:dyDescent="0.2">
      <c r="A1600" s="79" t="s">
        <v>1953</v>
      </c>
      <c r="B1600" s="80">
        <v>1596</v>
      </c>
      <c r="C1600" s="81">
        <v>43873.664317129631</v>
      </c>
      <c r="D1600" s="79" t="s">
        <v>129</v>
      </c>
      <c r="E1600" s="79" t="s">
        <v>124</v>
      </c>
      <c r="F1600" s="81">
        <v>43893.409872685188</v>
      </c>
      <c r="G1600" s="76" t="s">
        <v>125</v>
      </c>
    </row>
    <row r="1601" spans="1:7" x14ac:dyDescent="0.2">
      <c r="A1601" s="79" t="s">
        <v>1954</v>
      </c>
      <c r="B1601" s="80">
        <v>1597</v>
      </c>
      <c r="C1601" s="81">
        <v>43873.665451388886</v>
      </c>
      <c r="D1601" s="79" t="s">
        <v>129</v>
      </c>
      <c r="E1601" s="79" t="s">
        <v>124</v>
      </c>
      <c r="F1601" s="81">
        <v>43893.410324074073</v>
      </c>
      <c r="G1601" s="76" t="s">
        <v>125</v>
      </c>
    </row>
    <row r="1602" spans="1:7" x14ac:dyDescent="0.2">
      <c r="A1602" s="79" t="s">
        <v>1955</v>
      </c>
      <c r="B1602" s="80">
        <v>1598</v>
      </c>
      <c r="C1602" s="81">
        <v>43873.666064814817</v>
      </c>
      <c r="D1602" s="79" t="s">
        <v>129</v>
      </c>
      <c r="E1602" s="79" t="s">
        <v>124</v>
      </c>
      <c r="F1602" s="81">
        <v>43893.41238425926</v>
      </c>
      <c r="G1602" s="76" t="s">
        <v>125</v>
      </c>
    </row>
    <row r="1603" spans="1:7" x14ac:dyDescent="0.2">
      <c r="A1603" s="79" t="s">
        <v>1956</v>
      </c>
      <c r="B1603" s="80">
        <v>1599</v>
      </c>
      <c r="C1603" s="81">
        <v>43873.666759259257</v>
      </c>
      <c r="D1603" s="79" t="s">
        <v>129</v>
      </c>
      <c r="E1603" s="79" t="s">
        <v>124</v>
      </c>
      <c r="F1603" s="81">
        <v>43893.410740740743</v>
      </c>
      <c r="G1603" s="76" t="s">
        <v>125</v>
      </c>
    </row>
    <row r="1604" spans="1:7" x14ac:dyDescent="0.2">
      <c r="A1604" s="79" t="s">
        <v>1957</v>
      </c>
      <c r="B1604" s="80">
        <v>1600</v>
      </c>
      <c r="C1604" s="81">
        <v>43873.668923611112</v>
      </c>
      <c r="D1604" s="79" t="s">
        <v>129</v>
      </c>
      <c r="E1604" s="79" t="s">
        <v>124</v>
      </c>
      <c r="F1604" s="81">
        <v>43893.411493055559</v>
      </c>
      <c r="G1604" s="76" t="s">
        <v>125</v>
      </c>
    </row>
    <row r="1605" spans="1:7" x14ac:dyDescent="0.2">
      <c r="A1605" s="79" t="s">
        <v>1958</v>
      </c>
      <c r="B1605" s="80">
        <v>1601</v>
      </c>
      <c r="C1605" s="81">
        <v>43873.669895833336</v>
      </c>
      <c r="D1605" s="79" t="s">
        <v>129</v>
      </c>
      <c r="E1605" s="79" t="s">
        <v>124</v>
      </c>
      <c r="F1605" s="81">
        <v>43893.412048611113</v>
      </c>
      <c r="G1605" s="76" t="s">
        <v>125</v>
      </c>
    </row>
    <row r="1606" spans="1:7" x14ac:dyDescent="0.2">
      <c r="A1606" s="79" t="s">
        <v>1959</v>
      </c>
      <c r="B1606" s="80">
        <v>1602</v>
      </c>
      <c r="C1606" s="81">
        <v>43873.671585648146</v>
      </c>
      <c r="D1606" s="79" t="s">
        <v>129</v>
      </c>
      <c r="E1606" s="79" t="s">
        <v>124</v>
      </c>
      <c r="F1606" s="81">
        <v>43893.41300925926</v>
      </c>
      <c r="G1606" s="76" t="s">
        <v>125</v>
      </c>
    </row>
    <row r="1607" spans="1:7" x14ac:dyDescent="0.2">
      <c r="A1607" s="79" t="s">
        <v>1960</v>
      </c>
      <c r="B1607" s="80">
        <v>1603</v>
      </c>
      <c r="C1607" s="81">
        <v>43873.672164351854</v>
      </c>
      <c r="D1607" s="79" t="s">
        <v>129</v>
      </c>
      <c r="E1607" s="79" t="s">
        <v>124</v>
      </c>
      <c r="F1607" s="81">
        <v>43893.415949074071</v>
      </c>
      <c r="G1607" s="76" t="s">
        <v>125</v>
      </c>
    </row>
    <row r="1608" spans="1:7" x14ac:dyDescent="0.2">
      <c r="A1608" s="79" t="s">
        <v>1961</v>
      </c>
      <c r="B1608" s="80">
        <v>1604</v>
      </c>
      <c r="C1608" s="81">
        <v>43873.672384259262</v>
      </c>
      <c r="D1608" s="79" t="s">
        <v>129</v>
      </c>
      <c r="E1608" s="79" t="s">
        <v>124</v>
      </c>
      <c r="F1608" s="81">
        <v>43893.413344907407</v>
      </c>
      <c r="G1608" s="76" t="s">
        <v>125</v>
      </c>
    </row>
    <row r="1609" spans="1:7" x14ac:dyDescent="0.2">
      <c r="A1609" s="79" t="s">
        <v>1962</v>
      </c>
      <c r="B1609" s="80">
        <v>1605</v>
      </c>
      <c r="C1609" s="81">
        <v>43873.673310185186</v>
      </c>
      <c r="D1609" s="79" t="s">
        <v>129</v>
      </c>
      <c r="E1609" s="79" t="s">
        <v>124</v>
      </c>
      <c r="F1609" s="81">
        <v>43893.413634259261</v>
      </c>
      <c r="G1609" s="76" t="s">
        <v>125</v>
      </c>
    </row>
    <row r="1610" spans="1:7" x14ac:dyDescent="0.2">
      <c r="A1610" s="79" t="s">
        <v>1963</v>
      </c>
      <c r="B1610" s="80">
        <v>1606</v>
      </c>
      <c r="C1610" s="81">
        <v>43873.673854166664</v>
      </c>
      <c r="D1610" s="79" t="s">
        <v>129</v>
      </c>
      <c r="E1610" s="79" t="s">
        <v>124</v>
      </c>
      <c r="F1610" s="81">
        <v>43893.414004629631</v>
      </c>
      <c r="G1610" s="76" t="s">
        <v>125</v>
      </c>
    </row>
    <row r="1611" spans="1:7" x14ac:dyDescent="0.2">
      <c r="A1611" s="79" t="s">
        <v>1964</v>
      </c>
      <c r="B1611" s="80">
        <v>1607</v>
      </c>
      <c r="C1611" s="81">
        <v>43873.674733796295</v>
      </c>
      <c r="D1611" s="79" t="s">
        <v>129</v>
      </c>
      <c r="E1611" s="79" t="s">
        <v>124</v>
      </c>
      <c r="F1611" s="81">
        <v>43893.417986111112</v>
      </c>
      <c r="G1611" s="76" t="s">
        <v>125</v>
      </c>
    </row>
    <row r="1612" spans="1:7" x14ac:dyDescent="0.2">
      <c r="A1612" s="79" t="s">
        <v>1965</v>
      </c>
      <c r="B1612" s="80">
        <v>1608</v>
      </c>
      <c r="C1612" s="81">
        <v>43873.674768518518</v>
      </c>
      <c r="D1612" s="79" t="s">
        <v>129</v>
      </c>
      <c r="E1612" s="79" t="s">
        <v>124</v>
      </c>
      <c r="F1612" s="81">
        <v>43893.414594907408</v>
      </c>
      <c r="G1612" s="76" t="s">
        <v>125</v>
      </c>
    </row>
    <row r="1613" spans="1:7" x14ac:dyDescent="0.2">
      <c r="A1613" s="79" t="s">
        <v>1966</v>
      </c>
      <c r="B1613" s="80">
        <v>1609</v>
      </c>
      <c r="C1613" s="81">
        <v>43873.675474537034</v>
      </c>
      <c r="D1613" s="79" t="s">
        <v>129</v>
      </c>
      <c r="E1613" s="79" t="s">
        <v>124</v>
      </c>
      <c r="F1613" s="81">
        <v>43893.415370370371</v>
      </c>
      <c r="G1613" s="76" t="s">
        <v>125</v>
      </c>
    </row>
    <row r="1614" spans="1:7" x14ac:dyDescent="0.2">
      <c r="A1614" s="79" t="s">
        <v>1967</v>
      </c>
      <c r="B1614" s="80">
        <v>1610</v>
      </c>
      <c r="C1614" s="81">
        <v>43873.676493055558</v>
      </c>
      <c r="D1614" s="79" t="s">
        <v>129</v>
      </c>
      <c r="E1614" s="79" t="s">
        <v>124</v>
      </c>
      <c r="F1614" s="81">
        <v>43893.416458333333</v>
      </c>
      <c r="G1614" s="76" t="s">
        <v>125</v>
      </c>
    </row>
    <row r="1615" spans="1:7" x14ac:dyDescent="0.2">
      <c r="A1615" s="79" t="s">
        <v>1968</v>
      </c>
      <c r="B1615" s="80">
        <v>1611</v>
      </c>
      <c r="C1615" s="81">
        <v>43873.677395833336</v>
      </c>
      <c r="D1615" s="79" t="s">
        <v>129</v>
      </c>
      <c r="E1615" s="79" t="s">
        <v>124</v>
      </c>
      <c r="F1615" s="81">
        <v>43893.417002314818</v>
      </c>
      <c r="G1615" s="76" t="s">
        <v>125</v>
      </c>
    </row>
    <row r="1616" spans="1:7" x14ac:dyDescent="0.2">
      <c r="A1616" s="79" t="s">
        <v>1969</v>
      </c>
      <c r="B1616" s="80">
        <v>1612</v>
      </c>
      <c r="C1616" s="81">
        <v>43873.678206018521</v>
      </c>
      <c r="D1616" s="79" t="s">
        <v>129</v>
      </c>
      <c r="E1616" s="79" t="s">
        <v>124</v>
      </c>
      <c r="F1616" s="81">
        <v>43893.417488425926</v>
      </c>
      <c r="G1616" s="76" t="s">
        <v>125</v>
      </c>
    </row>
    <row r="1617" spans="1:7" x14ac:dyDescent="0.2">
      <c r="A1617" s="79" t="s">
        <v>1970</v>
      </c>
      <c r="B1617" s="80">
        <v>1613</v>
      </c>
      <c r="C1617" s="81">
        <v>43873.679050925923</v>
      </c>
      <c r="D1617" s="79" t="s">
        <v>129</v>
      </c>
      <c r="E1617" s="79" t="s">
        <v>124</v>
      </c>
      <c r="F1617" s="81">
        <v>43893.41847222222</v>
      </c>
      <c r="G1617" s="76" t="s">
        <v>125</v>
      </c>
    </row>
    <row r="1618" spans="1:7" x14ac:dyDescent="0.2">
      <c r="A1618" s="79" t="s">
        <v>1971</v>
      </c>
      <c r="B1618" s="80">
        <v>1614</v>
      </c>
      <c r="C1618" s="81">
        <v>43873.680104166669</v>
      </c>
      <c r="D1618" s="79" t="s">
        <v>129</v>
      </c>
      <c r="E1618" s="79" t="s">
        <v>124</v>
      </c>
      <c r="F1618" s="81">
        <v>43893.418958333335</v>
      </c>
      <c r="G1618" s="76" t="s">
        <v>125</v>
      </c>
    </row>
    <row r="1619" spans="1:7" x14ac:dyDescent="0.2">
      <c r="A1619" s="79" t="s">
        <v>1972</v>
      </c>
      <c r="B1619" s="80">
        <v>1615</v>
      </c>
      <c r="C1619" s="81">
        <v>43873.712916666664</v>
      </c>
      <c r="D1619" s="79" t="s">
        <v>333</v>
      </c>
      <c r="E1619" s="79" t="s">
        <v>124</v>
      </c>
      <c r="F1619" s="81">
        <v>43878</v>
      </c>
      <c r="G1619" s="76" t="s">
        <v>125</v>
      </c>
    </row>
    <row r="1620" spans="1:7" x14ac:dyDescent="0.2">
      <c r="A1620" s="79" t="s">
        <v>1973</v>
      </c>
      <c r="B1620" s="80">
        <v>1616</v>
      </c>
      <c r="C1620" s="81">
        <v>43873.720300925925</v>
      </c>
      <c r="D1620" s="79" t="s">
        <v>1974</v>
      </c>
      <c r="E1620" s="79" t="s">
        <v>124</v>
      </c>
      <c r="F1620" s="81">
        <v>43879</v>
      </c>
      <c r="G1620" s="76" t="s">
        <v>125</v>
      </c>
    </row>
    <row r="1621" spans="1:7" x14ac:dyDescent="0.2">
      <c r="A1621" s="79" t="s">
        <v>1975</v>
      </c>
      <c r="B1621" s="80">
        <v>1617</v>
      </c>
      <c r="C1621" s="81">
        <v>43873.722060185188</v>
      </c>
      <c r="D1621" s="79" t="s">
        <v>129</v>
      </c>
      <c r="E1621" s="79" t="s">
        <v>124</v>
      </c>
      <c r="F1621" s="81">
        <v>43886.636967592596</v>
      </c>
      <c r="G1621" s="76" t="s">
        <v>125</v>
      </c>
    </row>
    <row r="1622" spans="1:7" x14ac:dyDescent="0.2">
      <c r="A1622" s="79" t="s">
        <v>1976</v>
      </c>
      <c r="B1622" s="80">
        <v>1618</v>
      </c>
      <c r="C1622" s="81">
        <v>43873.722511574073</v>
      </c>
      <c r="D1622" s="79" t="s">
        <v>129</v>
      </c>
      <c r="E1622" s="79" t="s">
        <v>124</v>
      </c>
      <c r="F1622" s="81">
        <v>43882</v>
      </c>
      <c r="G1622" s="76" t="s">
        <v>125</v>
      </c>
    </row>
    <row r="1623" spans="1:7" x14ac:dyDescent="0.2">
      <c r="A1623" s="79" t="s">
        <v>1977</v>
      </c>
      <c r="B1623" s="80">
        <v>1619</v>
      </c>
      <c r="C1623" s="81">
        <v>43873.725381944445</v>
      </c>
      <c r="D1623" s="79" t="s">
        <v>129</v>
      </c>
      <c r="E1623" s="79" t="s">
        <v>124</v>
      </c>
      <c r="F1623" s="81">
        <v>43880.576956018522</v>
      </c>
      <c r="G1623" s="76" t="s">
        <v>125</v>
      </c>
    </row>
    <row r="1624" spans="1:7" x14ac:dyDescent="0.2">
      <c r="A1624" s="79" t="s">
        <v>1978</v>
      </c>
      <c r="B1624" s="80">
        <v>1620</v>
      </c>
      <c r="C1624" s="81">
        <v>43873.728449074071</v>
      </c>
      <c r="D1624" s="79" t="s">
        <v>129</v>
      </c>
      <c r="E1624" s="79" t="s">
        <v>124</v>
      </c>
      <c r="F1624" s="81">
        <v>43880.575150462966</v>
      </c>
      <c r="G1624" s="76" t="s">
        <v>125</v>
      </c>
    </row>
    <row r="1625" spans="1:7" x14ac:dyDescent="0.2">
      <c r="A1625" s="79" t="s">
        <v>1979</v>
      </c>
      <c r="B1625" s="80">
        <v>1621</v>
      </c>
      <c r="C1625" s="81">
        <v>43873.730868055558</v>
      </c>
      <c r="D1625" s="79" t="s">
        <v>129</v>
      </c>
      <c r="E1625" s="79" t="s">
        <v>124</v>
      </c>
      <c r="F1625" s="81">
        <v>43878.666759259257</v>
      </c>
      <c r="G1625" s="76" t="s">
        <v>125</v>
      </c>
    </row>
    <row r="1626" spans="1:7" x14ac:dyDescent="0.2">
      <c r="A1626" s="79" t="s">
        <v>1980</v>
      </c>
      <c r="B1626" s="80">
        <v>1622</v>
      </c>
      <c r="C1626" s="81">
        <v>43873.733437499999</v>
      </c>
      <c r="D1626" s="79" t="s">
        <v>129</v>
      </c>
      <c r="E1626" s="79" t="s">
        <v>124</v>
      </c>
      <c r="F1626" s="81">
        <v>43878.653298611112</v>
      </c>
      <c r="G1626" s="76" t="s">
        <v>125</v>
      </c>
    </row>
    <row r="1627" spans="1:7" x14ac:dyDescent="0.2">
      <c r="A1627" s="79" t="s">
        <v>1981</v>
      </c>
      <c r="B1627" s="80">
        <v>1623</v>
      </c>
      <c r="C1627" s="81">
        <v>43873.734537037039</v>
      </c>
      <c r="D1627" s="79" t="s">
        <v>129</v>
      </c>
      <c r="E1627" s="79" t="s">
        <v>124</v>
      </c>
      <c r="F1627" s="81">
        <v>43878.637337962966</v>
      </c>
      <c r="G1627" s="76" t="s">
        <v>125</v>
      </c>
    </row>
    <row r="1628" spans="1:7" x14ac:dyDescent="0.2">
      <c r="A1628" s="79" t="s">
        <v>1982</v>
      </c>
      <c r="B1628" s="80">
        <v>1624</v>
      </c>
      <c r="C1628" s="81">
        <v>43873.735613425924</v>
      </c>
      <c r="D1628" s="79" t="s">
        <v>129</v>
      </c>
      <c r="E1628" s="79" t="s">
        <v>124</v>
      </c>
      <c r="F1628" s="81">
        <v>43878.651203703703</v>
      </c>
      <c r="G1628" s="76" t="s">
        <v>125</v>
      </c>
    </row>
    <row r="1629" spans="1:7" x14ac:dyDescent="0.2">
      <c r="A1629" s="79" t="s">
        <v>1983</v>
      </c>
      <c r="B1629" s="80">
        <v>1625</v>
      </c>
      <c r="C1629" s="81">
        <v>43873.738009259258</v>
      </c>
      <c r="D1629" s="79" t="s">
        <v>1984</v>
      </c>
      <c r="E1629" s="79" t="s">
        <v>124</v>
      </c>
      <c r="F1629" s="81">
        <v>43879.724259259259</v>
      </c>
      <c r="G1629" s="76" t="s">
        <v>125</v>
      </c>
    </row>
    <row r="1630" spans="1:7" x14ac:dyDescent="0.2">
      <c r="A1630" s="79" t="s">
        <v>1985</v>
      </c>
      <c r="B1630" s="80">
        <v>1626</v>
      </c>
      <c r="C1630" s="81">
        <v>43873.738437499997</v>
      </c>
      <c r="D1630" s="79" t="s">
        <v>1986</v>
      </c>
      <c r="E1630" s="79" t="s">
        <v>124</v>
      </c>
      <c r="F1630" s="81">
        <v>43892.63003472222</v>
      </c>
      <c r="G1630" s="76" t="s">
        <v>125</v>
      </c>
    </row>
    <row r="1631" spans="1:7" x14ac:dyDescent="0.2">
      <c r="A1631" s="79" t="s">
        <v>1987</v>
      </c>
      <c r="B1631" s="80">
        <v>1627</v>
      </c>
      <c r="C1631" s="81">
        <v>43873.739016203705</v>
      </c>
      <c r="D1631" s="79" t="s">
        <v>162</v>
      </c>
      <c r="E1631" s="79" t="s">
        <v>124</v>
      </c>
      <c r="F1631" s="81">
        <v>43879.721273148149</v>
      </c>
      <c r="G1631" s="76" t="s">
        <v>125</v>
      </c>
    </row>
    <row r="1632" spans="1:7" x14ac:dyDescent="0.2">
      <c r="A1632" s="79" t="s">
        <v>1988</v>
      </c>
      <c r="B1632" s="80">
        <v>1628</v>
      </c>
      <c r="C1632" s="81">
        <v>43873.741331018522</v>
      </c>
      <c r="D1632" s="79" t="s">
        <v>1693</v>
      </c>
      <c r="E1632" s="79" t="s">
        <v>124</v>
      </c>
      <c r="F1632" s="81">
        <v>43878.630844907406</v>
      </c>
      <c r="G1632" s="76" t="s">
        <v>125</v>
      </c>
    </row>
    <row r="1633" spans="1:7" x14ac:dyDescent="0.2">
      <c r="A1633" s="79" t="s">
        <v>1989</v>
      </c>
      <c r="B1633" s="80">
        <v>1629</v>
      </c>
      <c r="C1633" s="81">
        <v>43873.742002314815</v>
      </c>
      <c r="D1633" s="79" t="s">
        <v>1693</v>
      </c>
      <c r="E1633" s="79" t="s">
        <v>124</v>
      </c>
      <c r="F1633" s="81">
        <v>43878.640567129631</v>
      </c>
      <c r="G1633" s="76" t="s">
        <v>125</v>
      </c>
    </row>
    <row r="1634" spans="1:7" x14ac:dyDescent="0.2">
      <c r="A1634" s="79" t="s">
        <v>1990</v>
      </c>
      <c r="B1634" s="80">
        <v>1630</v>
      </c>
      <c r="C1634" s="81">
        <v>43873.742002314815</v>
      </c>
      <c r="D1634" s="79" t="s">
        <v>1693</v>
      </c>
      <c r="E1634" s="79" t="s">
        <v>124</v>
      </c>
      <c r="F1634" s="81">
        <v>43878.632638888892</v>
      </c>
      <c r="G1634" s="76" t="s">
        <v>125</v>
      </c>
    </row>
    <row r="1635" spans="1:7" x14ac:dyDescent="0.2">
      <c r="A1635" s="79" t="s">
        <v>1991</v>
      </c>
      <c r="B1635" s="80">
        <v>1631</v>
      </c>
      <c r="C1635" s="81">
        <v>43873.742615740739</v>
      </c>
      <c r="D1635" s="79" t="s">
        <v>1693</v>
      </c>
      <c r="E1635" s="79" t="s">
        <v>124</v>
      </c>
      <c r="F1635" s="81">
        <v>43878.635046296295</v>
      </c>
      <c r="G1635" s="76" t="s">
        <v>125</v>
      </c>
    </row>
    <row r="1636" spans="1:7" x14ac:dyDescent="0.2">
      <c r="A1636" s="79" t="s">
        <v>1992</v>
      </c>
      <c r="B1636" s="80">
        <v>1632</v>
      </c>
      <c r="C1636" s="81">
        <v>43873.743206018517</v>
      </c>
      <c r="D1636" s="79" t="s">
        <v>1693</v>
      </c>
      <c r="E1636" s="79" t="s">
        <v>124</v>
      </c>
      <c r="F1636" s="81">
        <v>43879</v>
      </c>
      <c r="G1636" s="76" t="s">
        <v>125</v>
      </c>
    </row>
    <row r="1637" spans="1:7" x14ac:dyDescent="0.2">
      <c r="A1637" s="79" t="s">
        <v>1993</v>
      </c>
      <c r="B1637" s="80">
        <v>1633</v>
      </c>
      <c r="C1637" s="81">
        <v>43873.743726851855</v>
      </c>
      <c r="D1637" s="79" t="s">
        <v>1693</v>
      </c>
      <c r="E1637" s="79" t="s">
        <v>124</v>
      </c>
      <c r="F1637" s="81">
        <v>43878.645532407405</v>
      </c>
      <c r="G1637" s="76" t="s">
        <v>125</v>
      </c>
    </row>
    <row r="1638" spans="1:7" x14ac:dyDescent="0.2">
      <c r="A1638" s="79" t="s">
        <v>1994</v>
      </c>
      <c r="B1638" s="80">
        <v>1634</v>
      </c>
      <c r="C1638" s="81">
        <v>43873.744050925925</v>
      </c>
      <c r="D1638" s="79" t="s">
        <v>1693</v>
      </c>
      <c r="E1638" s="79" t="s">
        <v>124</v>
      </c>
      <c r="F1638" s="81">
        <v>43878.636701388888</v>
      </c>
      <c r="G1638" s="76" t="s">
        <v>125</v>
      </c>
    </row>
    <row r="1639" spans="1:7" x14ac:dyDescent="0.2">
      <c r="A1639" s="79" t="s">
        <v>1995</v>
      </c>
      <c r="B1639" s="80">
        <v>1635</v>
      </c>
      <c r="C1639" s="81">
        <v>43873.744618055556</v>
      </c>
      <c r="D1639" s="79" t="s">
        <v>1693</v>
      </c>
      <c r="E1639" s="79" t="s">
        <v>124</v>
      </c>
      <c r="F1639" s="81">
        <v>43879</v>
      </c>
      <c r="G1639" s="76" t="s">
        <v>125</v>
      </c>
    </row>
    <row r="1640" spans="1:7" x14ac:dyDescent="0.2">
      <c r="A1640" s="79" t="s">
        <v>1996</v>
      </c>
      <c r="B1640" s="80">
        <v>1636</v>
      </c>
      <c r="C1640" s="81">
        <v>43873.745185185187</v>
      </c>
      <c r="D1640" s="79" t="s">
        <v>1693</v>
      </c>
      <c r="E1640" s="79" t="s">
        <v>124</v>
      </c>
      <c r="F1640" s="81">
        <v>43878.638460648152</v>
      </c>
      <c r="G1640" s="76" t="s">
        <v>125</v>
      </c>
    </row>
    <row r="1641" spans="1:7" x14ac:dyDescent="0.2">
      <c r="A1641" s="79" t="s">
        <v>1997</v>
      </c>
      <c r="B1641" s="80">
        <v>1637</v>
      </c>
      <c r="C1641" s="81">
        <v>43873.745717592596</v>
      </c>
      <c r="D1641" s="79" t="s">
        <v>1693</v>
      </c>
      <c r="E1641" s="79" t="s">
        <v>124</v>
      </c>
      <c r="F1641" s="81">
        <v>43878.657164351855</v>
      </c>
      <c r="G1641" s="76" t="s">
        <v>125</v>
      </c>
    </row>
    <row r="1642" spans="1:7" x14ac:dyDescent="0.2">
      <c r="A1642" s="79" t="s">
        <v>1998</v>
      </c>
      <c r="B1642" s="80">
        <v>1638</v>
      </c>
      <c r="C1642" s="81">
        <v>43873.746562499997</v>
      </c>
      <c r="D1642" s="79" t="s">
        <v>1693</v>
      </c>
      <c r="E1642" s="79" t="s">
        <v>124</v>
      </c>
      <c r="F1642" s="81">
        <v>43879.606550925928</v>
      </c>
      <c r="G1642" s="76" t="s">
        <v>125</v>
      </c>
    </row>
    <row r="1643" spans="1:7" x14ac:dyDescent="0.2">
      <c r="A1643" s="79" t="s">
        <v>1999</v>
      </c>
      <c r="B1643" s="80">
        <v>1639</v>
      </c>
      <c r="C1643" s="81">
        <v>43873.747291666667</v>
      </c>
      <c r="D1643" s="79" t="s">
        <v>1693</v>
      </c>
      <c r="E1643" s="79" t="s">
        <v>124</v>
      </c>
      <c r="F1643" s="81">
        <v>43878.642175925925</v>
      </c>
      <c r="G1643" s="76" t="s">
        <v>125</v>
      </c>
    </row>
    <row r="1644" spans="1:7" x14ac:dyDescent="0.2">
      <c r="A1644" s="79" t="s">
        <v>2000</v>
      </c>
      <c r="B1644" s="80">
        <v>1640</v>
      </c>
      <c r="C1644" s="81">
        <v>43873.747835648152</v>
      </c>
      <c r="D1644" s="79" t="s">
        <v>1693</v>
      </c>
      <c r="E1644" s="79" t="s">
        <v>124</v>
      </c>
      <c r="F1644" s="81">
        <v>43878.643738425926</v>
      </c>
      <c r="G1644" s="76" t="s">
        <v>125</v>
      </c>
    </row>
    <row r="1645" spans="1:7" x14ac:dyDescent="0.2">
      <c r="A1645" s="79" t="s">
        <v>2001</v>
      </c>
      <c r="B1645" s="80">
        <v>1641</v>
      </c>
      <c r="C1645" s="81">
        <v>43873.748298611114</v>
      </c>
      <c r="D1645" s="79" t="s">
        <v>1693</v>
      </c>
      <c r="E1645" s="79" t="s">
        <v>124</v>
      </c>
      <c r="F1645" s="81">
        <v>43878.654780092591</v>
      </c>
      <c r="G1645" s="76" t="s">
        <v>125</v>
      </c>
    </row>
    <row r="1646" spans="1:7" x14ac:dyDescent="0.2">
      <c r="A1646" s="79" t="s">
        <v>2002</v>
      </c>
      <c r="B1646" s="80">
        <v>1642</v>
      </c>
      <c r="C1646" s="81">
        <v>43874.3128125</v>
      </c>
      <c r="D1646" s="79" t="s">
        <v>1693</v>
      </c>
      <c r="E1646" s="79" t="s">
        <v>124</v>
      </c>
      <c r="F1646" s="81">
        <v>43879.601041666669</v>
      </c>
      <c r="G1646" s="76" t="s">
        <v>125</v>
      </c>
    </row>
    <row r="1647" spans="1:7" x14ac:dyDescent="0.2">
      <c r="A1647" s="79" t="s">
        <v>2003</v>
      </c>
      <c r="B1647" s="80">
        <v>1643</v>
      </c>
      <c r="C1647" s="81">
        <v>43874.316331018519</v>
      </c>
      <c r="D1647" s="79" t="s">
        <v>1693</v>
      </c>
      <c r="E1647" s="79" t="s">
        <v>124</v>
      </c>
      <c r="F1647" s="81">
        <v>43879.608391203707</v>
      </c>
      <c r="G1647" s="76" t="s">
        <v>125</v>
      </c>
    </row>
    <row r="1648" spans="1:7" x14ac:dyDescent="0.2">
      <c r="A1648" s="79" t="s">
        <v>2004</v>
      </c>
      <c r="B1648" s="80">
        <v>1644</v>
      </c>
      <c r="C1648" s="81">
        <v>43874.318194444444</v>
      </c>
      <c r="D1648" s="79" t="s">
        <v>1693</v>
      </c>
      <c r="E1648" s="79" t="s">
        <v>124</v>
      </c>
      <c r="F1648" s="81">
        <v>43879.614027777781</v>
      </c>
      <c r="G1648" s="76" t="s">
        <v>125</v>
      </c>
    </row>
    <row r="1649" spans="1:7" x14ac:dyDescent="0.2">
      <c r="A1649" s="79" t="s">
        <v>2005</v>
      </c>
      <c r="B1649" s="80">
        <v>1645</v>
      </c>
      <c r="C1649" s="81">
        <v>43874.319791666669</v>
      </c>
      <c r="D1649" s="79" t="s">
        <v>1693</v>
      </c>
      <c r="E1649" s="79" t="s">
        <v>124</v>
      </c>
      <c r="F1649" s="81">
        <v>43879</v>
      </c>
      <c r="G1649" s="76" t="s">
        <v>125</v>
      </c>
    </row>
    <row r="1650" spans="1:7" x14ac:dyDescent="0.2">
      <c r="A1650" s="79" t="s">
        <v>2006</v>
      </c>
      <c r="B1650" s="80">
        <v>1646</v>
      </c>
      <c r="C1650" s="81">
        <v>43874.321388888886</v>
      </c>
      <c r="D1650" s="79" t="s">
        <v>1693</v>
      </c>
      <c r="E1650" s="79" t="s">
        <v>124</v>
      </c>
      <c r="F1650" s="81">
        <v>43879.60497685185</v>
      </c>
      <c r="G1650" s="76" t="s">
        <v>125</v>
      </c>
    </row>
    <row r="1651" spans="1:7" x14ac:dyDescent="0.2">
      <c r="A1651" s="79" t="s">
        <v>2007</v>
      </c>
      <c r="B1651" s="80">
        <v>1647</v>
      </c>
      <c r="C1651" s="81">
        <v>43874.323136574072</v>
      </c>
      <c r="D1651" s="79" t="s">
        <v>1693</v>
      </c>
      <c r="E1651" s="79" t="s">
        <v>124</v>
      </c>
      <c r="F1651" s="81">
        <v>43878.652754629627</v>
      </c>
      <c r="G1651" s="76" t="s">
        <v>125</v>
      </c>
    </row>
    <row r="1652" spans="1:7" x14ac:dyDescent="0.2">
      <c r="A1652" s="79" t="s">
        <v>2008</v>
      </c>
      <c r="B1652" s="80">
        <v>1648</v>
      </c>
      <c r="C1652" s="81">
        <v>43874.324849537035</v>
      </c>
      <c r="D1652" s="79" t="s">
        <v>1693</v>
      </c>
      <c r="E1652" s="79" t="s">
        <v>124</v>
      </c>
      <c r="F1652" s="81">
        <v>43878.646851851852</v>
      </c>
      <c r="G1652" s="76" t="s">
        <v>125</v>
      </c>
    </row>
    <row r="1653" spans="1:7" x14ac:dyDescent="0.2">
      <c r="A1653" s="79" t="s">
        <v>2009</v>
      </c>
      <c r="B1653" s="80">
        <v>1649</v>
      </c>
      <c r="C1653" s="81">
        <v>43874.326412037037</v>
      </c>
      <c r="D1653" s="79" t="s">
        <v>1693</v>
      </c>
      <c r="E1653" s="79" t="s">
        <v>124</v>
      </c>
      <c r="F1653" s="81">
        <v>43878.649513888886</v>
      </c>
      <c r="G1653" s="76" t="s">
        <v>125</v>
      </c>
    </row>
    <row r="1654" spans="1:7" x14ac:dyDescent="0.2">
      <c r="A1654" s="79" t="s">
        <v>2010</v>
      </c>
      <c r="B1654" s="80">
        <v>1650</v>
      </c>
      <c r="C1654" s="81">
        <v>43874.330520833333</v>
      </c>
      <c r="D1654" s="79" t="s">
        <v>1693</v>
      </c>
      <c r="E1654" s="79" t="s">
        <v>124</v>
      </c>
      <c r="F1654" s="81">
        <v>43879.603310185186</v>
      </c>
      <c r="G1654" s="76" t="s">
        <v>125</v>
      </c>
    </row>
    <row r="1655" spans="1:7" x14ac:dyDescent="0.2">
      <c r="A1655" s="79" t="s">
        <v>2011</v>
      </c>
      <c r="B1655" s="80">
        <v>1651</v>
      </c>
      <c r="C1655" s="81">
        <v>43874.342488425929</v>
      </c>
      <c r="D1655" s="79" t="s">
        <v>1693</v>
      </c>
      <c r="E1655" s="79" t="s">
        <v>124</v>
      </c>
      <c r="F1655" s="81">
        <v>43880.497199074074</v>
      </c>
      <c r="G1655" s="76" t="s">
        <v>125</v>
      </c>
    </row>
    <row r="1656" spans="1:7" x14ac:dyDescent="0.2">
      <c r="A1656" s="79" t="s">
        <v>2012</v>
      </c>
      <c r="B1656" s="80">
        <v>1652</v>
      </c>
      <c r="C1656" s="81">
        <v>43874.343958333331</v>
      </c>
      <c r="D1656" s="79" t="s">
        <v>1693</v>
      </c>
      <c r="E1656" s="79" t="s">
        <v>124</v>
      </c>
      <c r="F1656" s="81">
        <v>43880.543553240743</v>
      </c>
      <c r="G1656" s="76" t="s">
        <v>125</v>
      </c>
    </row>
    <row r="1657" spans="1:7" x14ac:dyDescent="0.2">
      <c r="A1657" s="79" t="s">
        <v>2013</v>
      </c>
      <c r="B1657" s="80">
        <v>1653</v>
      </c>
      <c r="C1657" s="81">
        <v>43874.344756944447</v>
      </c>
      <c r="D1657" s="79" t="s">
        <v>1693</v>
      </c>
      <c r="E1657" s="79" t="s">
        <v>124</v>
      </c>
      <c r="F1657" s="81">
        <v>43880.571145833332</v>
      </c>
      <c r="G1657" s="76" t="s">
        <v>125</v>
      </c>
    </row>
    <row r="1658" spans="1:7" x14ac:dyDescent="0.2">
      <c r="A1658" s="79" t="s">
        <v>2014</v>
      </c>
      <c r="B1658" s="80">
        <v>1654</v>
      </c>
      <c r="C1658" s="81">
        <v>43874.345821759256</v>
      </c>
      <c r="D1658" s="79" t="s">
        <v>1693</v>
      </c>
      <c r="E1658" s="79" t="s">
        <v>124</v>
      </c>
      <c r="F1658" s="81">
        <v>43880.498969907407</v>
      </c>
      <c r="G1658" s="76" t="s">
        <v>125</v>
      </c>
    </row>
    <row r="1659" spans="1:7" x14ac:dyDescent="0.2">
      <c r="A1659" s="79" t="s">
        <v>2015</v>
      </c>
      <c r="B1659" s="80">
        <v>1655</v>
      </c>
      <c r="C1659" s="81">
        <v>43874.358854166669</v>
      </c>
      <c r="D1659" s="79" t="s">
        <v>1693</v>
      </c>
      <c r="E1659" s="79" t="s">
        <v>124</v>
      </c>
      <c r="F1659" s="81">
        <v>43880.545335648145</v>
      </c>
      <c r="G1659" s="76" t="s">
        <v>125</v>
      </c>
    </row>
    <row r="1660" spans="1:7" x14ac:dyDescent="0.2">
      <c r="A1660" s="79" t="s">
        <v>2016</v>
      </c>
      <c r="B1660" s="80">
        <v>1656</v>
      </c>
      <c r="C1660" s="81">
        <v>43874.360879629632</v>
      </c>
      <c r="D1660" s="79" t="s">
        <v>1693</v>
      </c>
      <c r="E1660" s="79" t="s">
        <v>124</v>
      </c>
      <c r="F1660" s="81">
        <v>43880.580266203702</v>
      </c>
      <c r="G1660" s="76" t="s">
        <v>125</v>
      </c>
    </row>
    <row r="1661" spans="1:7" x14ac:dyDescent="0.2">
      <c r="A1661" s="79" t="s">
        <v>2017</v>
      </c>
      <c r="B1661" s="80">
        <v>1657</v>
      </c>
      <c r="C1661" s="81">
        <v>43874.370532407411</v>
      </c>
      <c r="D1661" s="79" t="s">
        <v>1693</v>
      </c>
      <c r="E1661" s="79" t="s">
        <v>124</v>
      </c>
      <c r="F1661" s="81">
        <v>43889.418634259258</v>
      </c>
      <c r="G1661" s="76" t="s">
        <v>125</v>
      </c>
    </row>
    <row r="1662" spans="1:7" x14ac:dyDescent="0.2">
      <c r="A1662" s="79" t="s">
        <v>2018</v>
      </c>
      <c r="B1662" s="80">
        <v>1658</v>
      </c>
      <c r="C1662" s="81">
        <v>43874.372453703705</v>
      </c>
      <c r="D1662" s="79" t="s">
        <v>1693</v>
      </c>
      <c r="E1662" s="79" t="s">
        <v>124</v>
      </c>
      <c r="F1662" s="81">
        <v>43888.443483796298</v>
      </c>
      <c r="G1662" s="76" t="s">
        <v>125</v>
      </c>
    </row>
    <row r="1663" spans="1:7" x14ac:dyDescent="0.2">
      <c r="A1663" s="79" t="s">
        <v>2019</v>
      </c>
      <c r="B1663" s="80">
        <v>1659</v>
      </c>
      <c r="C1663" s="81">
        <v>43874.37400462963</v>
      </c>
      <c r="D1663" s="79" t="s">
        <v>1693</v>
      </c>
      <c r="E1663" s="79" t="s">
        <v>124</v>
      </c>
      <c r="F1663" s="81">
        <v>43887.654236111113</v>
      </c>
      <c r="G1663" s="76" t="s">
        <v>125</v>
      </c>
    </row>
    <row r="1664" spans="1:7" x14ac:dyDescent="0.2">
      <c r="A1664" s="79" t="s">
        <v>2020</v>
      </c>
      <c r="B1664" s="80">
        <v>1660</v>
      </c>
      <c r="C1664" s="81">
        <v>43874.375173611108</v>
      </c>
      <c r="D1664" s="79" t="s">
        <v>1693</v>
      </c>
      <c r="E1664" s="79" t="s">
        <v>124</v>
      </c>
      <c r="F1664" s="81">
        <v>43887.628287037034</v>
      </c>
      <c r="G1664" s="76" t="s">
        <v>125</v>
      </c>
    </row>
    <row r="1665" spans="1:7" x14ac:dyDescent="0.2">
      <c r="A1665" s="79" t="s">
        <v>2021</v>
      </c>
      <c r="B1665" s="80">
        <v>1661</v>
      </c>
      <c r="C1665" s="81">
        <v>43874.378067129626</v>
      </c>
      <c r="D1665" s="79" t="s">
        <v>1693</v>
      </c>
      <c r="E1665" s="79" t="s">
        <v>124</v>
      </c>
      <c r="F1665" s="81">
        <v>43887.629837962966</v>
      </c>
      <c r="G1665" s="76" t="s">
        <v>125</v>
      </c>
    </row>
    <row r="1666" spans="1:7" x14ac:dyDescent="0.2">
      <c r="A1666" s="79" t="s">
        <v>2022</v>
      </c>
      <c r="B1666" s="80">
        <v>1662</v>
      </c>
      <c r="C1666" s="81">
        <v>43874.382951388892</v>
      </c>
      <c r="D1666" s="79" t="s">
        <v>1693</v>
      </c>
      <c r="E1666" s="79" t="s">
        <v>124</v>
      </c>
      <c r="F1666" s="81">
        <v>43888.437858796293</v>
      </c>
      <c r="G1666" s="76" t="s">
        <v>125</v>
      </c>
    </row>
    <row r="1667" spans="1:7" x14ac:dyDescent="0.2">
      <c r="A1667" s="79" t="s">
        <v>2023</v>
      </c>
      <c r="B1667" s="80">
        <v>1663</v>
      </c>
      <c r="C1667" s="81">
        <v>43874.384085648147</v>
      </c>
      <c r="D1667" s="79" t="s">
        <v>1693</v>
      </c>
      <c r="E1667" s="79" t="s">
        <v>124</v>
      </c>
      <c r="F1667" s="81">
        <v>43887.631608796299</v>
      </c>
      <c r="G1667" s="76" t="s">
        <v>125</v>
      </c>
    </row>
    <row r="1668" spans="1:7" x14ac:dyDescent="0.2">
      <c r="A1668" s="79" t="s">
        <v>2024</v>
      </c>
      <c r="B1668" s="80">
        <v>1664</v>
      </c>
      <c r="C1668" s="81">
        <v>43874.385046296295</v>
      </c>
      <c r="D1668" s="79" t="s">
        <v>1693</v>
      </c>
      <c r="E1668" s="79" t="s">
        <v>124</v>
      </c>
      <c r="F1668" s="81">
        <v>43885</v>
      </c>
      <c r="G1668" s="76" t="s">
        <v>125</v>
      </c>
    </row>
    <row r="1669" spans="1:7" x14ac:dyDescent="0.2">
      <c r="A1669" s="79" t="s">
        <v>2025</v>
      </c>
      <c r="B1669" s="80">
        <v>1665</v>
      </c>
      <c r="C1669" s="81">
        <v>43874.388113425928</v>
      </c>
      <c r="D1669" s="79" t="s">
        <v>1693</v>
      </c>
      <c r="E1669" s="79" t="s">
        <v>124</v>
      </c>
      <c r="F1669" s="81">
        <v>43885</v>
      </c>
      <c r="G1669" s="76" t="s">
        <v>125</v>
      </c>
    </row>
    <row r="1670" spans="1:7" x14ac:dyDescent="0.2">
      <c r="A1670" s="79" t="s">
        <v>2026</v>
      </c>
      <c r="B1670" s="80">
        <v>1666</v>
      </c>
      <c r="C1670" s="81">
        <v>43874.389780092592</v>
      </c>
      <c r="D1670" s="79" t="s">
        <v>162</v>
      </c>
      <c r="E1670" s="79" t="s">
        <v>124</v>
      </c>
      <c r="F1670" s="81">
        <v>43878</v>
      </c>
      <c r="G1670" s="76" t="s">
        <v>125</v>
      </c>
    </row>
    <row r="1671" spans="1:7" x14ac:dyDescent="0.2">
      <c r="A1671" s="79" t="s">
        <v>2027</v>
      </c>
      <c r="B1671" s="80">
        <v>1667</v>
      </c>
      <c r="C1671" s="81">
        <v>43874.395196759258</v>
      </c>
      <c r="D1671" s="79" t="s">
        <v>1693</v>
      </c>
      <c r="E1671" s="79" t="s">
        <v>124</v>
      </c>
      <c r="F1671" s="81">
        <v>43888.440636574072</v>
      </c>
      <c r="G1671" s="76" t="s">
        <v>125</v>
      </c>
    </row>
    <row r="1672" spans="1:7" x14ac:dyDescent="0.2">
      <c r="A1672" s="79" t="s">
        <v>2028</v>
      </c>
      <c r="B1672" s="80">
        <v>1668</v>
      </c>
      <c r="C1672" s="81">
        <v>43874.396122685182</v>
      </c>
      <c r="D1672" s="79" t="s">
        <v>1693</v>
      </c>
      <c r="E1672" s="79" t="s">
        <v>124</v>
      </c>
      <c r="F1672" s="81">
        <v>43887.639189814814</v>
      </c>
      <c r="G1672" s="76" t="s">
        <v>125</v>
      </c>
    </row>
    <row r="1673" spans="1:7" x14ac:dyDescent="0.2">
      <c r="A1673" s="79" t="s">
        <v>2029</v>
      </c>
      <c r="B1673" s="80">
        <v>1669</v>
      </c>
      <c r="C1673" s="81">
        <v>43874.396967592591</v>
      </c>
      <c r="D1673" s="79" t="s">
        <v>1693</v>
      </c>
      <c r="E1673" s="79" t="s">
        <v>124</v>
      </c>
      <c r="F1673" s="81">
        <v>43887.641898148147</v>
      </c>
      <c r="G1673" s="76" t="s">
        <v>125</v>
      </c>
    </row>
    <row r="1674" spans="1:7" x14ac:dyDescent="0.2">
      <c r="A1674" s="79" t="s">
        <v>2030</v>
      </c>
      <c r="B1674" s="80">
        <v>1670</v>
      </c>
      <c r="C1674" s="81">
        <v>43874.398842592593</v>
      </c>
      <c r="D1674" s="79" t="s">
        <v>1693</v>
      </c>
      <c r="E1674" s="79" t="s">
        <v>124</v>
      </c>
      <c r="F1674" s="81">
        <v>43887.65148148148</v>
      </c>
      <c r="G1674" s="76" t="s">
        <v>125</v>
      </c>
    </row>
    <row r="1675" spans="1:7" x14ac:dyDescent="0.2">
      <c r="A1675" s="79" t="s">
        <v>2031</v>
      </c>
      <c r="B1675" s="80">
        <v>1671</v>
      </c>
      <c r="C1675" s="81">
        <v>43874.400567129633</v>
      </c>
      <c r="D1675" s="79" t="s">
        <v>1693</v>
      </c>
      <c r="E1675" s="79" t="s">
        <v>124</v>
      </c>
      <c r="F1675" s="81">
        <v>43885</v>
      </c>
      <c r="G1675" s="76" t="s">
        <v>125</v>
      </c>
    </row>
    <row r="1676" spans="1:7" x14ac:dyDescent="0.2">
      <c r="A1676" s="79" t="s">
        <v>2032</v>
      </c>
      <c r="B1676" s="80">
        <v>1672</v>
      </c>
      <c r="C1676" s="81">
        <v>43874.404976851853</v>
      </c>
      <c r="D1676" s="79" t="s">
        <v>933</v>
      </c>
      <c r="E1676" s="79" t="s">
        <v>124</v>
      </c>
      <c r="F1676" s="81">
        <v>43882</v>
      </c>
      <c r="G1676" s="76" t="s">
        <v>125</v>
      </c>
    </row>
    <row r="1677" spans="1:7" x14ac:dyDescent="0.2">
      <c r="A1677" s="79" t="s">
        <v>2033</v>
      </c>
      <c r="B1677" s="80">
        <v>1673</v>
      </c>
      <c r="C1677" s="81">
        <v>43874.408935185187</v>
      </c>
      <c r="D1677" s="79" t="s">
        <v>142</v>
      </c>
      <c r="E1677" s="79" t="s">
        <v>124</v>
      </c>
      <c r="F1677" s="81">
        <v>43938</v>
      </c>
      <c r="G1677" s="76" t="s">
        <v>125</v>
      </c>
    </row>
    <row r="1678" spans="1:7" x14ac:dyDescent="0.2">
      <c r="A1678" s="79" t="s">
        <v>2034</v>
      </c>
      <c r="B1678" s="80">
        <v>1674</v>
      </c>
      <c r="C1678" s="81">
        <v>43874.41170138889</v>
      </c>
      <c r="D1678" s="79" t="s">
        <v>142</v>
      </c>
      <c r="E1678" s="79" t="s">
        <v>124</v>
      </c>
      <c r="F1678" s="81">
        <v>43938</v>
      </c>
      <c r="G1678" s="76" t="s">
        <v>125</v>
      </c>
    </row>
    <row r="1679" spans="1:7" x14ac:dyDescent="0.2">
      <c r="A1679" s="79" t="s">
        <v>2035</v>
      </c>
      <c r="B1679" s="80">
        <v>1675</v>
      </c>
      <c r="C1679" s="81">
        <v>43874.413229166668</v>
      </c>
      <c r="D1679" s="79" t="s">
        <v>1693</v>
      </c>
      <c r="E1679" s="79" t="s">
        <v>124</v>
      </c>
      <c r="F1679" s="81">
        <v>43880.567962962959</v>
      </c>
      <c r="G1679" s="76" t="s">
        <v>125</v>
      </c>
    </row>
    <row r="1680" spans="1:7" x14ac:dyDescent="0.2">
      <c r="A1680" s="79" t="s">
        <v>2036</v>
      </c>
      <c r="B1680" s="80">
        <v>1676</v>
      </c>
      <c r="C1680" s="81">
        <v>43874.414826388886</v>
      </c>
      <c r="D1680" s="79" t="s">
        <v>1693</v>
      </c>
      <c r="E1680" s="79" t="s">
        <v>124</v>
      </c>
      <c r="F1680" s="81">
        <v>43880.569363425922</v>
      </c>
      <c r="G1680" s="76" t="s">
        <v>125</v>
      </c>
    </row>
    <row r="1681" spans="1:7" x14ac:dyDescent="0.2">
      <c r="A1681" s="79" t="s">
        <v>2037</v>
      </c>
      <c r="B1681" s="80">
        <v>1677</v>
      </c>
      <c r="C1681" s="81">
        <v>43874.416527777779</v>
      </c>
      <c r="D1681" s="79" t="s">
        <v>1693</v>
      </c>
      <c r="E1681" s="79" t="s">
        <v>124</v>
      </c>
      <c r="F1681" s="81">
        <v>43880.547291666669</v>
      </c>
      <c r="G1681" s="76" t="s">
        <v>125</v>
      </c>
    </row>
    <row r="1682" spans="1:7" x14ac:dyDescent="0.2">
      <c r="A1682" s="79" t="s">
        <v>2038</v>
      </c>
      <c r="B1682" s="80">
        <v>1678</v>
      </c>
      <c r="C1682" s="81">
        <v>43874.417048611111</v>
      </c>
      <c r="D1682" s="79" t="s">
        <v>211</v>
      </c>
      <c r="E1682" s="79" t="s">
        <v>124</v>
      </c>
      <c r="F1682" s="81">
        <v>43885.496527777781</v>
      </c>
      <c r="G1682" s="76" t="s">
        <v>125</v>
      </c>
    </row>
    <row r="1683" spans="1:7" x14ac:dyDescent="0.2">
      <c r="A1683" s="79" t="s">
        <v>2039</v>
      </c>
      <c r="B1683" s="80">
        <v>1679</v>
      </c>
      <c r="C1683" s="81">
        <v>43874.417592592596</v>
      </c>
      <c r="D1683" s="79" t="s">
        <v>1693</v>
      </c>
      <c r="E1683" s="79" t="s">
        <v>124</v>
      </c>
      <c r="F1683" s="81">
        <v>43880.549120370371</v>
      </c>
      <c r="G1683" s="76" t="s">
        <v>125</v>
      </c>
    </row>
    <row r="1684" spans="1:7" x14ac:dyDescent="0.2">
      <c r="A1684" s="79" t="s">
        <v>2040</v>
      </c>
      <c r="B1684" s="80">
        <v>1680</v>
      </c>
      <c r="C1684" s="81">
        <v>43874.418599537035</v>
      </c>
      <c r="D1684" s="79" t="s">
        <v>1693</v>
      </c>
      <c r="E1684" s="79" t="s">
        <v>124</v>
      </c>
      <c r="F1684" s="81">
        <v>43880.551215277781</v>
      </c>
      <c r="G1684" s="76" t="s">
        <v>125</v>
      </c>
    </row>
    <row r="1685" spans="1:7" x14ac:dyDescent="0.2">
      <c r="A1685" s="79" t="s">
        <v>2041</v>
      </c>
      <c r="B1685" s="80">
        <v>1681</v>
      </c>
      <c r="C1685" s="81">
        <v>43874.418622685182</v>
      </c>
      <c r="D1685" s="79" t="s">
        <v>211</v>
      </c>
      <c r="E1685" s="79" t="s">
        <v>124</v>
      </c>
      <c r="F1685" s="81">
        <v>43881</v>
      </c>
      <c r="G1685" s="76" t="s">
        <v>125</v>
      </c>
    </row>
    <row r="1686" spans="1:7" x14ac:dyDescent="0.2">
      <c r="A1686" s="79" t="s">
        <v>2042</v>
      </c>
      <c r="B1686" s="80">
        <v>1682</v>
      </c>
      <c r="C1686" s="81">
        <v>43874.419629629629</v>
      </c>
      <c r="D1686" s="79" t="s">
        <v>1693</v>
      </c>
      <c r="E1686" s="79" t="s">
        <v>124</v>
      </c>
      <c r="F1686" s="81">
        <v>43880.553113425929</v>
      </c>
      <c r="G1686" s="76" t="s">
        <v>125</v>
      </c>
    </row>
    <row r="1687" spans="1:7" x14ac:dyDescent="0.2">
      <c r="A1687" s="79" t="s">
        <v>2043</v>
      </c>
      <c r="B1687" s="80">
        <v>1683</v>
      </c>
      <c r="C1687" s="81">
        <v>43874.42046296296</v>
      </c>
      <c r="D1687" s="79" t="s">
        <v>211</v>
      </c>
      <c r="E1687" s="79" t="s">
        <v>124</v>
      </c>
      <c r="F1687" s="81">
        <v>43883</v>
      </c>
      <c r="G1687" s="76" t="s">
        <v>125</v>
      </c>
    </row>
    <row r="1688" spans="1:7" x14ac:dyDescent="0.2">
      <c r="A1688" s="79" t="s">
        <v>2044</v>
      </c>
      <c r="B1688" s="80">
        <v>1684</v>
      </c>
      <c r="C1688" s="81">
        <v>43874.420590277776</v>
      </c>
      <c r="D1688" s="79" t="s">
        <v>1693</v>
      </c>
      <c r="E1688" s="79" t="s">
        <v>124</v>
      </c>
      <c r="F1688" s="81">
        <v>43880.555069444446</v>
      </c>
      <c r="G1688" s="76" t="s">
        <v>125</v>
      </c>
    </row>
    <row r="1689" spans="1:7" x14ac:dyDescent="0.2">
      <c r="A1689" s="79" t="s">
        <v>2045</v>
      </c>
      <c r="B1689" s="80">
        <v>1685</v>
      </c>
      <c r="C1689" s="81">
        <v>43874.421446759261</v>
      </c>
      <c r="D1689" s="79" t="s">
        <v>211</v>
      </c>
      <c r="E1689" s="79" t="s">
        <v>124</v>
      </c>
      <c r="F1689" s="81">
        <v>43885.51121527778</v>
      </c>
      <c r="G1689" s="76" t="s">
        <v>125</v>
      </c>
    </row>
    <row r="1690" spans="1:7" x14ac:dyDescent="0.2">
      <c r="A1690" s="79" t="s">
        <v>2046</v>
      </c>
      <c r="B1690" s="80">
        <v>1686</v>
      </c>
      <c r="C1690" s="81">
        <v>43874.422673611109</v>
      </c>
      <c r="D1690" s="79" t="s">
        <v>211</v>
      </c>
      <c r="E1690" s="79" t="s">
        <v>124</v>
      </c>
      <c r="F1690" s="81">
        <v>43881</v>
      </c>
      <c r="G1690" s="76" t="s">
        <v>125</v>
      </c>
    </row>
    <row r="1691" spans="1:7" x14ac:dyDescent="0.2">
      <c r="A1691" s="79" t="s">
        <v>2047</v>
      </c>
      <c r="B1691" s="80">
        <v>1687</v>
      </c>
      <c r="C1691" s="81">
        <v>43874.423148148147</v>
      </c>
      <c r="D1691" s="79" t="s">
        <v>129</v>
      </c>
      <c r="E1691" s="79" t="s">
        <v>124</v>
      </c>
      <c r="F1691" s="81">
        <v>43880.479259259257</v>
      </c>
      <c r="G1691" s="76" t="s">
        <v>125</v>
      </c>
    </row>
    <row r="1692" spans="1:7" x14ac:dyDescent="0.2">
      <c r="A1692" s="79" t="s">
        <v>2048</v>
      </c>
      <c r="B1692" s="80">
        <v>1688</v>
      </c>
      <c r="C1692" s="81">
        <v>43874.427430555559</v>
      </c>
      <c r="D1692" s="79" t="s">
        <v>490</v>
      </c>
      <c r="E1692" s="79" t="s">
        <v>124</v>
      </c>
      <c r="F1692" s="81">
        <v>43879</v>
      </c>
      <c r="G1692" s="76" t="s">
        <v>125</v>
      </c>
    </row>
    <row r="1693" spans="1:7" x14ac:dyDescent="0.2">
      <c r="A1693" s="79" t="s">
        <v>2049</v>
      </c>
      <c r="B1693" s="80">
        <v>1689</v>
      </c>
      <c r="C1693" s="81">
        <v>43874.431307870371</v>
      </c>
      <c r="D1693" s="79" t="s">
        <v>2050</v>
      </c>
      <c r="E1693" s="79" t="s">
        <v>124</v>
      </c>
      <c r="F1693" s="81">
        <v>43879</v>
      </c>
      <c r="G1693" s="76" t="s">
        <v>125</v>
      </c>
    </row>
    <row r="1694" spans="1:7" x14ac:dyDescent="0.2">
      <c r="A1694" s="79" t="s">
        <v>2051</v>
      </c>
      <c r="B1694" s="80">
        <v>1690</v>
      </c>
      <c r="C1694" s="81">
        <v>43874.438356481478</v>
      </c>
      <c r="D1694" s="79" t="s">
        <v>1693</v>
      </c>
      <c r="E1694" s="79" t="s">
        <v>124</v>
      </c>
      <c r="F1694" s="81">
        <v>43880.557569444441</v>
      </c>
      <c r="G1694" s="76" t="s">
        <v>125</v>
      </c>
    </row>
    <row r="1695" spans="1:7" x14ac:dyDescent="0.2">
      <c r="A1695" s="79" t="s">
        <v>2052</v>
      </c>
      <c r="B1695" s="80">
        <v>1691</v>
      </c>
      <c r="C1695" s="81">
        <v>43874.43953703704</v>
      </c>
      <c r="D1695" s="79" t="s">
        <v>1693</v>
      </c>
      <c r="E1695" s="79" t="s">
        <v>124</v>
      </c>
      <c r="F1695" s="81">
        <v>43880.578657407408</v>
      </c>
      <c r="G1695" s="76" t="s">
        <v>125</v>
      </c>
    </row>
    <row r="1696" spans="1:7" x14ac:dyDescent="0.2">
      <c r="A1696" s="79" t="s">
        <v>2053</v>
      </c>
      <c r="B1696" s="80">
        <v>1692</v>
      </c>
      <c r="C1696" s="81">
        <v>43874.440706018519</v>
      </c>
      <c r="D1696" s="79" t="s">
        <v>1693</v>
      </c>
      <c r="E1696" s="79" t="s">
        <v>124</v>
      </c>
      <c r="F1696" s="81">
        <v>43880.581967592596</v>
      </c>
      <c r="G1696" s="76" t="s">
        <v>125</v>
      </c>
    </row>
    <row r="1697" spans="1:7" x14ac:dyDescent="0.2">
      <c r="A1697" s="79" t="s">
        <v>2054</v>
      </c>
      <c r="B1697" s="80">
        <v>1693</v>
      </c>
      <c r="C1697" s="81">
        <v>43874.44158564815</v>
      </c>
      <c r="D1697" s="79" t="s">
        <v>1693</v>
      </c>
      <c r="E1697" s="79" t="s">
        <v>124</v>
      </c>
      <c r="F1697" s="81">
        <v>43880.585717592592</v>
      </c>
      <c r="G1697" s="76" t="s">
        <v>125</v>
      </c>
    </row>
    <row r="1698" spans="1:7" x14ac:dyDescent="0.2">
      <c r="A1698" s="79" t="s">
        <v>2055</v>
      </c>
      <c r="B1698" s="80">
        <v>1694</v>
      </c>
      <c r="C1698" s="81">
        <v>43874.442662037036</v>
      </c>
      <c r="D1698" s="79" t="s">
        <v>1693</v>
      </c>
      <c r="E1698" s="79" t="s">
        <v>124</v>
      </c>
      <c r="F1698" s="81">
        <v>43880.573229166665</v>
      </c>
      <c r="G1698" s="76" t="s">
        <v>125</v>
      </c>
    </row>
    <row r="1699" spans="1:7" x14ac:dyDescent="0.2">
      <c r="A1699" s="79" t="s">
        <v>2056</v>
      </c>
      <c r="B1699" s="80">
        <v>1695</v>
      </c>
      <c r="C1699" s="81">
        <v>43874.443761574075</v>
      </c>
      <c r="D1699" s="79" t="s">
        <v>129</v>
      </c>
      <c r="E1699" s="79" t="s">
        <v>124</v>
      </c>
      <c r="F1699" s="81">
        <v>43880.716284722221</v>
      </c>
      <c r="G1699" s="76" t="s">
        <v>125</v>
      </c>
    </row>
    <row r="1700" spans="1:7" x14ac:dyDescent="0.2">
      <c r="A1700" s="79" t="s">
        <v>2057</v>
      </c>
      <c r="B1700" s="80">
        <v>1696</v>
      </c>
      <c r="C1700" s="81">
        <v>43874.45453703704</v>
      </c>
      <c r="D1700" s="79" t="s">
        <v>157</v>
      </c>
      <c r="E1700" s="79" t="s">
        <v>124</v>
      </c>
      <c r="F1700" s="81">
        <v>43880.499282407407</v>
      </c>
      <c r="G1700" s="76" t="s">
        <v>125</v>
      </c>
    </row>
    <row r="1701" spans="1:7" x14ac:dyDescent="0.2">
      <c r="A1701" s="79" t="s">
        <v>2058</v>
      </c>
      <c r="B1701" s="80">
        <v>1697</v>
      </c>
      <c r="C1701" s="81">
        <v>43874.455578703702</v>
      </c>
      <c r="D1701" s="79" t="s">
        <v>157</v>
      </c>
      <c r="E1701" s="79" t="s">
        <v>124</v>
      </c>
      <c r="F1701" s="81">
        <v>43886.628113425926</v>
      </c>
      <c r="G1701" s="76" t="s">
        <v>125</v>
      </c>
    </row>
    <row r="1702" spans="1:7" x14ac:dyDescent="0.2">
      <c r="A1702" s="79" t="s">
        <v>2059</v>
      </c>
      <c r="B1702" s="80">
        <v>1698</v>
      </c>
      <c r="C1702" s="81">
        <v>43874.456342592595</v>
      </c>
      <c r="D1702" s="79" t="s">
        <v>157</v>
      </c>
      <c r="E1702" s="79" t="s">
        <v>124</v>
      </c>
      <c r="F1702" s="81">
        <v>43886.628113425926</v>
      </c>
      <c r="G1702" s="76" t="s">
        <v>125</v>
      </c>
    </row>
    <row r="1703" spans="1:7" x14ac:dyDescent="0.2">
      <c r="A1703" s="79" t="s">
        <v>2060</v>
      </c>
      <c r="B1703" s="80">
        <v>1699</v>
      </c>
      <c r="C1703" s="81">
        <v>43874.457037037035</v>
      </c>
      <c r="D1703" s="79" t="s">
        <v>157</v>
      </c>
      <c r="E1703" s="79" t="s">
        <v>124</v>
      </c>
      <c r="F1703" s="81">
        <v>43886.628125000003</v>
      </c>
      <c r="G1703" s="76" t="s">
        <v>125</v>
      </c>
    </row>
    <row r="1704" spans="1:7" x14ac:dyDescent="0.2">
      <c r="A1704" s="79" t="s">
        <v>2061</v>
      </c>
      <c r="B1704" s="80">
        <v>1700</v>
      </c>
      <c r="C1704" s="81">
        <v>43874.458935185183</v>
      </c>
      <c r="D1704" s="79" t="s">
        <v>129</v>
      </c>
      <c r="E1704" s="79" t="s">
        <v>124</v>
      </c>
      <c r="F1704" s="81">
        <v>43880.408495370371</v>
      </c>
      <c r="G1704" s="76" t="s">
        <v>125</v>
      </c>
    </row>
    <row r="1705" spans="1:7" x14ac:dyDescent="0.2">
      <c r="A1705" s="79" t="s">
        <v>2062</v>
      </c>
      <c r="B1705" s="80">
        <v>1701</v>
      </c>
      <c r="C1705" s="81">
        <v>43874.460972222223</v>
      </c>
      <c r="D1705" s="79" t="s">
        <v>1693</v>
      </c>
      <c r="E1705" s="79" t="s">
        <v>124</v>
      </c>
      <c r="F1705" s="81">
        <v>43880.564062500001</v>
      </c>
      <c r="G1705" s="76" t="s">
        <v>125</v>
      </c>
    </row>
    <row r="1706" spans="1:7" x14ac:dyDescent="0.2">
      <c r="A1706" s="79" t="s">
        <v>2063</v>
      </c>
      <c r="B1706" s="80">
        <v>1702</v>
      </c>
      <c r="C1706" s="81">
        <v>43874.463356481479</v>
      </c>
      <c r="D1706" s="79" t="s">
        <v>350</v>
      </c>
      <c r="E1706" s="79" t="s">
        <v>124</v>
      </c>
      <c r="F1706" s="81">
        <v>43881.432453703703</v>
      </c>
      <c r="G1706" s="76" t="s">
        <v>125</v>
      </c>
    </row>
    <row r="1707" spans="1:7" x14ac:dyDescent="0.2">
      <c r="A1707" s="79" t="s">
        <v>2064</v>
      </c>
      <c r="B1707" s="80">
        <v>1703</v>
      </c>
      <c r="C1707" s="81">
        <v>43874.46435185185</v>
      </c>
      <c r="D1707" s="79" t="s">
        <v>157</v>
      </c>
      <c r="E1707" s="79" t="s">
        <v>124</v>
      </c>
      <c r="F1707" s="81">
        <v>43886.628125000003</v>
      </c>
      <c r="G1707" s="76" t="s">
        <v>125</v>
      </c>
    </row>
    <row r="1708" spans="1:7" x14ac:dyDescent="0.2">
      <c r="A1708" s="79" t="s">
        <v>2065</v>
      </c>
      <c r="B1708" s="80">
        <v>1704</v>
      </c>
      <c r="C1708" s="81">
        <v>43874.465231481481</v>
      </c>
      <c r="D1708" s="79" t="s">
        <v>157</v>
      </c>
      <c r="E1708" s="79" t="s">
        <v>124</v>
      </c>
      <c r="F1708" s="81">
        <v>43886.628136574072</v>
      </c>
      <c r="G1708" s="76" t="s">
        <v>125</v>
      </c>
    </row>
    <row r="1709" spans="1:7" x14ac:dyDescent="0.2">
      <c r="A1709" s="79" t="s">
        <v>2066</v>
      </c>
      <c r="B1709" s="80">
        <v>1705</v>
      </c>
      <c r="C1709" s="81">
        <v>43874.466226851851</v>
      </c>
      <c r="D1709" s="79" t="s">
        <v>157</v>
      </c>
      <c r="E1709" s="79" t="s">
        <v>124</v>
      </c>
      <c r="F1709" s="81">
        <v>43880.317835648151</v>
      </c>
      <c r="G1709" s="76" t="s">
        <v>125</v>
      </c>
    </row>
    <row r="1710" spans="1:7" x14ac:dyDescent="0.2">
      <c r="A1710" s="79" t="s">
        <v>2067</v>
      </c>
      <c r="B1710" s="80">
        <v>1706</v>
      </c>
      <c r="C1710" s="81">
        <v>43874.467106481483</v>
      </c>
      <c r="D1710" s="79" t="s">
        <v>157</v>
      </c>
      <c r="E1710" s="79" t="s">
        <v>124</v>
      </c>
      <c r="F1710" s="81">
        <v>43887.438773148147</v>
      </c>
      <c r="G1710" s="76" t="s">
        <v>125</v>
      </c>
    </row>
    <row r="1711" spans="1:7" x14ac:dyDescent="0.2">
      <c r="A1711" s="79" t="s">
        <v>2068</v>
      </c>
      <c r="B1711" s="80">
        <v>1707</v>
      </c>
      <c r="C1711" s="81">
        <v>43874.467604166668</v>
      </c>
      <c r="D1711" s="79" t="s">
        <v>1693</v>
      </c>
      <c r="E1711" s="79" t="s">
        <v>124</v>
      </c>
      <c r="F1711" s="81">
        <v>43881.470567129632</v>
      </c>
      <c r="G1711" s="76" t="s">
        <v>125</v>
      </c>
    </row>
    <row r="1712" spans="1:7" x14ac:dyDescent="0.2">
      <c r="A1712" s="79" t="s">
        <v>2069</v>
      </c>
      <c r="B1712" s="80">
        <v>1708</v>
      </c>
      <c r="C1712" s="81">
        <v>43874.467962962961</v>
      </c>
      <c r="D1712" s="79" t="s">
        <v>157</v>
      </c>
      <c r="E1712" s="79" t="s">
        <v>124</v>
      </c>
      <c r="F1712" s="81">
        <v>43887.438773148147</v>
      </c>
      <c r="G1712" s="76" t="s">
        <v>125</v>
      </c>
    </row>
    <row r="1713" spans="1:7" x14ac:dyDescent="0.2">
      <c r="A1713" s="79" t="s">
        <v>2070</v>
      </c>
      <c r="B1713" s="80">
        <v>1709</v>
      </c>
      <c r="C1713" s="81">
        <v>43874.470509259256</v>
      </c>
      <c r="D1713" s="79" t="s">
        <v>129</v>
      </c>
      <c r="E1713" s="79" t="s">
        <v>124</v>
      </c>
      <c r="F1713" s="81">
        <v>43882.486400462964</v>
      </c>
      <c r="G1713" s="76" t="s">
        <v>125</v>
      </c>
    </row>
    <row r="1714" spans="1:7" x14ac:dyDescent="0.2">
      <c r="A1714" s="79" t="s">
        <v>2071</v>
      </c>
      <c r="B1714" s="80">
        <v>1710</v>
      </c>
      <c r="C1714" s="81">
        <v>43874.474351851852</v>
      </c>
      <c r="D1714" s="79" t="s">
        <v>1693</v>
      </c>
      <c r="E1714" s="79" t="s">
        <v>124</v>
      </c>
      <c r="F1714" s="81">
        <v>43881.437152777777</v>
      </c>
      <c r="G1714" s="76" t="s">
        <v>125</v>
      </c>
    </row>
    <row r="1715" spans="1:7" x14ac:dyDescent="0.2">
      <c r="A1715" s="79" t="s">
        <v>2072</v>
      </c>
      <c r="B1715" s="80">
        <v>1711</v>
      </c>
      <c r="C1715" s="81">
        <v>43874.474803240744</v>
      </c>
      <c r="D1715" s="79" t="s">
        <v>129</v>
      </c>
      <c r="E1715" s="79" t="s">
        <v>124</v>
      </c>
      <c r="F1715" s="81">
        <v>43882.482835648145</v>
      </c>
      <c r="G1715" s="76" t="s">
        <v>125</v>
      </c>
    </row>
    <row r="1716" spans="1:7" x14ac:dyDescent="0.2">
      <c r="A1716" s="79" t="s">
        <v>2073</v>
      </c>
      <c r="B1716" s="80">
        <v>1712</v>
      </c>
      <c r="C1716" s="81">
        <v>43874.477766203701</v>
      </c>
      <c r="D1716" s="79" t="s">
        <v>590</v>
      </c>
      <c r="E1716" s="79" t="s">
        <v>124</v>
      </c>
      <c r="F1716" s="81">
        <v>43885</v>
      </c>
      <c r="G1716" s="76" t="s">
        <v>125</v>
      </c>
    </row>
    <row r="1717" spans="1:7" x14ac:dyDescent="0.2">
      <c r="A1717" s="79" t="s">
        <v>2074</v>
      </c>
      <c r="B1717" s="80">
        <v>1713</v>
      </c>
      <c r="C1717" s="81">
        <v>43874.486041666663</v>
      </c>
      <c r="D1717" s="79" t="s">
        <v>1693</v>
      </c>
      <c r="E1717" s="79" t="s">
        <v>124</v>
      </c>
      <c r="F1717" s="81">
        <v>43888.456296296295</v>
      </c>
      <c r="G1717" s="76" t="s">
        <v>125</v>
      </c>
    </row>
    <row r="1718" spans="1:7" x14ac:dyDescent="0.2">
      <c r="A1718" s="79" t="s">
        <v>2075</v>
      </c>
      <c r="B1718" s="80">
        <v>1714</v>
      </c>
      <c r="C1718" s="81">
        <v>43874.48810185185</v>
      </c>
      <c r="D1718" s="79" t="s">
        <v>1693</v>
      </c>
      <c r="E1718" s="79" t="s">
        <v>124</v>
      </c>
      <c r="F1718" s="81">
        <v>43882.651273148149</v>
      </c>
      <c r="G1718" s="76" t="s">
        <v>125</v>
      </c>
    </row>
    <row r="1719" spans="1:7" x14ac:dyDescent="0.2">
      <c r="A1719" s="79" t="s">
        <v>2076</v>
      </c>
      <c r="B1719" s="80">
        <v>1715</v>
      </c>
      <c r="C1719" s="81">
        <v>43874.490335648145</v>
      </c>
      <c r="D1719" s="79" t="s">
        <v>129</v>
      </c>
      <c r="E1719" s="79" t="s">
        <v>124</v>
      </c>
      <c r="F1719" s="81">
        <v>43880.670763888891</v>
      </c>
      <c r="G1719" s="76" t="s">
        <v>125</v>
      </c>
    </row>
    <row r="1720" spans="1:7" x14ac:dyDescent="0.2">
      <c r="A1720" s="79" t="s">
        <v>2077</v>
      </c>
      <c r="B1720" s="80">
        <v>1716</v>
      </c>
      <c r="C1720" s="81">
        <v>43874.490810185183</v>
      </c>
      <c r="D1720" s="79" t="s">
        <v>1693</v>
      </c>
      <c r="E1720" s="79" t="s">
        <v>124</v>
      </c>
      <c r="F1720" s="81">
        <v>43881.441018518519</v>
      </c>
      <c r="G1720" s="76" t="s">
        <v>125</v>
      </c>
    </row>
    <row r="1721" spans="1:7" x14ac:dyDescent="0.2">
      <c r="A1721" s="79" t="s">
        <v>2078</v>
      </c>
      <c r="B1721" s="80">
        <v>1717</v>
      </c>
      <c r="C1721" s="81">
        <v>43874.490949074076</v>
      </c>
      <c r="D1721" s="79" t="s">
        <v>129</v>
      </c>
      <c r="E1721" s="79" t="s">
        <v>124</v>
      </c>
      <c r="F1721" s="81">
        <v>43886.452893518515</v>
      </c>
      <c r="G1721" s="76" t="s">
        <v>125</v>
      </c>
    </row>
    <row r="1722" spans="1:7" x14ac:dyDescent="0.2">
      <c r="A1722" s="79" t="s">
        <v>2079</v>
      </c>
      <c r="B1722" s="80">
        <v>1718</v>
      </c>
      <c r="C1722" s="81">
        <v>43874.493414351855</v>
      </c>
      <c r="D1722" s="79" t="s">
        <v>2080</v>
      </c>
      <c r="E1722" s="79" t="s">
        <v>124</v>
      </c>
      <c r="F1722" s="81">
        <v>43882.404293981483</v>
      </c>
      <c r="G1722" s="76" t="s">
        <v>125</v>
      </c>
    </row>
    <row r="1723" spans="1:7" x14ac:dyDescent="0.2">
      <c r="A1723" s="79" t="s">
        <v>2081</v>
      </c>
      <c r="B1723" s="80">
        <v>1719</v>
      </c>
      <c r="C1723" s="81">
        <v>43874.495428240742</v>
      </c>
      <c r="D1723" s="79" t="s">
        <v>1693</v>
      </c>
      <c r="E1723" s="79" t="s">
        <v>124</v>
      </c>
      <c r="F1723" s="81">
        <v>43881.443773148145</v>
      </c>
      <c r="G1723" s="76" t="s">
        <v>125</v>
      </c>
    </row>
    <row r="1724" spans="1:7" x14ac:dyDescent="0.2">
      <c r="A1724" s="79" t="s">
        <v>2082</v>
      </c>
      <c r="B1724" s="80">
        <v>1720</v>
      </c>
      <c r="C1724" s="81">
        <v>43874.499861111108</v>
      </c>
      <c r="D1724" s="79" t="s">
        <v>345</v>
      </c>
      <c r="E1724" s="79" t="s">
        <v>124</v>
      </c>
      <c r="F1724" s="81">
        <v>43881.430891203701</v>
      </c>
      <c r="G1724" s="76" t="s">
        <v>125</v>
      </c>
    </row>
    <row r="1725" spans="1:7" x14ac:dyDescent="0.2">
      <c r="A1725" s="79" t="s">
        <v>2083</v>
      </c>
      <c r="B1725" s="80">
        <v>1721</v>
      </c>
      <c r="C1725" s="81">
        <v>43874.501469907409</v>
      </c>
      <c r="D1725" s="79" t="s">
        <v>129</v>
      </c>
      <c r="E1725" s="79" t="s">
        <v>124</v>
      </c>
      <c r="F1725" s="81">
        <v>43882.498819444445</v>
      </c>
      <c r="G1725" s="76" t="s">
        <v>125</v>
      </c>
    </row>
    <row r="1726" spans="1:7" x14ac:dyDescent="0.2">
      <c r="A1726" s="79" t="s">
        <v>2084</v>
      </c>
      <c r="B1726" s="80">
        <v>1722</v>
      </c>
      <c r="C1726" s="81">
        <v>43874.54959490741</v>
      </c>
      <c r="D1726" s="79" t="s">
        <v>1693</v>
      </c>
      <c r="E1726" s="79" t="s">
        <v>124</v>
      </c>
      <c r="F1726" s="81">
        <v>43881.445486111108</v>
      </c>
      <c r="G1726" s="76" t="s">
        <v>125</v>
      </c>
    </row>
    <row r="1727" spans="1:7" x14ac:dyDescent="0.2">
      <c r="A1727" s="79" t="s">
        <v>2085</v>
      </c>
      <c r="B1727" s="80">
        <v>1723</v>
      </c>
      <c r="C1727" s="81">
        <v>43874.551412037035</v>
      </c>
      <c r="D1727" s="79" t="s">
        <v>1693</v>
      </c>
      <c r="E1727" s="79" t="s">
        <v>124</v>
      </c>
      <c r="F1727" s="81">
        <v>43881.472268518519</v>
      </c>
      <c r="G1727" s="76" t="s">
        <v>125</v>
      </c>
    </row>
    <row r="1728" spans="1:7" x14ac:dyDescent="0.2">
      <c r="A1728" s="79" t="s">
        <v>2086</v>
      </c>
      <c r="B1728" s="80">
        <v>1724</v>
      </c>
      <c r="C1728" s="81">
        <v>43874.555219907408</v>
      </c>
      <c r="D1728" s="79" t="s">
        <v>184</v>
      </c>
      <c r="E1728" s="79" t="s">
        <v>124</v>
      </c>
      <c r="F1728" s="81">
        <v>43881.704293981478</v>
      </c>
      <c r="G1728" s="76" t="s">
        <v>125</v>
      </c>
    </row>
    <row r="1729" spans="1:7" x14ac:dyDescent="0.2">
      <c r="A1729" s="79" t="s">
        <v>2087</v>
      </c>
      <c r="B1729" s="80">
        <v>1725</v>
      </c>
      <c r="C1729" s="81">
        <v>43874.556087962963</v>
      </c>
      <c r="D1729" s="79" t="s">
        <v>184</v>
      </c>
      <c r="E1729" s="79" t="s">
        <v>124</v>
      </c>
      <c r="F1729" s="81">
        <v>43881.705509259256</v>
      </c>
      <c r="G1729" s="76" t="s">
        <v>125</v>
      </c>
    </row>
    <row r="1730" spans="1:7" x14ac:dyDescent="0.2">
      <c r="A1730" s="79" t="s">
        <v>2088</v>
      </c>
      <c r="B1730" s="80">
        <v>1726</v>
      </c>
      <c r="C1730" s="81">
        <v>43874.571319444447</v>
      </c>
      <c r="D1730" s="79" t="s">
        <v>129</v>
      </c>
      <c r="E1730" s="79" t="s">
        <v>124</v>
      </c>
      <c r="F1730" s="81">
        <v>43882.704733796294</v>
      </c>
      <c r="G1730" s="76" t="s">
        <v>125</v>
      </c>
    </row>
    <row r="1731" spans="1:7" x14ac:dyDescent="0.2">
      <c r="A1731" s="79" t="s">
        <v>2089</v>
      </c>
      <c r="B1731" s="80">
        <v>1727</v>
      </c>
      <c r="C1731" s="81">
        <v>43874.572280092594</v>
      </c>
      <c r="D1731" s="79" t="s">
        <v>1693</v>
      </c>
      <c r="E1731" s="79" t="s">
        <v>124</v>
      </c>
      <c r="F1731" s="81">
        <v>43882.647638888891</v>
      </c>
      <c r="G1731" s="76" t="s">
        <v>125</v>
      </c>
    </row>
    <row r="1732" spans="1:7" x14ac:dyDescent="0.2">
      <c r="A1732" s="79" t="s">
        <v>2090</v>
      </c>
      <c r="B1732" s="80">
        <v>1728</v>
      </c>
      <c r="C1732" s="81">
        <v>43874.573541666665</v>
      </c>
      <c r="D1732" s="79" t="s">
        <v>1693</v>
      </c>
      <c r="E1732" s="79" t="s">
        <v>124</v>
      </c>
      <c r="F1732" s="81">
        <v>43881.446898148148</v>
      </c>
      <c r="G1732" s="76" t="s">
        <v>125</v>
      </c>
    </row>
    <row r="1733" spans="1:7" x14ac:dyDescent="0.2">
      <c r="A1733" s="79" t="s">
        <v>2091</v>
      </c>
      <c r="B1733" s="80">
        <v>1729</v>
      </c>
      <c r="C1733" s="81">
        <v>43874.574513888889</v>
      </c>
      <c r="D1733" s="79" t="s">
        <v>1693</v>
      </c>
      <c r="E1733" s="79" t="s">
        <v>124</v>
      </c>
      <c r="F1733" s="81">
        <v>43882.383333333331</v>
      </c>
      <c r="G1733" s="76" t="s">
        <v>125</v>
      </c>
    </row>
    <row r="1734" spans="1:7" x14ac:dyDescent="0.2">
      <c r="A1734" s="79" t="s">
        <v>2092</v>
      </c>
      <c r="B1734" s="80">
        <v>1730</v>
      </c>
      <c r="C1734" s="81">
        <v>43874.576226851852</v>
      </c>
      <c r="D1734" s="79" t="s">
        <v>1693</v>
      </c>
      <c r="E1734" s="79" t="s">
        <v>124</v>
      </c>
      <c r="F1734" s="81">
        <v>43882.649328703701</v>
      </c>
      <c r="G1734" s="76" t="s">
        <v>125</v>
      </c>
    </row>
    <row r="1735" spans="1:7" x14ac:dyDescent="0.2">
      <c r="A1735" s="79" t="s">
        <v>2093</v>
      </c>
      <c r="B1735" s="80">
        <v>1731</v>
      </c>
      <c r="C1735" s="81">
        <v>43874.578368055554</v>
      </c>
      <c r="D1735" s="79" t="s">
        <v>1693</v>
      </c>
      <c r="E1735" s="79" t="s">
        <v>124</v>
      </c>
      <c r="F1735" s="81">
        <v>43882.387488425928</v>
      </c>
      <c r="G1735" s="76" t="s">
        <v>125</v>
      </c>
    </row>
    <row r="1736" spans="1:7" x14ac:dyDescent="0.2">
      <c r="A1736" s="79" t="s">
        <v>2094</v>
      </c>
      <c r="B1736" s="80">
        <v>1732</v>
      </c>
      <c r="C1736" s="81">
        <v>43874.589895833335</v>
      </c>
      <c r="D1736" s="79" t="s">
        <v>1693</v>
      </c>
      <c r="E1736" s="79" t="s">
        <v>124</v>
      </c>
      <c r="F1736" s="81">
        <v>43882</v>
      </c>
      <c r="G1736" s="76" t="s">
        <v>125</v>
      </c>
    </row>
    <row r="1737" spans="1:7" x14ac:dyDescent="0.2">
      <c r="A1737" s="79" t="s">
        <v>2095</v>
      </c>
      <c r="B1737" s="80">
        <v>1733</v>
      </c>
      <c r="C1737" s="81">
        <v>43874.591516203705</v>
      </c>
      <c r="D1737" s="79" t="s">
        <v>1693</v>
      </c>
      <c r="E1737" s="79" t="s">
        <v>124</v>
      </c>
      <c r="F1737" s="81">
        <v>43885</v>
      </c>
      <c r="G1737" s="76" t="s">
        <v>125</v>
      </c>
    </row>
    <row r="1738" spans="1:7" x14ac:dyDescent="0.2">
      <c r="A1738" s="79" t="s">
        <v>2096</v>
      </c>
      <c r="B1738" s="80">
        <v>1734</v>
      </c>
      <c r="C1738" s="81">
        <v>43874.597291666665</v>
      </c>
      <c r="D1738" s="79" t="s">
        <v>1693</v>
      </c>
      <c r="E1738" s="79" t="s">
        <v>124</v>
      </c>
      <c r="F1738" s="81">
        <v>43881.450972222221</v>
      </c>
      <c r="G1738" s="76" t="s">
        <v>125</v>
      </c>
    </row>
    <row r="1739" spans="1:7" x14ac:dyDescent="0.2">
      <c r="A1739" s="79" t="s">
        <v>2097</v>
      </c>
      <c r="B1739" s="80">
        <v>1735</v>
      </c>
      <c r="C1739" s="81">
        <v>43874.59851851852</v>
      </c>
      <c r="D1739" s="79" t="s">
        <v>1693</v>
      </c>
      <c r="E1739" s="79" t="s">
        <v>124</v>
      </c>
      <c r="F1739" s="81">
        <v>43882.411215277774</v>
      </c>
      <c r="G1739" s="76" t="s">
        <v>125</v>
      </c>
    </row>
    <row r="1740" spans="1:7" x14ac:dyDescent="0.2">
      <c r="A1740" s="79" t="s">
        <v>2098</v>
      </c>
      <c r="B1740" s="80">
        <v>1736</v>
      </c>
      <c r="C1740" s="81">
        <v>43874.599953703706</v>
      </c>
      <c r="D1740" s="79" t="s">
        <v>1693</v>
      </c>
      <c r="E1740" s="79" t="s">
        <v>124</v>
      </c>
      <c r="F1740" s="81">
        <v>43882.385092592594</v>
      </c>
      <c r="G1740" s="76" t="s">
        <v>125</v>
      </c>
    </row>
    <row r="1741" spans="1:7" x14ac:dyDescent="0.2">
      <c r="A1741" s="79" t="s">
        <v>2099</v>
      </c>
      <c r="B1741" s="80">
        <v>1737</v>
      </c>
      <c r="C1741" s="81">
        <v>43874.601076388892</v>
      </c>
      <c r="D1741" s="79" t="s">
        <v>1693</v>
      </c>
      <c r="E1741" s="79" t="s">
        <v>124</v>
      </c>
      <c r="F1741" s="81">
        <v>43882.394120370373</v>
      </c>
      <c r="G1741" s="76" t="s">
        <v>125</v>
      </c>
    </row>
    <row r="1742" spans="1:7" x14ac:dyDescent="0.2">
      <c r="A1742" s="79" t="s">
        <v>2100</v>
      </c>
      <c r="B1742" s="80">
        <v>1738</v>
      </c>
      <c r="C1742" s="81">
        <v>43874.6018287037</v>
      </c>
      <c r="D1742" s="79" t="s">
        <v>2101</v>
      </c>
      <c r="E1742" s="79" t="s">
        <v>124</v>
      </c>
      <c r="F1742" s="81">
        <v>43885</v>
      </c>
      <c r="G1742" s="76" t="s">
        <v>125</v>
      </c>
    </row>
    <row r="1743" spans="1:7" x14ac:dyDescent="0.2">
      <c r="A1743" s="79" t="s">
        <v>2102</v>
      </c>
      <c r="B1743" s="80">
        <v>1739</v>
      </c>
      <c r="C1743" s="81">
        <v>43874.601840277777</v>
      </c>
      <c r="D1743" s="79" t="s">
        <v>1693</v>
      </c>
      <c r="E1743" s="79" t="s">
        <v>124</v>
      </c>
      <c r="F1743" s="81">
        <v>43882.395868055559</v>
      </c>
      <c r="G1743" s="76" t="s">
        <v>125</v>
      </c>
    </row>
    <row r="1744" spans="1:7" x14ac:dyDescent="0.2">
      <c r="A1744" s="79" t="s">
        <v>2103</v>
      </c>
      <c r="B1744" s="80">
        <v>1740</v>
      </c>
      <c r="C1744" s="81">
        <v>43874.604224537034</v>
      </c>
      <c r="D1744" s="79" t="s">
        <v>1693</v>
      </c>
      <c r="E1744" s="79" t="s">
        <v>124</v>
      </c>
      <c r="F1744" s="81">
        <v>43881.449201388888</v>
      </c>
      <c r="G1744" s="76" t="s">
        <v>125</v>
      </c>
    </row>
    <row r="1745" spans="1:7" x14ac:dyDescent="0.2">
      <c r="A1745" s="79" t="s">
        <v>2104</v>
      </c>
      <c r="B1745" s="80">
        <v>1741</v>
      </c>
      <c r="C1745" s="81">
        <v>43874.604409722226</v>
      </c>
      <c r="D1745" s="79" t="s">
        <v>1693</v>
      </c>
      <c r="E1745" s="79" t="s">
        <v>124</v>
      </c>
      <c r="F1745" s="81">
        <v>43881.455034722225</v>
      </c>
      <c r="G1745" s="76" t="s">
        <v>125</v>
      </c>
    </row>
    <row r="1746" spans="1:7" x14ac:dyDescent="0.2">
      <c r="A1746" s="79" t="s">
        <v>2105</v>
      </c>
      <c r="B1746" s="80">
        <v>1742</v>
      </c>
      <c r="C1746" s="81">
        <v>43874.605069444442</v>
      </c>
      <c r="D1746" s="79" t="s">
        <v>1693</v>
      </c>
      <c r="E1746" s="79" t="s">
        <v>124</v>
      </c>
      <c r="F1746" s="81">
        <v>43881.453333333331</v>
      </c>
      <c r="G1746" s="76" t="s">
        <v>125</v>
      </c>
    </row>
    <row r="1747" spans="1:7" x14ac:dyDescent="0.2">
      <c r="A1747" s="79" t="s">
        <v>2106</v>
      </c>
      <c r="B1747" s="80">
        <v>1743</v>
      </c>
      <c r="C1747" s="81">
        <v>43874.605300925927</v>
      </c>
      <c r="D1747" s="79" t="s">
        <v>1693</v>
      </c>
      <c r="E1747" s="79" t="s">
        <v>124</v>
      </c>
      <c r="F1747" s="81">
        <v>43882.392048611109</v>
      </c>
      <c r="G1747" s="76" t="s">
        <v>125</v>
      </c>
    </row>
    <row r="1748" spans="1:7" x14ac:dyDescent="0.2">
      <c r="A1748" s="79" t="s">
        <v>2107</v>
      </c>
      <c r="B1748" s="80">
        <v>1744</v>
      </c>
      <c r="C1748" s="81">
        <v>43874.606122685182</v>
      </c>
      <c r="D1748" s="79" t="s">
        <v>1693</v>
      </c>
      <c r="E1748" s="79" t="s">
        <v>124</v>
      </c>
      <c r="F1748" s="81">
        <v>43881.473402777781</v>
      </c>
      <c r="G1748" s="76" t="s">
        <v>125</v>
      </c>
    </row>
    <row r="1749" spans="1:7" x14ac:dyDescent="0.2">
      <c r="A1749" s="79" t="s">
        <v>2108</v>
      </c>
      <c r="B1749" s="80">
        <v>1745</v>
      </c>
      <c r="C1749" s="81">
        <v>43874.607164351852</v>
      </c>
      <c r="D1749" s="79" t="s">
        <v>1693</v>
      </c>
      <c r="E1749" s="79" t="s">
        <v>124</v>
      </c>
      <c r="F1749" s="81">
        <v>43882.641921296294</v>
      </c>
      <c r="G1749" s="76" t="s">
        <v>125</v>
      </c>
    </row>
    <row r="1750" spans="1:7" x14ac:dyDescent="0.2">
      <c r="A1750" s="79" t="s">
        <v>2109</v>
      </c>
      <c r="B1750" s="80">
        <v>1746</v>
      </c>
      <c r="C1750" s="81">
        <v>43874.608356481483</v>
      </c>
      <c r="D1750" s="79" t="s">
        <v>1693</v>
      </c>
      <c r="E1750" s="79" t="s">
        <v>124</v>
      </c>
      <c r="F1750" s="81">
        <v>43885.512916666667</v>
      </c>
      <c r="G1750" s="76" t="s">
        <v>125</v>
      </c>
    </row>
    <row r="1751" spans="1:7" x14ac:dyDescent="0.2">
      <c r="A1751" s="79" t="s">
        <v>2110</v>
      </c>
      <c r="B1751" s="80">
        <v>1747</v>
      </c>
      <c r="C1751" s="81">
        <v>43874.608993055554</v>
      </c>
      <c r="D1751" s="79" t="s">
        <v>2111</v>
      </c>
      <c r="E1751" s="79" t="s">
        <v>124</v>
      </c>
      <c r="F1751" s="81">
        <v>43881</v>
      </c>
      <c r="G1751" s="76" t="s">
        <v>125</v>
      </c>
    </row>
    <row r="1752" spans="1:7" x14ac:dyDescent="0.2">
      <c r="A1752" s="79" t="s">
        <v>2112</v>
      </c>
      <c r="B1752" s="80">
        <v>1748</v>
      </c>
      <c r="C1752" s="81">
        <v>43874.611030092594</v>
      </c>
      <c r="D1752" s="79" t="s">
        <v>1693</v>
      </c>
      <c r="E1752" s="79" t="s">
        <v>124</v>
      </c>
      <c r="F1752" s="81">
        <v>43881.466319444444</v>
      </c>
      <c r="G1752" s="76" t="s">
        <v>125</v>
      </c>
    </row>
    <row r="1753" spans="1:7" x14ac:dyDescent="0.2">
      <c r="A1753" s="79" t="s">
        <v>2113</v>
      </c>
      <c r="B1753" s="80">
        <v>1749</v>
      </c>
      <c r="C1753" s="81">
        <v>43874.612384259257</v>
      </c>
      <c r="D1753" s="79" t="s">
        <v>1693</v>
      </c>
      <c r="E1753" s="79" t="s">
        <v>124</v>
      </c>
      <c r="F1753" s="81">
        <v>43885.512418981481</v>
      </c>
      <c r="G1753" s="76" t="s">
        <v>125</v>
      </c>
    </row>
    <row r="1754" spans="1:7" x14ac:dyDescent="0.2">
      <c r="A1754" s="79" t="s">
        <v>2114</v>
      </c>
      <c r="B1754" s="80">
        <v>1750</v>
      </c>
      <c r="C1754" s="81">
        <v>43874.61278935185</v>
      </c>
      <c r="D1754" s="79" t="s">
        <v>1693</v>
      </c>
      <c r="E1754" s="79" t="s">
        <v>124</v>
      </c>
      <c r="F1754" s="81">
        <v>43882.645879629628</v>
      </c>
      <c r="G1754" s="76" t="s">
        <v>125</v>
      </c>
    </row>
    <row r="1755" spans="1:7" x14ac:dyDescent="0.2">
      <c r="A1755" s="79" t="s">
        <v>2115</v>
      </c>
      <c r="B1755" s="80">
        <v>1751</v>
      </c>
      <c r="C1755" s="81">
        <v>43874.613425925927</v>
      </c>
      <c r="D1755" s="79" t="s">
        <v>1693</v>
      </c>
      <c r="E1755" s="79" t="s">
        <v>124</v>
      </c>
      <c r="F1755" s="81">
        <v>43882.644166666665</v>
      </c>
      <c r="G1755" s="76" t="s">
        <v>125</v>
      </c>
    </row>
    <row r="1756" spans="1:7" x14ac:dyDescent="0.2">
      <c r="A1756" s="79" t="s">
        <v>2116</v>
      </c>
      <c r="B1756" s="80">
        <v>1752</v>
      </c>
      <c r="C1756" s="81">
        <v>43874.614212962966</v>
      </c>
      <c r="D1756" s="79" t="s">
        <v>1693</v>
      </c>
      <c r="E1756" s="79" t="s">
        <v>124</v>
      </c>
      <c r="F1756" s="81">
        <v>43882</v>
      </c>
      <c r="G1756" s="76" t="s">
        <v>125</v>
      </c>
    </row>
    <row r="1757" spans="1:7" x14ac:dyDescent="0.2">
      <c r="A1757" s="79" t="s">
        <v>2117</v>
      </c>
      <c r="B1757" s="80">
        <v>1753</v>
      </c>
      <c r="C1757" s="81">
        <v>43874.616400462961</v>
      </c>
      <c r="D1757" s="79" t="s">
        <v>1693</v>
      </c>
      <c r="E1757" s="79" t="s">
        <v>124</v>
      </c>
      <c r="F1757" s="81">
        <v>43885</v>
      </c>
      <c r="G1757" s="76" t="s">
        <v>125</v>
      </c>
    </row>
    <row r="1758" spans="1:7" x14ac:dyDescent="0.2">
      <c r="A1758" s="79" t="s">
        <v>2118</v>
      </c>
      <c r="B1758" s="80">
        <v>1754</v>
      </c>
      <c r="C1758" s="81">
        <v>43874.617268518516</v>
      </c>
      <c r="D1758" s="79" t="s">
        <v>1693</v>
      </c>
      <c r="E1758" s="79" t="s">
        <v>124</v>
      </c>
      <c r="F1758" s="81">
        <v>43887.648865740739</v>
      </c>
      <c r="G1758" s="76" t="s">
        <v>125</v>
      </c>
    </row>
    <row r="1759" spans="1:7" x14ac:dyDescent="0.2">
      <c r="A1759" s="79" t="s">
        <v>2119</v>
      </c>
      <c r="B1759" s="80">
        <v>1755</v>
      </c>
      <c r="C1759" s="81">
        <v>43874.671574074076</v>
      </c>
      <c r="D1759" s="79" t="s">
        <v>129</v>
      </c>
      <c r="E1759" s="79" t="s">
        <v>124</v>
      </c>
      <c r="F1759" s="81">
        <v>43882.578946759262</v>
      </c>
      <c r="G1759" s="76" t="s">
        <v>125</v>
      </c>
    </row>
    <row r="1760" spans="1:7" x14ac:dyDescent="0.2">
      <c r="A1760" s="79" t="s">
        <v>2120</v>
      </c>
      <c r="B1760" s="80">
        <v>1756</v>
      </c>
      <c r="C1760" s="81">
        <v>43874.704953703702</v>
      </c>
      <c r="D1760" s="79" t="s">
        <v>177</v>
      </c>
      <c r="E1760" s="79" t="s">
        <v>124</v>
      </c>
      <c r="F1760" s="81">
        <v>43899</v>
      </c>
      <c r="G1760" s="76" t="s">
        <v>125</v>
      </c>
    </row>
    <row r="1761" spans="1:7" x14ac:dyDescent="0.2">
      <c r="A1761" s="79" t="s">
        <v>2121</v>
      </c>
      <c r="B1761" s="80">
        <v>1757</v>
      </c>
      <c r="C1761" s="81">
        <v>43874.718310185184</v>
      </c>
      <c r="D1761" s="79" t="s">
        <v>129</v>
      </c>
      <c r="E1761" s="79" t="s">
        <v>124</v>
      </c>
      <c r="F1761" s="81">
        <v>43882.712407407409</v>
      </c>
      <c r="G1761" s="76" t="s">
        <v>125</v>
      </c>
    </row>
    <row r="1762" spans="1:7" x14ac:dyDescent="0.2">
      <c r="A1762" s="79" t="s">
        <v>2122</v>
      </c>
      <c r="B1762" s="80">
        <v>1758</v>
      </c>
      <c r="C1762" s="81">
        <v>43874.720625000002</v>
      </c>
      <c r="D1762" s="79" t="s">
        <v>129</v>
      </c>
      <c r="E1762" s="79" t="s">
        <v>124</v>
      </c>
      <c r="F1762" s="81">
        <v>43882.717928240738</v>
      </c>
      <c r="G1762" s="76" t="s">
        <v>125</v>
      </c>
    </row>
    <row r="1763" spans="1:7" x14ac:dyDescent="0.2">
      <c r="A1763" s="79" t="s">
        <v>2123</v>
      </c>
      <c r="B1763" s="80">
        <v>1759</v>
      </c>
      <c r="C1763" s="81">
        <v>43874.721435185187</v>
      </c>
      <c r="D1763" s="79" t="s">
        <v>193</v>
      </c>
      <c r="E1763" s="79" t="s">
        <v>124</v>
      </c>
      <c r="F1763" s="81">
        <v>43881.709050925929</v>
      </c>
      <c r="G1763" s="76" t="s">
        <v>125</v>
      </c>
    </row>
    <row r="1764" spans="1:7" x14ac:dyDescent="0.2">
      <c r="A1764" s="79" t="s">
        <v>2124</v>
      </c>
      <c r="B1764" s="80">
        <v>1760</v>
      </c>
      <c r="C1764" s="81">
        <v>43874.723622685182</v>
      </c>
      <c r="D1764" s="79" t="s">
        <v>2125</v>
      </c>
      <c r="E1764" s="79" t="s">
        <v>124</v>
      </c>
      <c r="F1764" s="81">
        <v>43889.401967592596</v>
      </c>
      <c r="G1764" s="76" t="s">
        <v>125</v>
      </c>
    </row>
    <row r="1765" spans="1:7" x14ac:dyDescent="0.2">
      <c r="A1765" s="79" t="s">
        <v>2126</v>
      </c>
      <c r="B1765" s="80">
        <v>1761</v>
      </c>
      <c r="C1765" s="81">
        <v>43874.727060185185</v>
      </c>
      <c r="D1765" s="79" t="s">
        <v>148</v>
      </c>
      <c r="E1765" s="79" t="s">
        <v>124</v>
      </c>
      <c r="F1765" s="81">
        <v>43881.699421296296</v>
      </c>
      <c r="G1765" s="76" t="s">
        <v>125</v>
      </c>
    </row>
    <row r="1766" spans="1:7" x14ac:dyDescent="0.2">
      <c r="A1766" s="79" t="s">
        <v>2127</v>
      </c>
      <c r="B1766" s="80">
        <v>1762</v>
      </c>
      <c r="C1766" s="81">
        <v>43875.37940972222</v>
      </c>
      <c r="D1766" s="79" t="s">
        <v>123</v>
      </c>
      <c r="E1766" s="79" t="s">
        <v>124</v>
      </c>
      <c r="F1766" s="81">
        <v>43880.766828703701</v>
      </c>
      <c r="G1766" s="76" t="s">
        <v>125</v>
      </c>
    </row>
    <row r="1767" spans="1:7" x14ac:dyDescent="0.2">
      <c r="A1767" s="79" t="s">
        <v>2128</v>
      </c>
      <c r="B1767" s="80">
        <v>1763</v>
      </c>
      <c r="C1767" s="81">
        <v>43875.382974537039</v>
      </c>
      <c r="D1767" s="79" t="s">
        <v>2129</v>
      </c>
      <c r="E1767" s="79" t="s">
        <v>124</v>
      </c>
      <c r="F1767" s="81">
        <v>43887.615995370368</v>
      </c>
      <c r="G1767" s="76" t="s">
        <v>125</v>
      </c>
    </row>
    <row r="1768" spans="1:7" x14ac:dyDescent="0.2">
      <c r="A1768" s="79" t="s">
        <v>2130</v>
      </c>
      <c r="B1768" s="80">
        <v>1764</v>
      </c>
      <c r="C1768" s="81">
        <v>43875.383125</v>
      </c>
      <c r="D1768" s="79" t="s">
        <v>264</v>
      </c>
      <c r="E1768" s="79" t="s">
        <v>124</v>
      </c>
      <c r="F1768" s="81">
        <v>43887.438773148147</v>
      </c>
      <c r="G1768" s="76" t="s">
        <v>125</v>
      </c>
    </row>
    <row r="1769" spans="1:7" x14ac:dyDescent="0.2">
      <c r="A1769" s="79" t="s">
        <v>2131</v>
      </c>
      <c r="B1769" s="80">
        <v>1765</v>
      </c>
      <c r="C1769" s="81">
        <v>43875.384212962963</v>
      </c>
      <c r="D1769" s="79" t="s">
        <v>264</v>
      </c>
      <c r="E1769" s="79" t="s">
        <v>124</v>
      </c>
      <c r="F1769" s="81">
        <v>43887.438773148147</v>
      </c>
      <c r="G1769" s="76" t="s">
        <v>125</v>
      </c>
    </row>
    <row r="1770" spans="1:7" x14ac:dyDescent="0.2">
      <c r="A1770" s="79" t="s">
        <v>2132</v>
      </c>
      <c r="B1770" s="80">
        <v>1766</v>
      </c>
      <c r="C1770" s="81">
        <v>43875.38553240741</v>
      </c>
      <c r="D1770" s="79" t="s">
        <v>264</v>
      </c>
      <c r="E1770" s="79" t="s">
        <v>124</v>
      </c>
      <c r="F1770" s="81">
        <v>43887.438784722224</v>
      </c>
      <c r="G1770" s="76" t="s">
        <v>125</v>
      </c>
    </row>
    <row r="1771" spans="1:7" x14ac:dyDescent="0.2">
      <c r="A1771" s="79" t="s">
        <v>2133</v>
      </c>
      <c r="B1771" s="80">
        <v>1767</v>
      </c>
      <c r="C1771" s="81">
        <v>43875.387349537035</v>
      </c>
      <c r="D1771" s="79" t="s">
        <v>264</v>
      </c>
      <c r="E1771" s="79" t="s">
        <v>124</v>
      </c>
      <c r="F1771" s="81">
        <v>43887.438773148147</v>
      </c>
      <c r="G1771" s="76" t="s">
        <v>125</v>
      </c>
    </row>
    <row r="1772" spans="1:7" x14ac:dyDescent="0.2">
      <c r="A1772" s="79" t="s">
        <v>2134</v>
      </c>
      <c r="B1772" s="80">
        <v>1768</v>
      </c>
      <c r="C1772" s="81">
        <v>43875.387743055559</v>
      </c>
      <c r="D1772" s="79" t="s">
        <v>157</v>
      </c>
      <c r="E1772" s="79" t="s">
        <v>124</v>
      </c>
      <c r="F1772" s="81">
        <v>43887.438761574071</v>
      </c>
      <c r="G1772" s="76" t="s">
        <v>125</v>
      </c>
    </row>
    <row r="1773" spans="1:7" x14ac:dyDescent="0.2">
      <c r="A1773" s="79" t="s">
        <v>2135</v>
      </c>
      <c r="B1773" s="80">
        <v>1769</v>
      </c>
      <c r="C1773" s="81">
        <v>43875.388796296298</v>
      </c>
      <c r="D1773" s="79" t="s">
        <v>157</v>
      </c>
      <c r="E1773" s="79" t="s">
        <v>124</v>
      </c>
      <c r="F1773" s="81">
        <v>43887.438784722224</v>
      </c>
      <c r="G1773" s="76" t="s">
        <v>125</v>
      </c>
    </row>
    <row r="1774" spans="1:7" x14ac:dyDescent="0.2">
      <c r="A1774" s="79" t="s">
        <v>2136</v>
      </c>
      <c r="B1774" s="80">
        <v>1770</v>
      </c>
      <c r="C1774" s="81">
        <v>43875.389872685184</v>
      </c>
      <c r="D1774" s="79" t="s">
        <v>157</v>
      </c>
      <c r="E1774" s="79" t="s">
        <v>124</v>
      </c>
      <c r="F1774" s="81">
        <v>43887.438784722224</v>
      </c>
      <c r="G1774" s="76" t="s">
        <v>125</v>
      </c>
    </row>
    <row r="1775" spans="1:7" x14ac:dyDescent="0.2">
      <c r="A1775" s="79" t="s">
        <v>2137</v>
      </c>
      <c r="B1775" s="80">
        <v>1771</v>
      </c>
      <c r="C1775" s="81">
        <v>43875.403738425928</v>
      </c>
      <c r="D1775" s="79" t="s">
        <v>123</v>
      </c>
      <c r="E1775" s="79" t="s">
        <v>124</v>
      </c>
      <c r="F1775" s="81">
        <v>43880.766828703701</v>
      </c>
      <c r="G1775" s="76" t="s">
        <v>125</v>
      </c>
    </row>
    <row r="1776" spans="1:7" x14ac:dyDescent="0.2">
      <c r="A1776" s="79" t="s">
        <v>2138</v>
      </c>
      <c r="B1776" s="80">
        <v>1772</v>
      </c>
      <c r="C1776" s="81">
        <v>43875.415775462963</v>
      </c>
      <c r="D1776" s="79" t="s">
        <v>209</v>
      </c>
      <c r="E1776" s="79" t="s">
        <v>124</v>
      </c>
      <c r="F1776" s="81">
        <v>43880.766828703701</v>
      </c>
      <c r="G1776" s="76" t="s">
        <v>125</v>
      </c>
    </row>
    <row r="1777" spans="1:7" x14ac:dyDescent="0.2">
      <c r="A1777" s="79" t="s">
        <v>2139</v>
      </c>
      <c r="B1777" s="80">
        <v>1773</v>
      </c>
      <c r="C1777" s="81">
        <v>43875.421527777777</v>
      </c>
      <c r="D1777" s="79" t="s">
        <v>209</v>
      </c>
      <c r="E1777" s="79" t="s">
        <v>124</v>
      </c>
      <c r="F1777" s="81">
        <v>43881</v>
      </c>
      <c r="G1777" s="76" t="s">
        <v>125</v>
      </c>
    </row>
    <row r="1778" spans="1:7" x14ac:dyDescent="0.2">
      <c r="A1778" s="79" t="s">
        <v>2140</v>
      </c>
      <c r="B1778" s="80">
        <v>1774</v>
      </c>
      <c r="C1778" s="81">
        <v>43875.42591435185</v>
      </c>
      <c r="D1778" s="79" t="s">
        <v>2141</v>
      </c>
      <c r="E1778" s="79" t="s">
        <v>124</v>
      </c>
      <c r="F1778" s="81">
        <v>43881.468831018516</v>
      </c>
      <c r="G1778" s="76" t="s">
        <v>125</v>
      </c>
    </row>
    <row r="1779" spans="1:7" x14ac:dyDescent="0.2">
      <c r="A1779" s="79" t="s">
        <v>2142</v>
      </c>
      <c r="B1779" s="80">
        <v>1775</v>
      </c>
      <c r="C1779" s="81">
        <v>43875.440428240741</v>
      </c>
      <c r="D1779" s="79" t="s">
        <v>211</v>
      </c>
      <c r="E1779" s="79" t="s">
        <v>124</v>
      </c>
      <c r="F1779" s="81">
        <v>43888.417025462964</v>
      </c>
      <c r="G1779" s="76" t="s">
        <v>125</v>
      </c>
    </row>
    <row r="1780" spans="1:7" x14ac:dyDescent="0.2">
      <c r="A1780" s="79" t="s">
        <v>2143</v>
      </c>
      <c r="B1780" s="80">
        <v>1776</v>
      </c>
      <c r="C1780" s="81">
        <v>43875.449224537035</v>
      </c>
      <c r="D1780" s="79" t="s">
        <v>129</v>
      </c>
      <c r="E1780" s="79" t="s">
        <v>124</v>
      </c>
      <c r="F1780" s="81">
        <v>43879</v>
      </c>
      <c r="G1780" s="76" t="s">
        <v>125</v>
      </c>
    </row>
    <row r="1781" spans="1:7" x14ac:dyDescent="0.2">
      <c r="A1781" s="79" t="s">
        <v>2144</v>
      </c>
      <c r="B1781" s="80">
        <v>1777</v>
      </c>
      <c r="C1781" s="81">
        <v>43875.450798611113</v>
      </c>
      <c r="D1781" s="79" t="s">
        <v>129</v>
      </c>
      <c r="E1781" s="79" t="s">
        <v>124</v>
      </c>
      <c r="F1781" s="81">
        <v>43881.64</v>
      </c>
      <c r="G1781" s="76" t="s">
        <v>125</v>
      </c>
    </row>
    <row r="1782" spans="1:7" x14ac:dyDescent="0.2">
      <c r="A1782" s="79" t="s">
        <v>2145</v>
      </c>
      <c r="B1782" s="80">
        <v>1778</v>
      </c>
      <c r="C1782" s="81">
        <v>43875.487592592595</v>
      </c>
      <c r="D1782" s="79" t="s">
        <v>129</v>
      </c>
      <c r="E1782" s="79" t="s">
        <v>124</v>
      </c>
      <c r="F1782" s="81">
        <v>43878.670439814814</v>
      </c>
      <c r="G1782" s="76" t="s">
        <v>125</v>
      </c>
    </row>
    <row r="1783" spans="1:7" x14ac:dyDescent="0.2">
      <c r="A1783" s="79" t="s">
        <v>2146</v>
      </c>
      <c r="B1783" s="80">
        <v>1779</v>
      </c>
      <c r="C1783" s="81">
        <v>43875.490474537037</v>
      </c>
      <c r="D1783" s="79" t="s">
        <v>129</v>
      </c>
      <c r="E1783" s="79" t="s">
        <v>124</v>
      </c>
      <c r="F1783" s="81">
        <v>43878.640486111108</v>
      </c>
      <c r="G1783" s="76" t="s">
        <v>125</v>
      </c>
    </row>
    <row r="1784" spans="1:7" x14ac:dyDescent="0.2">
      <c r="A1784" s="79" t="s">
        <v>2147</v>
      </c>
      <c r="B1784" s="80">
        <v>1780</v>
      </c>
      <c r="C1784" s="81">
        <v>43875.492175925923</v>
      </c>
      <c r="D1784" s="79" t="s">
        <v>129</v>
      </c>
      <c r="E1784" s="79" t="s">
        <v>124</v>
      </c>
      <c r="F1784" s="81">
        <v>43878.656631944446</v>
      </c>
      <c r="G1784" s="76" t="s">
        <v>125</v>
      </c>
    </row>
    <row r="1785" spans="1:7" x14ac:dyDescent="0.2">
      <c r="A1785" s="79" t="s">
        <v>2148</v>
      </c>
      <c r="B1785" s="80">
        <v>1781</v>
      </c>
      <c r="C1785" s="81">
        <v>43875.492581018516</v>
      </c>
      <c r="D1785" s="79" t="s">
        <v>2149</v>
      </c>
      <c r="E1785" s="79" t="s">
        <v>124</v>
      </c>
      <c r="F1785" s="81">
        <v>43881.649085648147</v>
      </c>
      <c r="G1785" s="76" t="s">
        <v>125</v>
      </c>
    </row>
    <row r="1786" spans="1:7" x14ac:dyDescent="0.2">
      <c r="A1786" s="79" t="s">
        <v>2150</v>
      </c>
      <c r="B1786" s="80">
        <v>1782</v>
      </c>
      <c r="C1786" s="81">
        <v>43875.493518518517</v>
      </c>
      <c r="D1786" s="79" t="s">
        <v>129</v>
      </c>
      <c r="E1786" s="79" t="s">
        <v>124</v>
      </c>
      <c r="F1786" s="81">
        <v>43878.64329861111</v>
      </c>
      <c r="G1786" s="76" t="s">
        <v>125</v>
      </c>
    </row>
    <row r="1787" spans="1:7" x14ac:dyDescent="0.2">
      <c r="A1787" s="79" t="s">
        <v>2151</v>
      </c>
      <c r="B1787" s="80">
        <v>1783</v>
      </c>
      <c r="C1787" s="81">
        <v>43875.496388888889</v>
      </c>
      <c r="D1787" s="79" t="s">
        <v>1070</v>
      </c>
      <c r="E1787" s="79" t="s">
        <v>124</v>
      </c>
      <c r="F1787" s="81">
        <v>43881.701874999999</v>
      </c>
      <c r="G1787" s="76" t="s">
        <v>125</v>
      </c>
    </row>
    <row r="1788" spans="1:7" x14ac:dyDescent="0.2">
      <c r="A1788" s="79" t="s">
        <v>2152</v>
      </c>
      <c r="B1788" s="80">
        <v>1784</v>
      </c>
      <c r="C1788" s="81">
        <v>43875.496828703705</v>
      </c>
      <c r="D1788" s="79" t="s">
        <v>129</v>
      </c>
      <c r="E1788" s="79" t="s">
        <v>124</v>
      </c>
      <c r="F1788" s="81">
        <v>43881.707291666666</v>
      </c>
      <c r="G1788" s="76" t="s">
        <v>125</v>
      </c>
    </row>
    <row r="1789" spans="1:7" x14ac:dyDescent="0.2">
      <c r="A1789" s="79" t="s">
        <v>2153</v>
      </c>
      <c r="B1789" s="80">
        <v>1785</v>
      </c>
      <c r="C1789" s="81">
        <v>43875.500578703701</v>
      </c>
      <c r="D1789" s="79" t="s">
        <v>1366</v>
      </c>
      <c r="E1789" s="79" t="s">
        <v>124</v>
      </c>
      <c r="F1789" s="81">
        <v>43882.702766203707</v>
      </c>
      <c r="G1789" s="76" t="s">
        <v>125</v>
      </c>
    </row>
    <row r="1790" spans="1:7" x14ac:dyDescent="0.2">
      <c r="A1790" s="79" t="s">
        <v>2154</v>
      </c>
      <c r="B1790" s="80">
        <v>1786</v>
      </c>
      <c r="C1790" s="81">
        <v>43875.503391203703</v>
      </c>
      <c r="D1790" s="79" t="s">
        <v>129</v>
      </c>
      <c r="E1790" s="79" t="s">
        <v>124</v>
      </c>
      <c r="F1790" s="81">
        <v>43879.642187500001</v>
      </c>
      <c r="G1790" s="76" t="s">
        <v>125</v>
      </c>
    </row>
    <row r="1791" spans="1:7" x14ac:dyDescent="0.2">
      <c r="A1791" s="79" t="s">
        <v>2155</v>
      </c>
      <c r="B1791" s="80">
        <v>1787</v>
      </c>
      <c r="C1791" s="81">
        <v>43875.505324074074</v>
      </c>
      <c r="D1791" s="79" t="s">
        <v>129</v>
      </c>
      <c r="E1791" s="79" t="s">
        <v>124</v>
      </c>
      <c r="F1791" s="81">
        <v>43879.639479166668</v>
      </c>
      <c r="G1791" s="76" t="s">
        <v>125</v>
      </c>
    </row>
    <row r="1792" spans="1:7" x14ac:dyDescent="0.2">
      <c r="A1792" s="79" t="s">
        <v>2156</v>
      </c>
      <c r="B1792" s="80">
        <v>1788</v>
      </c>
      <c r="C1792" s="81">
        <v>43875.506041666667</v>
      </c>
      <c r="D1792" s="79" t="s">
        <v>129</v>
      </c>
      <c r="E1792" s="79" t="s">
        <v>124</v>
      </c>
      <c r="F1792" s="81">
        <v>43879.644212962965</v>
      </c>
      <c r="G1792" s="76" t="s">
        <v>125</v>
      </c>
    </row>
    <row r="1793" spans="1:7" x14ac:dyDescent="0.2">
      <c r="A1793" s="79" t="s">
        <v>2157</v>
      </c>
      <c r="B1793" s="80">
        <v>1789</v>
      </c>
      <c r="C1793" s="81">
        <v>43875.507037037038</v>
      </c>
      <c r="D1793" s="79" t="s">
        <v>129</v>
      </c>
      <c r="E1793" s="79" t="s">
        <v>124</v>
      </c>
      <c r="F1793" s="81">
        <v>43879.648587962962</v>
      </c>
      <c r="G1793" s="76" t="s">
        <v>125</v>
      </c>
    </row>
    <row r="1794" spans="1:7" x14ac:dyDescent="0.2">
      <c r="A1794" s="79" t="s">
        <v>2158</v>
      </c>
      <c r="B1794" s="80">
        <v>1790</v>
      </c>
      <c r="C1794" s="81">
        <v>43875.509363425925</v>
      </c>
      <c r="D1794" s="79" t="s">
        <v>2159</v>
      </c>
      <c r="E1794" s="79" t="s">
        <v>124</v>
      </c>
      <c r="F1794" s="81">
        <v>43882</v>
      </c>
      <c r="G1794" s="76" t="s">
        <v>125</v>
      </c>
    </row>
    <row r="1795" spans="1:7" x14ac:dyDescent="0.2">
      <c r="A1795" s="79" t="s">
        <v>2160</v>
      </c>
      <c r="B1795" s="80">
        <v>1791</v>
      </c>
      <c r="C1795" s="81">
        <v>43875.51153935185</v>
      </c>
      <c r="D1795" s="79" t="s">
        <v>129</v>
      </c>
      <c r="E1795" s="79" t="s">
        <v>124</v>
      </c>
      <c r="F1795" s="81">
        <v>43879.646597222221</v>
      </c>
      <c r="G1795" s="76" t="s">
        <v>125</v>
      </c>
    </row>
    <row r="1796" spans="1:7" x14ac:dyDescent="0.2">
      <c r="A1796" s="79" t="s">
        <v>2161</v>
      </c>
      <c r="B1796" s="80">
        <v>1792</v>
      </c>
      <c r="C1796" s="81">
        <v>43875.512349537035</v>
      </c>
      <c r="D1796" s="79" t="s">
        <v>129</v>
      </c>
      <c r="E1796" s="79" t="s">
        <v>124</v>
      </c>
      <c r="F1796" s="81">
        <v>43879.631655092591</v>
      </c>
      <c r="G1796" s="76" t="s">
        <v>125</v>
      </c>
    </row>
    <row r="1797" spans="1:7" x14ac:dyDescent="0.2">
      <c r="A1797" s="79" t="s">
        <v>2162</v>
      </c>
      <c r="B1797" s="80">
        <v>1793</v>
      </c>
      <c r="C1797" s="81">
        <v>43875.513043981482</v>
      </c>
      <c r="D1797" s="79" t="s">
        <v>129</v>
      </c>
      <c r="E1797" s="79" t="s">
        <v>124</v>
      </c>
      <c r="F1797" s="81">
        <v>43879.628067129626</v>
      </c>
      <c r="G1797" s="76" t="s">
        <v>125</v>
      </c>
    </row>
    <row r="1798" spans="1:7" x14ac:dyDescent="0.2">
      <c r="A1798" s="79" t="s">
        <v>2163</v>
      </c>
      <c r="B1798" s="80">
        <v>1794</v>
      </c>
      <c r="C1798" s="81">
        <v>43875.51494212963</v>
      </c>
      <c r="D1798" s="79" t="s">
        <v>129</v>
      </c>
      <c r="E1798" s="79" t="s">
        <v>124</v>
      </c>
      <c r="F1798" s="81">
        <v>43892.982627314814</v>
      </c>
      <c r="G1798" s="76" t="s">
        <v>125</v>
      </c>
    </row>
    <row r="1799" spans="1:7" x14ac:dyDescent="0.2">
      <c r="A1799" s="79" t="s">
        <v>2164</v>
      </c>
      <c r="B1799" s="80">
        <v>1795</v>
      </c>
      <c r="C1799" s="81">
        <v>43875.516736111109</v>
      </c>
      <c r="D1799" s="79" t="s">
        <v>129</v>
      </c>
      <c r="E1799" s="79" t="s">
        <v>124</v>
      </c>
      <c r="F1799" s="81">
        <v>43879.620555555557</v>
      </c>
      <c r="G1799" s="76" t="s">
        <v>125</v>
      </c>
    </row>
    <row r="1800" spans="1:7" x14ac:dyDescent="0.2">
      <c r="A1800" s="79" t="s">
        <v>2165</v>
      </c>
      <c r="B1800" s="80">
        <v>1796</v>
      </c>
      <c r="C1800" s="81">
        <v>43875.517442129632</v>
      </c>
      <c r="D1800" s="79" t="s">
        <v>129</v>
      </c>
      <c r="E1800" s="79" t="s">
        <v>124</v>
      </c>
      <c r="F1800" s="81">
        <v>43879.625231481485</v>
      </c>
      <c r="G1800" s="76" t="s">
        <v>125</v>
      </c>
    </row>
    <row r="1801" spans="1:7" x14ac:dyDescent="0.2">
      <c r="A1801" s="79" t="s">
        <v>2166</v>
      </c>
      <c r="B1801" s="80">
        <v>1797</v>
      </c>
      <c r="C1801" s="81">
        <v>43875.51798611111</v>
      </c>
      <c r="D1801" s="79" t="s">
        <v>129</v>
      </c>
      <c r="E1801" s="79" t="s">
        <v>124</v>
      </c>
      <c r="F1801" s="81">
        <v>43879.622581018521</v>
      </c>
      <c r="G1801" s="76" t="s">
        <v>125</v>
      </c>
    </row>
    <row r="1802" spans="1:7" x14ac:dyDescent="0.2">
      <c r="A1802" s="79" t="s">
        <v>2167</v>
      </c>
      <c r="B1802" s="80">
        <v>1798</v>
      </c>
      <c r="C1802" s="81">
        <v>43875.518645833334</v>
      </c>
      <c r="D1802" s="79" t="s">
        <v>129</v>
      </c>
      <c r="E1802" s="79" t="s">
        <v>124</v>
      </c>
      <c r="F1802" s="81">
        <v>43879.61791666667</v>
      </c>
      <c r="G1802" s="76" t="s">
        <v>125</v>
      </c>
    </row>
    <row r="1803" spans="1:7" x14ac:dyDescent="0.2">
      <c r="A1803" s="79" t="s">
        <v>2168</v>
      </c>
      <c r="B1803" s="80">
        <v>1799</v>
      </c>
      <c r="C1803" s="81">
        <v>43875.520416666666</v>
      </c>
      <c r="D1803" s="79" t="s">
        <v>129</v>
      </c>
      <c r="E1803" s="79" t="s">
        <v>124</v>
      </c>
      <c r="F1803" s="81">
        <v>43892.993125000001</v>
      </c>
      <c r="G1803" s="76" t="s">
        <v>125</v>
      </c>
    </row>
    <row r="1804" spans="1:7" x14ac:dyDescent="0.2">
      <c r="A1804" s="79" t="s">
        <v>2169</v>
      </c>
      <c r="B1804" s="80">
        <v>1800</v>
      </c>
      <c r="C1804" s="81">
        <v>43875.521828703706</v>
      </c>
      <c r="D1804" s="79" t="s">
        <v>129</v>
      </c>
      <c r="E1804" s="79" t="s">
        <v>124</v>
      </c>
      <c r="F1804" s="81">
        <v>43879.613807870373</v>
      </c>
      <c r="G1804" s="76" t="s">
        <v>125</v>
      </c>
    </row>
    <row r="1805" spans="1:7" x14ac:dyDescent="0.2">
      <c r="A1805" s="79" t="s">
        <v>2170</v>
      </c>
      <c r="B1805" s="80">
        <v>1801</v>
      </c>
      <c r="C1805" s="81">
        <v>43875.52480324074</v>
      </c>
      <c r="D1805" s="79" t="s">
        <v>338</v>
      </c>
      <c r="E1805" s="79" t="s">
        <v>124</v>
      </c>
      <c r="F1805" s="81">
        <v>43879.716631944444</v>
      </c>
      <c r="G1805" s="76" t="s">
        <v>125</v>
      </c>
    </row>
    <row r="1806" spans="1:7" x14ac:dyDescent="0.2">
      <c r="A1806" s="79" t="s">
        <v>2171</v>
      </c>
      <c r="B1806" s="80">
        <v>1802</v>
      </c>
      <c r="C1806" s="81">
        <v>43875.525960648149</v>
      </c>
      <c r="D1806" s="79" t="s">
        <v>338</v>
      </c>
      <c r="E1806" s="79" t="s">
        <v>124</v>
      </c>
      <c r="F1806" s="81">
        <v>43879.717939814815</v>
      </c>
      <c r="G1806" s="76" t="s">
        <v>125</v>
      </c>
    </row>
    <row r="1807" spans="1:7" x14ac:dyDescent="0.2">
      <c r="A1807" s="79" t="s">
        <v>2172</v>
      </c>
      <c r="B1807" s="80">
        <v>1803</v>
      </c>
      <c r="C1807" s="81">
        <v>43875.529664351852</v>
      </c>
      <c r="D1807" s="79" t="s">
        <v>1693</v>
      </c>
      <c r="E1807" s="79" t="s">
        <v>124</v>
      </c>
      <c r="F1807" s="81">
        <v>43886.544953703706</v>
      </c>
      <c r="G1807" s="76" t="s">
        <v>125</v>
      </c>
    </row>
    <row r="1808" spans="1:7" x14ac:dyDescent="0.2">
      <c r="A1808" s="79" t="s">
        <v>2173</v>
      </c>
      <c r="B1808" s="80">
        <v>1804</v>
      </c>
      <c r="C1808" s="81">
        <v>43875.53162037037</v>
      </c>
      <c r="D1808" s="79" t="s">
        <v>1693</v>
      </c>
      <c r="E1808" s="79" t="s">
        <v>124</v>
      </c>
      <c r="F1808" s="81">
        <v>43881.43414351852</v>
      </c>
      <c r="G1808" s="76" t="s">
        <v>125</v>
      </c>
    </row>
    <row r="1809" spans="1:7" x14ac:dyDescent="0.2">
      <c r="A1809" s="79" t="s">
        <v>2174</v>
      </c>
      <c r="B1809" s="80">
        <v>1805</v>
      </c>
      <c r="C1809" s="81">
        <v>43875.532175925924</v>
      </c>
      <c r="D1809" s="79" t="s">
        <v>1693</v>
      </c>
      <c r="E1809" s="79" t="s">
        <v>124</v>
      </c>
      <c r="F1809" s="81">
        <v>43882</v>
      </c>
      <c r="G1809" s="76" t="s">
        <v>125</v>
      </c>
    </row>
    <row r="1810" spans="1:7" x14ac:dyDescent="0.2">
      <c r="A1810" s="79" t="s">
        <v>2175</v>
      </c>
      <c r="B1810" s="80">
        <v>1806</v>
      </c>
      <c r="C1810" s="81">
        <v>43875.54546296296</v>
      </c>
      <c r="D1810" s="79" t="s">
        <v>305</v>
      </c>
      <c r="E1810" s="79" t="s">
        <v>124</v>
      </c>
      <c r="F1810" s="81">
        <v>43887.615381944444</v>
      </c>
      <c r="G1810" s="76" t="s">
        <v>125</v>
      </c>
    </row>
    <row r="1811" spans="1:7" x14ac:dyDescent="0.2">
      <c r="A1811" s="79" t="s">
        <v>2176</v>
      </c>
      <c r="B1811" s="80">
        <v>1807</v>
      </c>
      <c r="C1811" s="81">
        <v>43875.550335648149</v>
      </c>
      <c r="D1811" s="79" t="s">
        <v>129</v>
      </c>
      <c r="E1811" s="79" t="s">
        <v>124</v>
      </c>
      <c r="F1811" s="81">
        <v>43887.626377314817</v>
      </c>
      <c r="G1811" s="76" t="s">
        <v>125</v>
      </c>
    </row>
    <row r="1812" spans="1:7" x14ac:dyDescent="0.2">
      <c r="A1812" s="79" t="s">
        <v>2177</v>
      </c>
      <c r="B1812" s="80">
        <v>1808</v>
      </c>
      <c r="C1812" s="81">
        <v>43875.550902777781</v>
      </c>
      <c r="D1812" s="79" t="s">
        <v>2178</v>
      </c>
      <c r="E1812" s="79" t="s">
        <v>124</v>
      </c>
      <c r="F1812" s="81">
        <v>43888.450520833336</v>
      </c>
      <c r="G1812" s="76" t="s">
        <v>125</v>
      </c>
    </row>
    <row r="1813" spans="1:7" x14ac:dyDescent="0.2">
      <c r="A1813" s="79" t="s">
        <v>2179</v>
      </c>
      <c r="B1813" s="80">
        <v>1809</v>
      </c>
      <c r="C1813" s="81">
        <v>43875.552951388891</v>
      </c>
      <c r="D1813" s="79" t="s">
        <v>2180</v>
      </c>
      <c r="E1813" s="79" t="s">
        <v>124</v>
      </c>
      <c r="F1813" s="81">
        <v>43887.619398148148</v>
      </c>
      <c r="G1813" s="76" t="s">
        <v>125</v>
      </c>
    </row>
    <row r="1814" spans="1:7" x14ac:dyDescent="0.2">
      <c r="A1814" s="79" t="s">
        <v>2181</v>
      </c>
      <c r="B1814" s="80">
        <v>1810</v>
      </c>
      <c r="C1814" s="81">
        <v>43875.553310185183</v>
      </c>
      <c r="D1814" s="79" t="s">
        <v>129</v>
      </c>
      <c r="E1814" s="79" t="s">
        <v>124</v>
      </c>
      <c r="F1814" s="81">
        <v>43901.633634259262</v>
      </c>
      <c r="G1814" s="76" t="s">
        <v>125</v>
      </c>
    </row>
    <row r="1815" spans="1:7" x14ac:dyDescent="0.2">
      <c r="A1815" s="79" t="s">
        <v>2182</v>
      </c>
      <c r="B1815" s="80">
        <v>1811</v>
      </c>
      <c r="C1815" s="81">
        <v>43875.554988425924</v>
      </c>
      <c r="D1815" s="79" t="s">
        <v>2183</v>
      </c>
      <c r="E1815" s="79" t="s">
        <v>124</v>
      </c>
      <c r="F1815" s="81">
        <v>43887.624166666668</v>
      </c>
      <c r="G1815" s="76" t="s">
        <v>125</v>
      </c>
    </row>
    <row r="1816" spans="1:7" x14ac:dyDescent="0.2">
      <c r="A1816" s="79" t="s">
        <v>2184</v>
      </c>
      <c r="B1816" s="80">
        <v>1812</v>
      </c>
      <c r="C1816" s="81">
        <v>43875.555300925924</v>
      </c>
      <c r="D1816" s="79" t="s">
        <v>2178</v>
      </c>
      <c r="E1816" s="79" t="s">
        <v>124</v>
      </c>
      <c r="F1816" s="81">
        <v>43887.617523148147</v>
      </c>
      <c r="G1816" s="76" t="s">
        <v>125</v>
      </c>
    </row>
    <row r="1817" spans="1:7" x14ac:dyDescent="0.2">
      <c r="A1817" s="79" t="s">
        <v>2185</v>
      </c>
      <c r="B1817" s="80">
        <v>1813</v>
      </c>
      <c r="C1817" s="81">
        <v>43875.55746527778</v>
      </c>
      <c r="D1817" s="79" t="s">
        <v>350</v>
      </c>
      <c r="E1817" s="79" t="s">
        <v>124</v>
      </c>
      <c r="F1817" s="81">
        <v>43887.621087962965</v>
      </c>
      <c r="G1817" s="76" t="s">
        <v>125</v>
      </c>
    </row>
    <row r="1818" spans="1:7" x14ac:dyDescent="0.2">
      <c r="A1818" s="79" t="s">
        <v>2186</v>
      </c>
      <c r="B1818" s="80">
        <v>1814</v>
      </c>
      <c r="C1818" s="81">
        <v>43875.574293981481</v>
      </c>
      <c r="D1818" s="79" t="s">
        <v>1693</v>
      </c>
      <c r="E1818" s="79" t="s">
        <v>124</v>
      </c>
      <c r="F1818" s="81">
        <v>43899</v>
      </c>
      <c r="G1818" s="76" t="s">
        <v>125</v>
      </c>
    </row>
    <row r="1819" spans="1:7" x14ac:dyDescent="0.2">
      <c r="A1819" s="79" t="s">
        <v>2187</v>
      </c>
      <c r="B1819" s="80">
        <v>1815</v>
      </c>
      <c r="C1819" s="81">
        <v>43875.578043981484</v>
      </c>
      <c r="D1819" s="79" t="s">
        <v>1693</v>
      </c>
      <c r="E1819" s="79" t="s">
        <v>124</v>
      </c>
      <c r="F1819" s="81">
        <v>43887.64466435185</v>
      </c>
      <c r="G1819" s="76" t="s">
        <v>125</v>
      </c>
    </row>
    <row r="1820" spans="1:7" x14ac:dyDescent="0.2">
      <c r="A1820" s="79" t="s">
        <v>2188</v>
      </c>
      <c r="B1820" s="80">
        <v>1816</v>
      </c>
      <c r="C1820" s="81">
        <v>43875.582858796297</v>
      </c>
      <c r="D1820" s="79" t="s">
        <v>1693</v>
      </c>
      <c r="E1820" s="79" t="s">
        <v>124</v>
      </c>
      <c r="F1820" s="81">
        <v>43887.646747685183</v>
      </c>
      <c r="G1820" s="76" t="s">
        <v>125</v>
      </c>
    </row>
    <row r="1821" spans="1:7" x14ac:dyDescent="0.2">
      <c r="A1821" s="79" t="s">
        <v>2189</v>
      </c>
      <c r="B1821" s="80">
        <v>1817</v>
      </c>
      <c r="C1821" s="81">
        <v>43875.585914351854</v>
      </c>
      <c r="D1821" s="79" t="s">
        <v>1693</v>
      </c>
      <c r="E1821" s="79" t="s">
        <v>124</v>
      </c>
      <c r="F1821" s="81">
        <v>43888.445486111108</v>
      </c>
      <c r="G1821" s="76" t="s">
        <v>125</v>
      </c>
    </row>
    <row r="1822" spans="1:7" x14ac:dyDescent="0.2">
      <c r="A1822" s="79" t="s">
        <v>2190</v>
      </c>
      <c r="B1822" s="80">
        <v>1818</v>
      </c>
      <c r="C1822" s="81">
        <v>43875.588483796295</v>
      </c>
      <c r="D1822" s="79" t="s">
        <v>129</v>
      </c>
      <c r="E1822" s="79" t="s">
        <v>124</v>
      </c>
      <c r="F1822" s="81">
        <v>43900</v>
      </c>
      <c r="G1822" s="76" t="s">
        <v>125</v>
      </c>
    </row>
    <row r="1823" spans="1:7" x14ac:dyDescent="0.2">
      <c r="A1823" s="79" t="s">
        <v>2191</v>
      </c>
      <c r="B1823" s="80">
        <v>1819</v>
      </c>
      <c r="C1823" s="81">
        <v>43875.592673611114</v>
      </c>
      <c r="D1823" s="79" t="s">
        <v>1693</v>
      </c>
      <c r="E1823" s="79" t="s">
        <v>124</v>
      </c>
      <c r="F1823" s="81">
        <v>43888.447164351855</v>
      </c>
      <c r="G1823" s="76" t="s">
        <v>125</v>
      </c>
    </row>
    <row r="1824" spans="1:7" x14ac:dyDescent="0.2">
      <c r="A1824" s="79" t="s">
        <v>2192</v>
      </c>
      <c r="B1824" s="80">
        <v>1820</v>
      </c>
      <c r="C1824" s="81">
        <v>43875.595821759256</v>
      </c>
      <c r="D1824" s="79" t="s">
        <v>129</v>
      </c>
      <c r="E1824" s="79" t="s">
        <v>124</v>
      </c>
      <c r="F1824" s="81">
        <v>43885</v>
      </c>
      <c r="G1824" s="76" t="s">
        <v>125</v>
      </c>
    </row>
    <row r="1825" spans="1:7" x14ac:dyDescent="0.2">
      <c r="A1825" s="79" t="s">
        <v>2193</v>
      </c>
      <c r="B1825" s="80">
        <v>1821</v>
      </c>
      <c r="C1825" s="81">
        <v>43875.599537037036</v>
      </c>
      <c r="D1825" s="79" t="s">
        <v>2194</v>
      </c>
      <c r="E1825" s="79" t="s">
        <v>124</v>
      </c>
      <c r="F1825" s="81">
        <v>43886.609120370369</v>
      </c>
      <c r="G1825" s="76" t="s">
        <v>125</v>
      </c>
    </row>
    <row r="1826" spans="1:7" x14ac:dyDescent="0.2">
      <c r="A1826" s="79" t="s">
        <v>2195</v>
      </c>
      <c r="B1826" s="80">
        <v>1822</v>
      </c>
      <c r="C1826" s="81">
        <v>43875.601886574077</v>
      </c>
      <c r="D1826" s="79" t="s">
        <v>2196</v>
      </c>
      <c r="E1826" s="79" t="s">
        <v>124</v>
      </c>
      <c r="F1826" s="81">
        <v>43886.60900462963</v>
      </c>
      <c r="G1826" s="76" t="s">
        <v>125</v>
      </c>
    </row>
    <row r="1827" spans="1:7" x14ac:dyDescent="0.2">
      <c r="A1827" s="79" t="s">
        <v>2197</v>
      </c>
      <c r="B1827" s="80">
        <v>1823</v>
      </c>
      <c r="C1827" s="81">
        <v>43875.615474537037</v>
      </c>
      <c r="D1827" s="79" t="s">
        <v>1693</v>
      </c>
      <c r="E1827" s="79" t="s">
        <v>124</v>
      </c>
      <c r="F1827" s="81">
        <v>43888.448900462965</v>
      </c>
      <c r="G1827" s="76" t="s">
        <v>125</v>
      </c>
    </row>
    <row r="1828" spans="1:7" x14ac:dyDescent="0.2">
      <c r="A1828" s="79" t="s">
        <v>2198</v>
      </c>
      <c r="B1828" s="80">
        <v>1824</v>
      </c>
      <c r="C1828" s="81">
        <v>43875.624247685184</v>
      </c>
      <c r="D1828" s="79" t="s">
        <v>1693</v>
      </c>
      <c r="E1828" s="79" t="s">
        <v>124</v>
      </c>
      <c r="F1828" s="81">
        <v>43879</v>
      </c>
      <c r="G1828" s="76" t="s">
        <v>125</v>
      </c>
    </row>
    <row r="1829" spans="1:7" x14ac:dyDescent="0.2">
      <c r="A1829" s="79" t="s">
        <v>2199</v>
      </c>
      <c r="B1829" s="80">
        <v>1825</v>
      </c>
      <c r="C1829" s="81">
        <v>43875.627141203702</v>
      </c>
      <c r="D1829" s="79" t="s">
        <v>1693</v>
      </c>
      <c r="E1829" s="79" t="s">
        <v>124</v>
      </c>
      <c r="F1829" s="81">
        <v>43879.897534722222</v>
      </c>
      <c r="G1829" s="76" t="s">
        <v>125</v>
      </c>
    </row>
    <row r="1830" spans="1:7" x14ac:dyDescent="0.2">
      <c r="A1830" s="79" t="s">
        <v>2200</v>
      </c>
      <c r="B1830" s="80">
        <v>1826</v>
      </c>
      <c r="C1830" s="81">
        <v>43875.62903935185</v>
      </c>
      <c r="D1830" s="79" t="s">
        <v>428</v>
      </c>
      <c r="E1830" s="79" t="s">
        <v>124</v>
      </c>
      <c r="F1830" s="81">
        <v>43886.602835648147</v>
      </c>
      <c r="G1830" s="76" t="s">
        <v>125</v>
      </c>
    </row>
    <row r="1831" spans="1:7" x14ac:dyDescent="0.2">
      <c r="A1831" s="79" t="s">
        <v>2201</v>
      </c>
      <c r="B1831" s="80">
        <v>1827</v>
      </c>
      <c r="C1831" s="81">
        <v>43875.631377314814</v>
      </c>
      <c r="D1831" s="79" t="s">
        <v>1693</v>
      </c>
      <c r="E1831" s="79" t="s">
        <v>124</v>
      </c>
      <c r="F1831" s="81">
        <v>43888.452152777776</v>
      </c>
      <c r="G1831" s="76" t="s">
        <v>125</v>
      </c>
    </row>
    <row r="1832" spans="1:7" x14ac:dyDescent="0.2">
      <c r="A1832" s="79" t="s">
        <v>2202</v>
      </c>
      <c r="B1832" s="80">
        <v>1828</v>
      </c>
      <c r="C1832" s="81">
        <v>43875.635277777779</v>
      </c>
      <c r="D1832" s="79" t="s">
        <v>1693</v>
      </c>
      <c r="E1832" s="79" t="s">
        <v>124</v>
      </c>
      <c r="F1832" s="81">
        <v>43888.454328703701</v>
      </c>
      <c r="G1832" s="76" t="s">
        <v>125</v>
      </c>
    </row>
    <row r="1833" spans="1:7" x14ac:dyDescent="0.2">
      <c r="A1833" s="79" t="s">
        <v>2203</v>
      </c>
      <c r="B1833" s="80">
        <v>1829</v>
      </c>
      <c r="C1833" s="81">
        <v>43875.65289351852</v>
      </c>
      <c r="D1833" s="79" t="s">
        <v>2204</v>
      </c>
      <c r="E1833" s="79" t="s">
        <v>124</v>
      </c>
      <c r="F1833" s="81">
        <v>43885.597754629627</v>
      </c>
      <c r="G1833" s="76" t="s">
        <v>125</v>
      </c>
    </row>
    <row r="1834" spans="1:7" x14ac:dyDescent="0.2">
      <c r="A1834" s="79" t="s">
        <v>2205</v>
      </c>
      <c r="B1834" s="80">
        <v>1830</v>
      </c>
      <c r="C1834" s="81">
        <v>43875.65388888889</v>
      </c>
      <c r="D1834" s="79" t="s">
        <v>129</v>
      </c>
      <c r="E1834" s="79" t="s">
        <v>124</v>
      </c>
      <c r="F1834" s="81">
        <v>43885</v>
      </c>
      <c r="G1834" s="76" t="s">
        <v>125</v>
      </c>
    </row>
    <row r="1835" spans="1:7" x14ac:dyDescent="0.2">
      <c r="A1835" s="79" t="s">
        <v>2206</v>
      </c>
      <c r="B1835" s="80">
        <v>1831</v>
      </c>
      <c r="C1835" s="81">
        <v>43875.65902777778</v>
      </c>
      <c r="D1835" s="79" t="s">
        <v>1693</v>
      </c>
      <c r="E1835" s="79" t="s">
        <v>124</v>
      </c>
      <c r="F1835" s="81">
        <v>43888.463460648149</v>
      </c>
      <c r="G1835" s="76" t="s">
        <v>125</v>
      </c>
    </row>
    <row r="1836" spans="1:7" x14ac:dyDescent="0.2">
      <c r="A1836" s="79" t="s">
        <v>2207</v>
      </c>
      <c r="B1836" s="80">
        <v>1832</v>
      </c>
      <c r="C1836" s="81">
        <v>43875.668530092589</v>
      </c>
      <c r="D1836" s="79" t="s">
        <v>1693</v>
      </c>
      <c r="E1836" s="79" t="s">
        <v>124</v>
      </c>
      <c r="F1836" s="81">
        <v>43888.45784722222</v>
      </c>
      <c r="G1836" s="76" t="s">
        <v>125</v>
      </c>
    </row>
    <row r="1837" spans="1:7" x14ac:dyDescent="0.2">
      <c r="A1837" s="79" t="s">
        <v>2208</v>
      </c>
      <c r="B1837" s="80">
        <v>1833</v>
      </c>
      <c r="C1837" s="81">
        <v>43875.669814814813</v>
      </c>
      <c r="D1837" s="79" t="s">
        <v>1693</v>
      </c>
      <c r="E1837" s="79" t="s">
        <v>124</v>
      </c>
      <c r="F1837" s="81">
        <v>43889.411620370367</v>
      </c>
      <c r="G1837" s="76" t="s">
        <v>125</v>
      </c>
    </row>
    <row r="1838" spans="1:7" x14ac:dyDescent="0.2">
      <c r="A1838" s="79" t="s">
        <v>2209</v>
      </c>
      <c r="B1838" s="80">
        <v>1834</v>
      </c>
      <c r="C1838" s="81">
        <v>43875.670810185184</v>
      </c>
      <c r="D1838" s="79" t="s">
        <v>1693</v>
      </c>
      <c r="E1838" s="79" t="s">
        <v>124</v>
      </c>
      <c r="F1838" s="81">
        <v>43889.405740740738</v>
      </c>
      <c r="G1838" s="76" t="s">
        <v>125</v>
      </c>
    </row>
    <row r="1839" spans="1:7" x14ac:dyDescent="0.2">
      <c r="A1839" s="79" t="s">
        <v>2210</v>
      </c>
      <c r="B1839" s="80">
        <v>1835</v>
      </c>
      <c r="C1839" s="81">
        <v>43875.673981481479</v>
      </c>
      <c r="D1839" s="79" t="s">
        <v>1693</v>
      </c>
      <c r="E1839" s="79" t="s">
        <v>124</v>
      </c>
      <c r="F1839" s="81">
        <v>43879.67759259259</v>
      </c>
      <c r="G1839" s="76" t="s">
        <v>125</v>
      </c>
    </row>
    <row r="1840" spans="1:7" x14ac:dyDescent="0.2">
      <c r="A1840" s="79" t="s">
        <v>2211</v>
      </c>
      <c r="B1840" s="80">
        <v>1836</v>
      </c>
      <c r="C1840" s="81">
        <v>43875.685393518521</v>
      </c>
      <c r="D1840" s="79" t="s">
        <v>129</v>
      </c>
      <c r="E1840" s="79" t="s">
        <v>124</v>
      </c>
      <c r="F1840" s="81">
        <v>43889.403969907406</v>
      </c>
      <c r="G1840" s="76" t="s">
        <v>125</v>
      </c>
    </row>
    <row r="1841" spans="1:7" x14ac:dyDescent="0.2">
      <c r="A1841" s="79" t="s">
        <v>2212</v>
      </c>
      <c r="B1841" s="80">
        <v>1837</v>
      </c>
      <c r="C1841" s="81">
        <v>43875.685844907406</v>
      </c>
      <c r="D1841" s="79" t="s">
        <v>2213</v>
      </c>
      <c r="E1841" s="79" t="s">
        <v>124</v>
      </c>
      <c r="F1841" s="81">
        <v>43886.611006944448</v>
      </c>
      <c r="G1841" s="76" t="s">
        <v>125</v>
      </c>
    </row>
    <row r="1842" spans="1:7" x14ac:dyDescent="0.2">
      <c r="A1842" s="79" t="s">
        <v>2214</v>
      </c>
      <c r="B1842" s="80">
        <v>1838</v>
      </c>
      <c r="C1842" s="81">
        <v>43875.691145833334</v>
      </c>
      <c r="D1842" s="79" t="s">
        <v>2215</v>
      </c>
      <c r="E1842" s="79" t="s">
        <v>124</v>
      </c>
      <c r="F1842" s="81">
        <v>43879</v>
      </c>
      <c r="G1842" s="76" t="s">
        <v>125</v>
      </c>
    </row>
    <row r="1843" spans="1:7" x14ac:dyDescent="0.2">
      <c r="A1843" s="79" t="s">
        <v>2216</v>
      </c>
      <c r="B1843" s="80">
        <v>1839</v>
      </c>
      <c r="C1843" s="81">
        <v>43878.308645833335</v>
      </c>
      <c r="D1843" s="79" t="s">
        <v>2180</v>
      </c>
      <c r="E1843" s="79" t="s">
        <v>124</v>
      </c>
      <c r="F1843" s="81">
        <v>43885</v>
      </c>
      <c r="G1843" s="76" t="s">
        <v>125</v>
      </c>
    </row>
    <row r="1844" spans="1:7" x14ac:dyDescent="0.2">
      <c r="A1844" s="79" t="s">
        <v>2217</v>
      </c>
      <c r="B1844" s="80">
        <v>1840</v>
      </c>
      <c r="C1844" s="81">
        <v>43878.317442129628</v>
      </c>
      <c r="D1844" s="79" t="s">
        <v>604</v>
      </c>
      <c r="E1844" s="79" t="s">
        <v>124</v>
      </c>
      <c r="F1844" s="81">
        <v>43895.701782407406</v>
      </c>
      <c r="G1844" s="76" t="s">
        <v>125</v>
      </c>
    </row>
    <row r="1845" spans="1:7" x14ac:dyDescent="0.2">
      <c r="A1845" s="79" t="s">
        <v>2218</v>
      </c>
      <c r="B1845" s="80">
        <v>1841</v>
      </c>
      <c r="C1845" s="81">
        <v>43878.319224537037</v>
      </c>
      <c r="D1845" s="79" t="s">
        <v>1311</v>
      </c>
      <c r="E1845" s="79" t="s">
        <v>124</v>
      </c>
      <c r="F1845" s="81">
        <v>43895.66611111111</v>
      </c>
      <c r="G1845" s="76" t="s">
        <v>125</v>
      </c>
    </row>
    <row r="1846" spans="1:7" x14ac:dyDescent="0.2">
      <c r="A1846" s="79" t="s">
        <v>2219</v>
      </c>
      <c r="B1846" s="80">
        <v>1842</v>
      </c>
      <c r="C1846" s="81">
        <v>43878.373715277776</v>
      </c>
      <c r="D1846" s="79" t="s">
        <v>157</v>
      </c>
      <c r="E1846" s="79" t="s">
        <v>124</v>
      </c>
      <c r="F1846" s="81">
        <v>43879.697615740741</v>
      </c>
      <c r="G1846" s="76" t="s">
        <v>125</v>
      </c>
    </row>
    <row r="1847" spans="1:7" x14ac:dyDescent="0.2">
      <c r="A1847" s="79" t="s">
        <v>2220</v>
      </c>
      <c r="B1847" s="80">
        <v>1843</v>
      </c>
      <c r="C1847" s="81">
        <v>43878.374675925923</v>
      </c>
      <c r="D1847" s="79" t="s">
        <v>1037</v>
      </c>
      <c r="E1847" s="79" t="s">
        <v>124</v>
      </c>
      <c r="F1847" s="81">
        <v>43879.694803240738</v>
      </c>
      <c r="G1847" s="76" t="s">
        <v>125</v>
      </c>
    </row>
    <row r="1848" spans="1:7" x14ac:dyDescent="0.2">
      <c r="A1848" s="79" t="s">
        <v>2221</v>
      </c>
      <c r="B1848" s="80">
        <v>1844</v>
      </c>
      <c r="C1848" s="81">
        <v>43878.376574074071</v>
      </c>
      <c r="D1848" s="79" t="s">
        <v>129</v>
      </c>
      <c r="E1848" s="79" t="s">
        <v>124</v>
      </c>
      <c r="F1848" s="81">
        <v>43886.629351851851</v>
      </c>
      <c r="G1848" s="76" t="s">
        <v>125</v>
      </c>
    </row>
    <row r="1849" spans="1:7" x14ac:dyDescent="0.2">
      <c r="A1849" s="79" t="s">
        <v>2222</v>
      </c>
      <c r="B1849" s="80">
        <v>1845</v>
      </c>
      <c r="C1849" s="81">
        <v>43878.379131944443</v>
      </c>
      <c r="D1849" s="79" t="s">
        <v>2129</v>
      </c>
      <c r="E1849" s="79" t="s">
        <v>124</v>
      </c>
      <c r="F1849" s="81">
        <v>43887.438761574071</v>
      </c>
      <c r="G1849" s="76" t="s">
        <v>125</v>
      </c>
    </row>
    <row r="1850" spans="1:7" x14ac:dyDescent="0.2">
      <c r="A1850" s="79" t="s">
        <v>2223</v>
      </c>
      <c r="B1850" s="80">
        <v>1846</v>
      </c>
      <c r="C1850" s="81">
        <v>43878.38013888889</v>
      </c>
      <c r="D1850" s="79" t="s">
        <v>157</v>
      </c>
      <c r="E1850" s="79" t="s">
        <v>124</v>
      </c>
      <c r="F1850" s="81">
        <v>43887.438773148147</v>
      </c>
      <c r="G1850" s="76" t="s">
        <v>125</v>
      </c>
    </row>
    <row r="1851" spans="1:7" x14ac:dyDescent="0.2">
      <c r="A1851" s="79" t="s">
        <v>2224</v>
      </c>
      <c r="B1851" s="80">
        <v>1847</v>
      </c>
      <c r="C1851" s="81">
        <v>43878.381041666667</v>
      </c>
      <c r="D1851" s="79" t="s">
        <v>157</v>
      </c>
      <c r="E1851" s="79" t="s">
        <v>124</v>
      </c>
      <c r="F1851" s="81">
        <v>43887.438784722224</v>
      </c>
      <c r="G1851" s="76" t="s">
        <v>125</v>
      </c>
    </row>
    <row r="1852" spans="1:7" x14ac:dyDescent="0.2">
      <c r="A1852" s="79" t="s">
        <v>2225</v>
      </c>
      <c r="B1852" s="80">
        <v>1848</v>
      </c>
      <c r="C1852" s="81">
        <v>43878.383194444446</v>
      </c>
      <c r="D1852" s="79" t="s">
        <v>162</v>
      </c>
      <c r="E1852" s="79" t="s">
        <v>124</v>
      </c>
      <c r="F1852" s="81">
        <v>43878</v>
      </c>
      <c r="G1852" s="76" t="s">
        <v>125</v>
      </c>
    </row>
    <row r="1853" spans="1:7" x14ac:dyDescent="0.2">
      <c r="A1853" s="79" t="s">
        <v>2226</v>
      </c>
      <c r="B1853" s="80">
        <v>1849</v>
      </c>
      <c r="C1853" s="81">
        <v>43878.383958333332</v>
      </c>
      <c r="D1853" s="79" t="s">
        <v>1037</v>
      </c>
      <c r="E1853" s="79" t="s">
        <v>124</v>
      </c>
      <c r="F1853" s="81">
        <v>43890.470092592594</v>
      </c>
      <c r="G1853" s="76" t="s">
        <v>125</v>
      </c>
    </row>
    <row r="1854" spans="1:7" x14ac:dyDescent="0.2">
      <c r="A1854" s="79" t="s">
        <v>2227</v>
      </c>
      <c r="B1854" s="80">
        <v>1850</v>
      </c>
      <c r="C1854" s="81">
        <v>43878.386840277781</v>
      </c>
      <c r="D1854" s="79" t="s">
        <v>1037</v>
      </c>
      <c r="E1854" s="79" t="s">
        <v>124</v>
      </c>
      <c r="F1854" s="81">
        <v>43887.438784722224</v>
      </c>
      <c r="G1854" s="76" t="s">
        <v>125</v>
      </c>
    </row>
    <row r="1855" spans="1:7" x14ac:dyDescent="0.2">
      <c r="A1855" s="79" t="s">
        <v>2228</v>
      </c>
      <c r="B1855" s="80">
        <v>1851</v>
      </c>
      <c r="C1855" s="81">
        <v>43878.389351851853</v>
      </c>
      <c r="D1855" s="79" t="s">
        <v>1037</v>
      </c>
      <c r="E1855" s="79" t="s">
        <v>124</v>
      </c>
      <c r="F1855" s="81">
        <v>43890.483738425923</v>
      </c>
      <c r="G1855" s="76" t="s">
        <v>125</v>
      </c>
    </row>
    <row r="1856" spans="1:7" x14ac:dyDescent="0.2">
      <c r="A1856" s="79" t="s">
        <v>2229</v>
      </c>
      <c r="B1856" s="80">
        <v>1852</v>
      </c>
      <c r="C1856" s="81">
        <v>43878.391724537039</v>
      </c>
      <c r="D1856" s="79" t="s">
        <v>157</v>
      </c>
      <c r="E1856" s="79" t="s">
        <v>124</v>
      </c>
      <c r="F1856" s="81">
        <v>43890.553923611114</v>
      </c>
      <c r="G1856" s="76" t="s">
        <v>125</v>
      </c>
    </row>
    <row r="1857" spans="1:7" x14ac:dyDescent="0.2">
      <c r="A1857" s="79" t="s">
        <v>2230</v>
      </c>
      <c r="B1857" s="80">
        <v>1853</v>
      </c>
      <c r="C1857" s="81">
        <v>43878.392430555556</v>
      </c>
      <c r="D1857" s="79" t="s">
        <v>157</v>
      </c>
      <c r="E1857" s="79" t="s">
        <v>124</v>
      </c>
      <c r="F1857" s="81">
        <v>43890.583657407406</v>
      </c>
      <c r="G1857" s="76" t="s">
        <v>125</v>
      </c>
    </row>
    <row r="1858" spans="1:7" x14ac:dyDescent="0.2">
      <c r="A1858" s="79" t="s">
        <v>2231</v>
      </c>
      <c r="B1858" s="80">
        <v>1854</v>
      </c>
      <c r="C1858" s="81">
        <v>43878.392523148148</v>
      </c>
      <c r="D1858" s="79" t="s">
        <v>264</v>
      </c>
      <c r="E1858" s="79" t="s">
        <v>124</v>
      </c>
      <c r="F1858" s="81">
        <v>43890.590254629627</v>
      </c>
      <c r="G1858" s="76" t="s">
        <v>125</v>
      </c>
    </row>
    <row r="1859" spans="1:7" x14ac:dyDescent="0.2">
      <c r="A1859" s="79" t="s">
        <v>2232</v>
      </c>
      <c r="B1859" s="80">
        <v>1855</v>
      </c>
      <c r="C1859" s="81">
        <v>43878.393391203703</v>
      </c>
      <c r="D1859" s="79" t="s">
        <v>157</v>
      </c>
      <c r="E1859" s="79" t="s">
        <v>124</v>
      </c>
      <c r="F1859" s="81">
        <v>43890.595381944448</v>
      </c>
      <c r="G1859" s="76" t="s">
        <v>125</v>
      </c>
    </row>
    <row r="1860" spans="1:7" x14ac:dyDescent="0.2">
      <c r="A1860" s="79" t="s">
        <v>2233</v>
      </c>
      <c r="B1860" s="80">
        <v>1856</v>
      </c>
      <c r="C1860" s="81">
        <v>43878.394097222219</v>
      </c>
      <c r="D1860" s="79" t="s">
        <v>157</v>
      </c>
      <c r="E1860" s="79" t="s">
        <v>124</v>
      </c>
      <c r="F1860" s="81">
        <v>43890.599421296298</v>
      </c>
      <c r="G1860" s="76" t="s">
        <v>125</v>
      </c>
    </row>
    <row r="1861" spans="1:7" x14ac:dyDescent="0.2">
      <c r="A1861" s="79" t="s">
        <v>2234</v>
      </c>
      <c r="B1861" s="80">
        <v>1857</v>
      </c>
      <c r="C1861" s="81">
        <v>43878.394942129627</v>
      </c>
      <c r="D1861" s="79" t="s">
        <v>1037</v>
      </c>
      <c r="E1861" s="79" t="s">
        <v>124</v>
      </c>
      <c r="F1861" s="81">
        <v>43890.604143518518</v>
      </c>
      <c r="G1861" s="76" t="s">
        <v>125</v>
      </c>
    </row>
    <row r="1862" spans="1:7" x14ac:dyDescent="0.2">
      <c r="A1862" s="79" t="s">
        <v>2235</v>
      </c>
      <c r="B1862" s="80">
        <v>1858</v>
      </c>
      <c r="C1862" s="81">
        <v>43878.410810185182</v>
      </c>
      <c r="D1862" s="79" t="s">
        <v>209</v>
      </c>
      <c r="E1862" s="79" t="s">
        <v>124</v>
      </c>
      <c r="F1862" s="81">
        <v>43892.948136574072</v>
      </c>
      <c r="G1862" s="76" t="s">
        <v>125</v>
      </c>
    </row>
    <row r="1863" spans="1:7" x14ac:dyDescent="0.2">
      <c r="A1863" s="79" t="s">
        <v>2236</v>
      </c>
      <c r="B1863" s="80">
        <v>1859</v>
      </c>
      <c r="C1863" s="81">
        <v>43878.430613425924</v>
      </c>
      <c r="D1863" s="79" t="s">
        <v>129</v>
      </c>
      <c r="E1863" s="79" t="s">
        <v>124</v>
      </c>
      <c r="F1863" s="81">
        <v>43886</v>
      </c>
      <c r="G1863" s="76" t="s">
        <v>125</v>
      </c>
    </row>
    <row r="1864" spans="1:7" x14ac:dyDescent="0.2">
      <c r="A1864" s="79" t="s">
        <v>2237</v>
      </c>
      <c r="B1864" s="80">
        <v>1860</v>
      </c>
      <c r="C1864" s="81">
        <v>43878.445740740739</v>
      </c>
      <c r="D1864" s="79" t="s">
        <v>912</v>
      </c>
      <c r="E1864" s="79" t="s">
        <v>124</v>
      </c>
      <c r="F1864" s="81">
        <v>43886.612754629627</v>
      </c>
      <c r="G1864" s="76" t="s">
        <v>125</v>
      </c>
    </row>
    <row r="1865" spans="1:7" x14ac:dyDescent="0.2">
      <c r="A1865" s="79" t="s">
        <v>2238</v>
      </c>
      <c r="B1865" s="80">
        <v>1861</v>
      </c>
      <c r="C1865" s="81">
        <v>43878.452175925922</v>
      </c>
      <c r="D1865" s="79" t="s">
        <v>129</v>
      </c>
      <c r="E1865" s="79" t="s">
        <v>124</v>
      </c>
      <c r="F1865" s="81">
        <v>43893.723275462966</v>
      </c>
      <c r="G1865" s="76" t="s">
        <v>125</v>
      </c>
    </row>
    <row r="1866" spans="1:7" x14ac:dyDescent="0.2">
      <c r="A1866" s="79" t="s">
        <v>2239</v>
      </c>
      <c r="B1866" s="80">
        <v>1862</v>
      </c>
      <c r="C1866" s="81">
        <v>43878.453784722224</v>
      </c>
      <c r="D1866" s="79" t="s">
        <v>129</v>
      </c>
      <c r="E1866" s="79" t="s">
        <v>124</v>
      </c>
      <c r="F1866" s="81">
        <v>43893.726076388892</v>
      </c>
      <c r="G1866" s="76" t="s">
        <v>125</v>
      </c>
    </row>
    <row r="1867" spans="1:7" x14ac:dyDescent="0.2">
      <c r="A1867" s="79" t="s">
        <v>2240</v>
      </c>
      <c r="B1867" s="80">
        <v>1863</v>
      </c>
      <c r="C1867" s="81">
        <v>43878.454363425924</v>
      </c>
      <c r="D1867" s="79" t="s">
        <v>129</v>
      </c>
      <c r="E1867" s="79" t="s">
        <v>124</v>
      </c>
      <c r="F1867" s="81">
        <v>43889.429108796299</v>
      </c>
      <c r="G1867" s="76" t="s">
        <v>125</v>
      </c>
    </row>
    <row r="1868" spans="1:7" x14ac:dyDescent="0.2">
      <c r="A1868" s="79" t="s">
        <v>2241</v>
      </c>
      <c r="B1868" s="80">
        <v>1864</v>
      </c>
      <c r="C1868" s="81">
        <v>43878.456273148149</v>
      </c>
      <c r="D1868" s="79" t="s">
        <v>129</v>
      </c>
      <c r="E1868" s="79" t="s">
        <v>124</v>
      </c>
      <c r="F1868" s="81">
        <v>43893.726724537039</v>
      </c>
      <c r="G1868" s="76" t="s">
        <v>125</v>
      </c>
    </row>
    <row r="1869" spans="1:7" x14ac:dyDescent="0.2">
      <c r="A1869" s="79" t="s">
        <v>2242</v>
      </c>
      <c r="B1869" s="80">
        <v>1865</v>
      </c>
      <c r="C1869" s="81">
        <v>43878.456435185188</v>
      </c>
      <c r="D1869" s="79" t="s">
        <v>129</v>
      </c>
      <c r="E1869" s="79" t="s">
        <v>124</v>
      </c>
      <c r="F1869" s="81">
        <v>43893.727164351854</v>
      </c>
      <c r="G1869" s="76" t="s">
        <v>125</v>
      </c>
    </row>
    <row r="1870" spans="1:7" x14ac:dyDescent="0.2">
      <c r="A1870" s="79" t="s">
        <v>2243</v>
      </c>
      <c r="B1870" s="80">
        <v>1866</v>
      </c>
      <c r="C1870" s="81">
        <v>43878.458310185182</v>
      </c>
      <c r="D1870" s="79" t="s">
        <v>129</v>
      </c>
      <c r="E1870" s="79" t="s">
        <v>124</v>
      </c>
      <c r="F1870" s="81">
        <v>43893.727581018517</v>
      </c>
      <c r="G1870" s="76" t="s">
        <v>125</v>
      </c>
    </row>
    <row r="1871" spans="1:7" x14ac:dyDescent="0.2">
      <c r="A1871" s="79" t="s">
        <v>2244</v>
      </c>
      <c r="B1871" s="80">
        <v>1867</v>
      </c>
      <c r="C1871" s="81">
        <v>43878.458738425928</v>
      </c>
      <c r="D1871" s="79" t="s">
        <v>129</v>
      </c>
      <c r="E1871" s="79" t="s">
        <v>124</v>
      </c>
      <c r="F1871" s="81">
        <v>43893.728136574071</v>
      </c>
      <c r="G1871" s="76" t="s">
        <v>125</v>
      </c>
    </row>
    <row r="1872" spans="1:7" x14ac:dyDescent="0.2">
      <c r="A1872" s="79" t="s">
        <v>2245</v>
      </c>
      <c r="B1872" s="80">
        <v>1868</v>
      </c>
      <c r="C1872" s="81">
        <v>43878.4606712963</v>
      </c>
      <c r="D1872" s="79" t="s">
        <v>129</v>
      </c>
      <c r="E1872" s="79" t="s">
        <v>124</v>
      </c>
      <c r="F1872" s="81">
        <v>43893.728541666664</v>
      </c>
      <c r="G1872" s="76" t="s">
        <v>125</v>
      </c>
    </row>
    <row r="1873" spans="1:7" x14ac:dyDescent="0.2">
      <c r="A1873" s="79" t="s">
        <v>2246</v>
      </c>
      <c r="B1873" s="80">
        <v>1869</v>
      </c>
      <c r="C1873" s="81">
        <v>43878.46197916667</v>
      </c>
      <c r="D1873" s="79" t="s">
        <v>129</v>
      </c>
      <c r="E1873" s="79" t="s">
        <v>124</v>
      </c>
      <c r="F1873" s="81">
        <v>43893.729050925926</v>
      </c>
      <c r="G1873" s="76" t="s">
        <v>125</v>
      </c>
    </row>
    <row r="1874" spans="1:7" x14ac:dyDescent="0.2">
      <c r="A1874" s="79" t="s">
        <v>2247</v>
      </c>
      <c r="B1874" s="80">
        <v>1870</v>
      </c>
      <c r="C1874" s="81">
        <v>43878.463564814818</v>
      </c>
      <c r="D1874" s="79" t="s">
        <v>129</v>
      </c>
      <c r="E1874" s="79" t="s">
        <v>124</v>
      </c>
      <c r="F1874" s="81">
        <v>43893.729467592595</v>
      </c>
      <c r="G1874" s="76" t="s">
        <v>125</v>
      </c>
    </row>
    <row r="1875" spans="1:7" x14ac:dyDescent="0.2">
      <c r="A1875" s="79" t="s">
        <v>2248</v>
      </c>
      <c r="B1875" s="80">
        <v>1871</v>
      </c>
      <c r="C1875" s="81">
        <v>43878.463703703703</v>
      </c>
      <c r="D1875" s="79" t="s">
        <v>129</v>
      </c>
      <c r="E1875" s="79" t="s">
        <v>124</v>
      </c>
      <c r="F1875" s="81">
        <v>43893.72996527778</v>
      </c>
      <c r="G1875" s="76" t="s">
        <v>125</v>
      </c>
    </row>
    <row r="1876" spans="1:7" x14ac:dyDescent="0.2">
      <c r="A1876" s="79" t="s">
        <v>2249</v>
      </c>
      <c r="B1876" s="80">
        <v>1872</v>
      </c>
      <c r="C1876" s="81">
        <v>43878.465277777781</v>
      </c>
      <c r="D1876" s="79" t="s">
        <v>129</v>
      </c>
      <c r="E1876" s="79" t="s">
        <v>124</v>
      </c>
      <c r="F1876" s="81">
        <v>43899</v>
      </c>
      <c r="G1876" s="76" t="s">
        <v>125</v>
      </c>
    </row>
    <row r="1877" spans="1:7" x14ac:dyDescent="0.2">
      <c r="A1877" s="79" t="s">
        <v>2250</v>
      </c>
      <c r="B1877" s="80">
        <v>1873</v>
      </c>
      <c r="C1877" s="81">
        <v>43878.465624999997</v>
      </c>
      <c r="D1877" s="79" t="s">
        <v>129</v>
      </c>
      <c r="E1877" s="79" t="s">
        <v>124</v>
      </c>
      <c r="F1877" s="81">
        <v>43885</v>
      </c>
      <c r="G1877" s="76" t="s">
        <v>125</v>
      </c>
    </row>
    <row r="1878" spans="1:7" x14ac:dyDescent="0.2">
      <c r="A1878" s="79" t="s">
        <v>2251</v>
      </c>
      <c r="B1878" s="80">
        <v>1874</v>
      </c>
      <c r="C1878" s="81">
        <v>43878.466215277775</v>
      </c>
      <c r="D1878" s="79" t="s">
        <v>129</v>
      </c>
      <c r="E1878" s="79" t="s">
        <v>124</v>
      </c>
      <c r="F1878" s="81">
        <v>43893</v>
      </c>
      <c r="G1878" s="76" t="s">
        <v>125</v>
      </c>
    </row>
    <row r="1879" spans="1:7" x14ac:dyDescent="0.2">
      <c r="A1879" s="79" t="s">
        <v>2252</v>
      </c>
      <c r="B1879" s="80">
        <v>1875</v>
      </c>
      <c r="C1879" s="81">
        <v>43878.466724537036</v>
      </c>
      <c r="D1879" s="79" t="s">
        <v>129</v>
      </c>
      <c r="E1879" s="79" t="s">
        <v>124</v>
      </c>
      <c r="F1879" s="81">
        <v>43893.734050925923</v>
      </c>
      <c r="G1879" s="76" t="s">
        <v>125</v>
      </c>
    </row>
    <row r="1880" spans="1:7" x14ac:dyDescent="0.2">
      <c r="A1880" s="79" t="s">
        <v>2253</v>
      </c>
      <c r="B1880" s="80">
        <v>1876</v>
      </c>
      <c r="C1880" s="81">
        <v>43878.467175925929</v>
      </c>
      <c r="D1880" s="79" t="s">
        <v>129</v>
      </c>
      <c r="E1880" s="79" t="s">
        <v>124</v>
      </c>
      <c r="F1880" s="81">
        <v>43893.734606481485</v>
      </c>
      <c r="G1880" s="76" t="s">
        <v>125</v>
      </c>
    </row>
    <row r="1881" spans="1:7" x14ac:dyDescent="0.2">
      <c r="A1881" s="79" t="s">
        <v>2254</v>
      </c>
      <c r="B1881" s="80">
        <v>1877</v>
      </c>
      <c r="C1881" s="81">
        <v>43878.468425925923</v>
      </c>
      <c r="D1881" s="79" t="s">
        <v>129</v>
      </c>
      <c r="E1881" s="79" t="s">
        <v>124</v>
      </c>
      <c r="F1881" s="81">
        <v>43893.744976851849</v>
      </c>
      <c r="G1881" s="76" t="s">
        <v>125</v>
      </c>
    </row>
    <row r="1882" spans="1:7" x14ac:dyDescent="0.2">
      <c r="A1882" s="79" t="s">
        <v>2255</v>
      </c>
      <c r="B1882" s="80">
        <v>1878</v>
      </c>
      <c r="C1882" s="81">
        <v>43878.470694444448</v>
      </c>
      <c r="D1882" s="79" t="s">
        <v>129</v>
      </c>
      <c r="E1882" s="79" t="s">
        <v>124</v>
      </c>
      <c r="F1882" s="81">
        <v>43893.748020833336</v>
      </c>
      <c r="G1882" s="76" t="s">
        <v>125</v>
      </c>
    </row>
    <row r="1883" spans="1:7" x14ac:dyDescent="0.2">
      <c r="A1883" s="79" t="s">
        <v>2256</v>
      </c>
      <c r="B1883" s="80">
        <v>1879</v>
      </c>
      <c r="C1883" s="81">
        <v>43878.470717592594</v>
      </c>
      <c r="D1883" s="79" t="s">
        <v>129</v>
      </c>
      <c r="E1883" s="79" t="s">
        <v>124</v>
      </c>
      <c r="F1883" s="81">
        <v>43893.748622685183</v>
      </c>
      <c r="G1883" s="76" t="s">
        <v>125</v>
      </c>
    </row>
    <row r="1884" spans="1:7" x14ac:dyDescent="0.2">
      <c r="A1884" s="79" t="s">
        <v>2257</v>
      </c>
      <c r="B1884" s="80">
        <v>1880</v>
      </c>
      <c r="C1884" s="81">
        <v>43878.471516203703</v>
      </c>
      <c r="D1884" s="79" t="s">
        <v>129</v>
      </c>
      <c r="E1884" s="79" t="s">
        <v>124</v>
      </c>
      <c r="F1884" s="81">
        <v>43893.749131944445</v>
      </c>
      <c r="G1884" s="76" t="s">
        <v>125</v>
      </c>
    </row>
    <row r="1885" spans="1:7" x14ac:dyDescent="0.2">
      <c r="A1885" s="79" t="s">
        <v>2258</v>
      </c>
      <c r="B1885" s="80">
        <v>1881</v>
      </c>
      <c r="C1885" s="81">
        <v>43878.472511574073</v>
      </c>
      <c r="D1885" s="79" t="s">
        <v>129</v>
      </c>
      <c r="E1885" s="79" t="s">
        <v>124</v>
      </c>
      <c r="F1885" s="81">
        <v>43893.749548611115</v>
      </c>
      <c r="G1885" s="76" t="s">
        <v>125</v>
      </c>
    </row>
    <row r="1886" spans="1:7" x14ac:dyDescent="0.2">
      <c r="A1886" s="79" t="s">
        <v>2259</v>
      </c>
      <c r="B1886" s="80">
        <v>1882</v>
      </c>
      <c r="C1886" s="81">
        <v>43878.473275462966</v>
      </c>
      <c r="D1886" s="79" t="s">
        <v>129</v>
      </c>
      <c r="E1886" s="79" t="s">
        <v>124</v>
      </c>
      <c r="F1886" s="81">
        <v>43893.749895833331</v>
      </c>
      <c r="G1886" s="76" t="s">
        <v>125</v>
      </c>
    </row>
    <row r="1887" spans="1:7" x14ac:dyDescent="0.2">
      <c r="A1887" s="79" t="s">
        <v>2260</v>
      </c>
      <c r="B1887" s="80">
        <v>1883</v>
      </c>
      <c r="C1887" s="81">
        <v>43878.473981481482</v>
      </c>
      <c r="D1887" s="79" t="s">
        <v>129</v>
      </c>
      <c r="E1887" s="79" t="s">
        <v>124</v>
      </c>
      <c r="F1887" s="81">
        <v>43893.751238425924</v>
      </c>
      <c r="G1887" s="76" t="s">
        <v>125</v>
      </c>
    </row>
    <row r="1888" spans="1:7" x14ac:dyDescent="0.2">
      <c r="A1888" s="79" t="s">
        <v>2261</v>
      </c>
      <c r="B1888" s="80">
        <v>1884</v>
      </c>
      <c r="C1888" s="81">
        <v>43878.475381944445</v>
      </c>
      <c r="D1888" s="79" t="s">
        <v>129</v>
      </c>
      <c r="E1888" s="79" t="s">
        <v>124</v>
      </c>
      <c r="F1888" s="81">
        <v>43893.751643518517</v>
      </c>
      <c r="G1888" s="76" t="s">
        <v>125</v>
      </c>
    </row>
    <row r="1889" spans="1:7" x14ac:dyDescent="0.2">
      <c r="A1889" s="79" t="s">
        <v>2262</v>
      </c>
      <c r="B1889" s="80">
        <v>1885</v>
      </c>
      <c r="C1889" s="81">
        <v>43878.476956018516</v>
      </c>
      <c r="D1889" s="79" t="s">
        <v>129</v>
      </c>
      <c r="E1889" s="79" t="s">
        <v>124</v>
      </c>
      <c r="F1889" s="81">
        <v>43893.752106481479</v>
      </c>
      <c r="G1889" s="76" t="s">
        <v>125</v>
      </c>
    </row>
    <row r="1890" spans="1:7" x14ac:dyDescent="0.2">
      <c r="A1890" s="79" t="s">
        <v>2263</v>
      </c>
      <c r="B1890" s="80">
        <v>1886</v>
      </c>
      <c r="C1890" s="81">
        <v>43878.477106481485</v>
      </c>
      <c r="D1890" s="79" t="s">
        <v>129</v>
      </c>
      <c r="E1890" s="79" t="s">
        <v>124</v>
      </c>
      <c r="F1890" s="81">
        <v>43893.752847222226</v>
      </c>
      <c r="G1890" s="76" t="s">
        <v>125</v>
      </c>
    </row>
    <row r="1891" spans="1:7" x14ac:dyDescent="0.2">
      <c r="A1891" s="79" t="s">
        <v>2264</v>
      </c>
      <c r="B1891" s="80">
        <v>1887</v>
      </c>
      <c r="C1891" s="81">
        <v>43878.477951388886</v>
      </c>
      <c r="D1891" s="79" t="s">
        <v>129</v>
      </c>
      <c r="E1891" s="79" t="s">
        <v>124</v>
      </c>
      <c r="F1891" s="81">
        <v>43893.753287037034</v>
      </c>
      <c r="G1891" s="76" t="s">
        <v>125</v>
      </c>
    </row>
    <row r="1892" spans="1:7" x14ac:dyDescent="0.2">
      <c r="A1892" s="79" t="s">
        <v>2265</v>
      </c>
      <c r="B1892" s="80">
        <v>1888</v>
      </c>
      <c r="C1892" s="81">
        <v>43878.478668981479</v>
      </c>
      <c r="D1892" s="79" t="s">
        <v>129</v>
      </c>
      <c r="E1892" s="79" t="s">
        <v>124</v>
      </c>
      <c r="F1892" s="81">
        <v>43893.753692129627</v>
      </c>
      <c r="G1892" s="76" t="s">
        <v>125</v>
      </c>
    </row>
    <row r="1893" spans="1:7" x14ac:dyDescent="0.2">
      <c r="A1893" s="79" t="s">
        <v>2266</v>
      </c>
      <c r="B1893" s="80">
        <v>1889</v>
      </c>
      <c r="C1893" s="81">
        <v>43878.47929398148</v>
      </c>
      <c r="D1893" s="79" t="s">
        <v>129</v>
      </c>
      <c r="E1893" s="79" t="s">
        <v>124</v>
      </c>
      <c r="F1893" s="81">
        <v>43893.754270833335</v>
      </c>
      <c r="G1893" s="76" t="s">
        <v>125</v>
      </c>
    </row>
    <row r="1894" spans="1:7" x14ac:dyDescent="0.2">
      <c r="A1894" s="79" t="s">
        <v>2267</v>
      </c>
      <c r="B1894" s="80">
        <v>1890</v>
      </c>
      <c r="C1894" s="81">
        <v>43878.484293981484</v>
      </c>
      <c r="D1894" s="79" t="s">
        <v>2268</v>
      </c>
      <c r="E1894" s="79" t="s">
        <v>124</v>
      </c>
      <c r="F1894" s="81">
        <v>43886</v>
      </c>
      <c r="G1894" s="76" t="s">
        <v>125</v>
      </c>
    </row>
    <row r="1895" spans="1:7" x14ac:dyDescent="0.2">
      <c r="A1895" s="79" t="s">
        <v>2269</v>
      </c>
      <c r="B1895" s="80">
        <v>1891</v>
      </c>
      <c r="C1895" s="81">
        <v>43878.488020833334</v>
      </c>
      <c r="D1895" s="79" t="s">
        <v>209</v>
      </c>
      <c r="E1895" s="79" t="s">
        <v>124</v>
      </c>
      <c r="F1895" s="81">
        <v>43892.676064814812</v>
      </c>
      <c r="G1895" s="76" t="s">
        <v>125</v>
      </c>
    </row>
    <row r="1896" spans="1:7" x14ac:dyDescent="0.2">
      <c r="A1896" s="79" t="s">
        <v>2270</v>
      </c>
      <c r="B1896" s="80">
        <v>1892</v>
      </c>
      <c r="C1896" s="81">
        <v>43878.492025462961</v>
      </c>
      <c r="D1896" s="79" t="s">
        <v>2271</v>
      </c>
      <c r="E1896" s="79" t="s">
        <v>124</v>
      </c>
      <c r="F1896" s="81">
        <v>43886</v>
      </c>
      <c r="G1896" s="76" t="s">
        <v>125</v>
      </c>
    </row>
    <row r="1897" spans="1:7" x14ac:dyDescent="0.2">
      <c r="A1897" s="79" t="s">
        <v>2272</v>
      </c>
      <c r="B1897" s="80">
        <v>1893</v>
      </c>
      <c r="C1897" s="81">
        <v>43878.526064814818</v>
      </c>
      <c r="D1897" s="79" t="s">
        <v>129</v>
      </c>
      <c r="E1897" s="79" t="s">
        <v>124</v>
      </c>
      <c r="F1897" s="81">
        <v>43888</v>
      </c>
      <c r="G1897" s="76" t="s">
        <v>125</v>
      </c>
    </row>
    <row r="1898" spans="1:7" x14ac:dyDescent="0.2">
      <c r="A1898" s="79" t="s">
        <v>2273</v>
      </c>
      <c r="B1898" s="80">
        <v>1894</v>
      </c>
      <c r="C1898" s="81">
        <v>43878.585497685184</v>
      </c>
      <c r="D1898" s="79" t="s">
        <v>148</v>
      </c>
      <c r="E1898" s="79" t="s">
        <v>124</v>
      </c>
      <c r="F1898" s="81">
        <v>43886</v>
      </c>
      <c r="G1898" s="76" t="s">
        <v>125</v>
      </c>
    </row>
    <row r="1899" spans="1:7" x14ac:dyDescent="0.2">
      <c r="A1899" s="79" t="s">
        <v>2274</v>
      </c>
      <c r="B1899" s="80">
        <v>1895</v>
      </c>
      <c r="C1899" s="81">
        <v>43878.591516203705</v>
      </c>
      <c r="D1899" s="79" t="s">
        <v>466</v>
      </c>
      <c r="E1899" s="79" t="s">
        <v>124</v>
      </c>
      <c r="F1899" s="81">
        <v>43893</v>
      </c>
      <c r="G1899" s="76" t="s">
        <v>125</v>
      </c>
    </row>
    <row r="1900" spans="1:7" x14ac:dyDescent="0.2">
      <c r="A1900" s="79" t="s">
        <v>2275</v>
      </c>
      <c r="B1900" s="80">
        <v>1896</v>
      </c>
      <c r="C1900" s="81">
        <v>43878.594398148147</v>
      </c>
      <c r="D1900" s="79" t="s">
        <v>2276</v>
      </c>
      <c r="E1900" s="79" t="s">
        <v>124</v>
      </c>
      <c r="F1900" s="81">
        <v>43882.571099537039</v>
      </c>
      <c r="G1900" s="76" t="s">
        <v>125</v>
      </c>
    </row>
    <row r="1901" spans="1:7" x14ac:dyDescent="0.2">
      <c r="A1901" s="79" t="s">
        <v>2277</v>
      </c>
      <c r="B1901" s="80">
        <v>1897</v>
      </c>
      <c r="C1901" s="81">
        <v>43878.59684027778</v>
      </c>
      <c r="D1901" s="79" t="s">
        <v>2183</v>
      </c>
      <c r="E1901" s="79" t="s">
        <v>124</v>
      </c>
      <c r="F1901" s="81">
        <v>43886.633217592593</v>
      </c>
      <c r="G1901" s="76" t="s">
        <v>125</v>
      </c>
    </row>
    <row r="1902" spans="1:7" x14ac:dyDescent="0.2">
      <c r="A1902" s="79" t="s">
        <v>2278</v>
      </c>
      <c r="B1902" s="80">
        <v>1898</v>
      </c>
      <c r="C1902" s="81">
        <v>43878.620069444441</v>
      </c>
      <c r="D1902" s="79" t="s">
        <v>129</v>
      </c>
      <c r="E1902" s="79" t="s">
        <v>124</v>
      </c>
      <c r="F1902" s="81">
        <v>43935</v>
      </c>
      <c r="G1902" s="76" t="s">
        <v>125</v>
      </c>
    </row>
    <row r="1903" spans="1:7" x14ac:dyDescent="0.2">
      <c r="A1903" s="79" t="s">
        <v>2279</v>
      </c>
      <c r="B1903" s="80">
        <v>1899</v>
      </c>
      <c r="C1903" s="81">
        <v>43878.638229166667</v>
      </c>
      <c r="D1903" s="79" t="s">
        <v>2280</v>
      </c>
      <c r="E1903" s="79" t="s">
        <v>124</v>
      </c>
      <c r="F1903" s="81">
        <v>43880.685810185183</v>
      </c>
      <c r="G1903" s="76" t="s">
        <v>125</v>
      </c>
    </row>
    <row r="1904" spans="1:7" x14ac:dyDescent="0.2">
      <c r="A1904" s="79" t="s">
        <v>2281</v>
      </c>
      <c r="B1904" s="80">
        <v>1900</v>
      </c>
      <c r="C1904" s="81">
        <v>43878.640821759262</v>
      </c>
      <c r="D1904" s="79" t="s">
        <v>193</v>
      </c>
      <c r="E1904" s="79" t="s">
        <v>124</v>
      </c>
      <c r="F1904" s="81">
        <v>43880.696203703701</v>
      </c>
      <c r="G1904" s="76" t="s">
        <v>125</v>
      </c>
    </row>
    <row r="1905" spans="1:7" x14ac:dyDescent="0.2">
      <c r="A1905" s="79" t="s">
        <v>2282</v>
      </c>
      <c r="B1905" s="80">
        <v>1901</v>
      </c>
      <c r="C1905" s="81">
        <v>43878.643923611111</v>
      </c>
      <c r="D1905" s="79" t="s">
        <v>162</v>
      </c>
      <c r="E1905" s="79" t="s">
        <v>124</v>
      </c>
      <c r="F1905" s="81">
        <v>43880</v>
      </c>
      <c r="G1905" s="76" t="s">
        <v>125</v>
      </c>
    </row>
    <row r="1906" spans="1:7" x14ac:dyDescent="0.2">
      <c r="A1906" s="79" t="s">
        <v>2283</v>
      </c>
      <c r="B1906" s="80">
        <v>1902</v>
      </c>
      <c r="C1906" s="81">
        <v>43878.64472222222</v>
      </c>
      <c r="D1906" s="79" t="s">
        <v>162</v>
      </c>
      <c r="E1906" s="79" t="s">
        <v>124</v>
      </c>
      <c r="F1906" s="81">
        <v>43880</v>
      </c>
      <c r="G1906" s="76" t="s">
        <v>125</v>
      </c>
    </row>
    <row r="1907" spans="1:7" x14ac:dyDescent="0.2">
      <c r="A1907" s="79" t="s">
        <v>2284</v>
      </c>
      <c r="B1907" s="80">
        <v>1903</v>
      </c>
      <c r="C1907" s="81">
        <v>43878.645069444443</v>
      </c>
      <c r="D1907" s="79" t="s">
        <v>162</v>
      </c>
      <c r="E1907" s="79" t="s">
        <v>124</v>
      </c>
      <c r="F1907" s="81">
        <v>43880</v>
      </c>
      <c r="G1907" s="76" t="s">
        <v>125</v>
      </c>
    </row>
    <row r="1908" spans="1:7" x14ac:dyDescent="0.2">
      <c r="A1908" s="79" t="s">
        <v>2285</v>
      </c>
      <c r="B1908" s="80">
        <v>1904</v>
      </c>
      <c r="C1908" s="81">
        <v>43878.645439814813</v>
      </c>
      <c r="D1908" s="79" t="s">
        <v>162</v>
      </c>
      <c r="E1908" s="79" t="s">
        <v>124</v>
      </c>
      <c r="F1908" s="81">
        <v>43880.776990740742</v>
      </c>
      <c r="G1908" s="76" t="s">
        <v>125</v>
      </c>
    </row>
    <row r="1909" spans="1:7" x14ac:dyDescent="0.2">
      <c r="A1909" s="79" t="s">
        <v>2286</v>
      </c>
      <c r="B1909" s="80">
        <v>1905</v>
      </c>
      <c r="C1909" s="81">
        <v>43878.646817129629</v>
      </c>
      <c r="D1909" s="79" t="s">
        <v>162</v>
      </c>
      <c r="E1909" s="79" t="s">
        <v>124</v>
      </c>
      <c r="F1909" s="81">
        <v>43881</v>
      </c>
      <c r="G1909" s="76" t="s">
        <v>125</v>
      </c>
    </row>
    <row r="1910" spans="1:7" x14ac:dyDescent="0.2">
      <c r="A1910" s="79" t="s">
        <v>2287</v>
      </c>
      <c r="B1910" s="80">
        <v>1906</v>
      </c>
      <c r="C1910" s="81">
        <v>43878.652314814812</v>
      </c>
      <c r="D1910" s="79" t="s">
        <v>129</v>
      </c>
      <c r="E1910" s="79" t="s">
        <v>124</v>
      </c>
      <c r="F1910" s="81">
        <v>43881.323587962965</v>
      </c>
      <c r="G1910" s="76" t="s">
        <v>125</v>
      </c>
    </row>
    <row r="1911" spans="1:7" x14ac:dyDescent="0.2">
      <c r="A1911" s="79" t="s">
        <v>2288</v>
      </c>
      <c r="B1911" s="80">
        <v>1907</v>
      </c>
      <c r="C1911" s="81">
        <v>43878.654988425929</v>
      </c>
      <c r="D1911" s="79" t="s">
        <v>129</v>
      </c>
      <c r="E1911" s="79" t="s">
        <v>124</v>
      </c>
      <c r="F1911" s="81">
        <v>43881.331666666665</v>
      </c>
      <c r="G1911" s="76" t="s">
        <v>125</v>
      </c>
    </row>
    <row r="1912" spans="1:7" x14ac:dyDescent="0.2">
      <c r="A1912" s="79" t="s">
        <v>2289</v>
      </c>
      <c r="B1912" s="80">
        <v>1908</v>
      </c>
      <c r="C1912" s="81">
        <v>43878.656678240739</v>
      </c>
      <c r="D1912" s="79" t="s">
        <v>129</v>
      </c>
      <c r="E1912" s="79" t="s">
        <v>124</v>
      </c>
      <c r="F1912" s="81">
        <v>43881.340613425928</v>
      </c>
      <c r="G1912" s="76" t="s">
        <v>125</v>
      </c>
    </row>
    <row r="1913" spans="1:7" x14ac:dyDescent="0.2">
      <c r="A1913" s="79" t="s">
        <v>2290</v>
      </c>
      <c r="B1913" s="80">
        <v>1909</v>
      </c>
      <c r="C1913" s="81">
        <v>43878.657337962963</v>
      </c>
      <c r="D1913" s="79" t="s">
        <v>129</v>
      </c>
      <c r="E1913" s="79" t="s">
        <v>124</v>
      </c>
      <c r="F1913" s="81">
        <v>43881.3518287037</v>
      </c>
      <c r="G1913" s="76" t="s">
        <v>125</v>
      </c>
    </row>
    <row r="1914" spans="1:7" x14ac:dyDescent="0.2">
      <c r="A1914" s="79" t="s">
        <v>2291</v>
      </c>
      <c r="B1914" s="80">
        <v>1910</v>
      </c>
      <c r="C1914" s="81">
        <v>43878.657881944448</v>
      </c>
      <c r="D1914" s="79" t="s">
        <v>129</v>
      </c>
      <c r="E1914" s="79" t="s">
        <v>124</v>
      </c>
      <c r="F1914" s="81">
        <v>43881.357766203706</v>
      </c>
      <c r="G1914" s="76" t="s">
        <v>125</v>
      </c>
    </row>
    <row r="1915" spans="1:7" x14ac:dyDescent="0.2">
      <c r="A1915" s="79" t="s">
        <v>2292</v>
      </c>
      <c r="B1915" s="80">
        <v>1911</v>
      </c>
      <c r="C1915" s="81">
        <v>43878.65829861111</v>
      </c>
      <c r="D1915" s="79" t="s">
        <v>129</v>
      </c>
      <c r="E1915" s="79" t="s">
        <v>124</v>
      </c>
      <c r="F1915" s="81">
        <v>43881.394502314812</v>
      </c>
      <c r="G1915" s="76" t="s">
        <v>125</v>
      </c>
    </row>
    <row r="1916" spans="1:7" x14ac:dyDescent="0.2">
      <c r="A1916" s="79" t="s">
        <v>2293</v>
      </c>
      <c r="B1916" s="80">
        <v>1912</v>
      </c>
      <c r="C1916" s="81">
        <v>43878.658854166664</v>
      </c>
      <c r="D1916" s="79" t="s">
        <v>129</v>
      </c>
      <c r="E1916" s="79" t="s">
        <v>124</v>
      </c>
      <c r="F1916" s="81">
        <v>43881.406817129631</v>
      </c>
      <c r="G1916" s="76" t="s">
        <v>125</v>
      </c>
    </row>
    <row r="1917" spans="1:7" x14ac:dyDescent="0.2">
      <c r="A1917" s="79" t="s">
        <v>2294</v>
      </c>
      <c r="B1917" s="80">
        <v>1913</v>
      </c>
      <c r="C1917" s="81">
        <v>43878.659791666665</v>
      </c>
      <c r="D1917" s="79" t="s">
        <v>129</v>
      </c>
      <c r="E1917" s="79" t="s">
        <v>124</v>
      </c>
      <c r="F1917" s="81">
        <v>43881.420578703706</v>
      </c>
      <c r="G1917" s="76" t="s">
        <v>125</v>
      </c>
    </row>
    <row r="1918" spans="1:7" x14ac:dyDescent="0.2">
      <c r="A1918" s="79" t="s">
        <v>2295</v>
      </c>
      <c r="B1918" s="80">
        <v>1914</v>
      </c>
      <c r="C1918" s="81">
        <v>43878.659942129627</v>
      </c>
      <c r="D1918" s="79" t="s">
        <v>129</v>
      </c>
      <c r="E1918" s="79" t="s">
        <v>124</v>
      </c>
      <c r="F1918" s="81">
        <v>43880.614178240743</v>
      </c>
      <c r="G1918" s="76" t="s">
        <v>125</v>
      </c>
    </row>
    <row r="1919" spans="1:7" x14ac:dyDescent="0.2">
      <c r="A1919" s="79" t="s">
        <v>2296</v>
      </c>
      <c r="B1919" s="80">
        <v>1915</v>
      </c>
      <c r="C1919" s="81">
        <v>43878.661030092589</v>
      </c>
      <c r="D1919" s="79" t="s">
        <v>129</v>
      </c>
      <c r="E1919" s="79" t="s">
        <v>124</v>
      </c>
      <c r="F1919" s="81">
        <v>43881.455277777779</v>
      </c>
      <c r="G1919" s="76" t="s">
        <v>125</v>
      </c>
    </row>
    <row r="1920" spans="1:7" x14ac:dyDescent="0.2">
      <c r="A1920" s="79" t="s">
        <v>2297</v>
      </c>
      <c r="B1920" s="80">
        <v>1916</v>
      </c>
      <c r="C1920" s="81">
        <v>43878.664548611108</v>
      </c>
      <c r="D1920" s="79" t="s">
        <v>1984</v>
      </c>
      <c r="E1920" s="79" t="s">
        <v>124</v>
      </c>
      <c r="F1920" s="81">
        <v>43882.576238425929</v>
      </c>
      <c r="G1920" s="76" t="s">
        <v>125</v>
      </c>
    </row>
    <row r="1921" spans="1:7" x14ac:dyDescent="0.2">
      <c r="A1921" s="79" t="s">
        <v>2298</v>
      </c>
      <c r="B1921" s="80">
        <v>1917</v>
      </c>
      <c r="C1921" s="81">
        <v>43878.665694444448</v>
      </c>
      <c r="D1921" s="79" t="s">
        <v>129</v>
      </c>
      <c r="E1921" s="79" t="s">
        <v>124</v>
      </c>
      <c r="F1921" s="81">
        <v>43885</v>
      </c>
      <c r="G1921" s="76" t="s">
        <v>125</v>
      </c>
    </row>
    <row r="1922" spans="1:7" x14ac:dyDescent="0.2">
      <c r="A1922" s="79" t="s">
        <v>2299</v>
      </c>
      <c r="B1922" s="80">
        <v>1918</v>
      </c>
      <c r="C1922" s="81">
        <v>43878.66615740741</v>
      </c>
      <c r="D1922" s="79" t="s">
        <v>129</v>
      </c>
      <c r="E1922" s="79" t="s">
        <v>124</v>
      </c>
      <c r="F1922" s="81">
        <v>43880.604722222219</v>
      </c>
      <c r="G1922" s="76" t="s">
        <v>125</v>
      </c>
    </row>
    <row r="1923" spans="1:7" x14ac:dyDescent="0.2">
      <c r="A1923" s="79" t="s">
        <v>2300</v>
      </c>
      <c r="B1923" s="80">
        <v>1919</v>
      </c>
      <c r="C1923" s="81">
        <v>43878.674085648148</v>
      </c>
      <c r="D1923" s="79" t="s">
        <v>129</v>
      </c>
      <c r="E1923" s="79" t="s">
        <v>124</v>
      </c>
      <c r="F1923" s="81">
        <v>43880.609525462962</v>
      </c>
      <c r="G1923" s="76" t="s">
        <v>125</v>
      </c>
    </row>
    <row r="1924" spans="1:7" x14ac:dyDescent="0.2">
      <c r="A1924" s="79" t="s">
        <v>2301</v>
      </c>
      <c r="B1924" s="80">
        <v>1920</v>
      </c>
      <c r="C1924" s="81">
        <v>43878.683923611112</v>
      </c>
      <c r="D1924" s="79" t="s">
        <v>129</v>
      </c>
      <c r="E1924" s="79" t="s">
        <v>124</v>
      </c>
      <c r="F1924" s="81">
        <v>43880.653749999998</v>
      </c>
      <c r="G1924" s="76" t="s">
        <v>125</v>
      </c>
    </row>
    <row r="1925" spans="1:7" x14ac:dyDescent="0.2">
      <c r="A1925" s="79" t="s">
        <v>2302</v>
      </c>
      <c r="B1925" s="80">
        <v>1921</v>
      </c>
      <c r="C1925" s="81">
        <v>43878.686666666668</v>
      </c>
      <c r="D1925" s="79" t="s">
        <v>129</v>
      </c>
      <c r="E1925" s="79" t="s">
        <v>124</v>
      </c>
      <c r="F1925" s="81">
        <v>43880.637118055558</v>
      </c>
      <c r="G1925" s="76" t="s">
        <v>125</v>
      </c>
    </row>
    <row r="1926" spans="1:7" x14ac:dyDescent="0.2">
      <c r="A1926" s="79" t="s">
        <v>2303</v>
      </c>
      <c r="B1926" s="80">
        <v>1922</v>
      </c>
      <c r="C1926" s="81">
        <v>43878.689236111109</v>
      </c>
      <c r="D1926" s="79" t="s">
        <v>129</v>
      </c>
      <c r="E1926" s="79" t="s">
        <v>124</v>
      </c>
      <c r="F1926" s="81">
        <v>43886</v>
      </c>
      <c r="G1926" s="76" t="s">
        <v>125</v>
      </c>
    </row>
    <row r="1927" spans="1:7" x14ac:dyDescent="0.2">
      <c r="A1927" s="79" t="s">
        <v>2304</v>
      </c>
      <c r="B1927" s="80">
        <v>1923</v>
      </c>
      <c r="C1927" s="81">
        <v>43878.690347222226</v>
      </c>
      <c r="D1927" s="79" t="s">
        <v>129</v>
      </c>
      <c r="E1927" s="79" t="s">
        <v>124</v>
      </c>
      <c r="F1927" s="81">
        <v>43886</v>
      </c>
      <c r="G1927" s="76" t="s">
        <v>125</v>
      </c>
    </row>
    <row r="1928" spans="1:7" x14ac:dyDescent="0.2">
      <c r="A1928" s="79" t="s">
        <v>2305</v>
      </c>
      <c r="B1928" s="80">
        <v>1924</v>
      </c>
      <c r="C1928" s="81">
        <v>43878.694120370368</v>
      </c>
      <c r="D1928" s="79" t="s">
        <v>129</v>
      </c>
      <c r="E1928" s="79" t="s">
        <v>124</v>
      </c>
      <c r="F1928" s="81">
        <v>43880.642048611109</v>
      </c>
      <c r="G1928" s="76" t="s">
        <v>125</v>
      </c>
    </row>
    <row r="1929" spans="1:7" x14ac:dyDescent="0.2">
      <c r="A1929" s="79" t="s">
        <v>2306</v>
      </c>
      <c r="B1929" s="80">
        <v>1925</v>
      </c>
      <c r="C1929" s="81">
        <v>43878.695775462962</v>
      </c>
      <c r="D1929" s="79" t="s">
        <v>129</v>
      </c>
      <c r="E1929" s="79" t="s">
        <v>124</v>
      </c>
      <c r="F1929" s="81">
        <v>43880.640081018515</v>
      </c>
      <c r="G1929" s="76" t="s">
        <v>125</v>
      </c>
    </row>
    <row r="1930" spans="1:7" x14ac:dyDescent="0.2">
      <c r="A1930" s="79" t="s">
        <v>2307</v>
      </c>
      <c r="B1930" s="80">
        <v>1926</v>
      </c>
      <c r="C1930" s="81">
        <v>43878.697175925925</v>
      </c>
      <c r="D1930" s="79" t="s">
        <v>129</v>
      </c>
      <c r="E1930" s="79" t="s">
        <v>124</v>
      </c>
      <c r="F1930" s="81">
        <v>43880.628020833334</v>
      </c>
      <c r="G1930" s="76" t="s">
        <v>125</v>
      </c>
    </row>
    <row r="1931" spans="1:7" x14ac:dyDescent="0.2">
      <c r="A1931" s="79" t="s">
        <v>2308</v>
      </c>
      <c r="B1931" s="80">
        <v>1927</v>
      </c>
      <c r="C1931" s="81">
        <v>43878.699305555558</v>
      </c>
      <c r="D1931" s="79" t="s">
        <v>129</v>
      </c>
      <c r="E1931" s="79" t="s">
        <v>124</v>
      </c>
      <c r="F1931" s="81">
        <v>43880.630127314813</v>
      </c>
      <c r="G1931" s="76" t="s">
        <v>125</v>
      </c>
    </row>
    <row r="1932" spans="1:7" x14ac:dyDescent="0.2">
      <c r="A1932" s="79" t="s">
        <v>2309</v>
      </c>
      <c r="B1932" s="80">
        <v>1928</v>
      </c>
      <c r="C1932" s="81">
        <v>43878.716064814813</v>
      </c>
      <c r="D1932" s="79" t="s">
        <v>129</v>
      </c>
      <c r="E1932" s="79" t="s">
        <v>124</v>
      </c>
      <c r="F1932" s="81">
        <v>43880.622696759259</v>
      </c>
      <c r="G1932" s="76" t="s">
        <v>125</v>
      </c>
    </row>
    <row r="1933" spans="1:7" x14ac:dyDescent="0.2">
      <c r="A1933" s="79" t="s">
        <v>2310</v>
      </c>
      <c r="B1933" s="80">
        <v>1929</v>
      </c>
      <c r="C1933" s="81">
        <v>43878.724722222221</v>
      </c>
      <c r="D1933" s="79" t="s">
        <v>129</v>
      </c>
      <c r="E1933" s="79" t="s">
        <v>124</v>
      </c>
      <c r="F1933" s="81">
        <v>43880.645208333335</v>
      </c>
      <c r="G1933" s="76" t="s">
        <v>125</v>
      </c>
    </row>
    <row r="1934" spans="1:7" x14ac:dyDescent="0.2">
      <c r="A1934" s="79" t="s">
        <v>2311</v>
      </c>
      <c r="B1934" s="80">
        <v>1930</v>
      </c>
      <c r="C1934" s="81">
        <v>43879.301550925928</v>
      </c>
      <c r="D1934" s="79" t="s">
        <v>2312</v>
      </c>
      <c r="E1934" s="79" t="s">
        <v>124</v>
      </c>
      <c r="F1934" s="81">
        <v>43887.656261574077</v>
      </c>
      <c r="G1934" s="76" t="s">
        <v>125</v>
      </c>
    </row>
    <row r="1935" spans="1:7" x14ac:dyDescent="0.2">
      <c r="A1935" s="79" t="s">
        <v>2313</v>
      </c>
      <c r="B1935" s="80">
        <v>1931</v>
      </c>
      <c r="C1935" s="81">
        <v>43879.327291666668</v>
      </c>
      <c r="D1935" s="79" t="s">
        <v>974</v>
      </c>
      <c r="E1935" s="79" t="s">
        <v>124</v>
      </c>
      <c r="F1935" s="81">
        <v>43886</v>
      </c>
      <c r="G1935" s="76" t="s">
        <v>125</v>
      </c>
    </row>
    <row r="1936" spans="1:7" x14ac:dyDescent="0.2">
      <c r="A1936" s="79" t="s">
        <v>2314</v>
      </c>
      <c r="B1936" s="80">
        <v>1932</v>
      </c>
      <c r="C1936" s="81">
        <v>43879.387291666666</v>
      </c>
      <c r="D1936" s="79" t="s">
        <v>264</v>
      </c>
      <c r="E1936" s="79" t="s">
        <v>124</v>
      </c>
      <c r="F1936" s="81">
        <v>43890.610613425924</v>
      </c>
      <c r="G1936" s="76" t="s">
        <v>125</v>
      </c>
    </row>
    <row r="1937" spans="1:7" x14ac:dyDescent="0.2">
      <c r="A1937" s="79" t="s">
        <v>2315</v>
      </c>
      <c r="B1937" s="80">
        <v>1933</v>
      </c>
      <c r="C1937" s="81">
        <v>43879.387986111113</v>
      </c>
      <c r="D1937" s="79" t="s">
        <v>264</v>
      </c>
      <c r="E1937" s="79" t="s">
        <v>124</v>
      </c>
      <c r="F1937" s="81">
        <v>43890.615601851852</v>
      </c>
      <c r="G1937" s="76" t="s">
        <v>125</v>
      </c>
    </row>
    <row r="1938" spans="1:7" x14ac:dyDescent="0.2">
      <c r="A1938" s="79" t="s">
        <v>2316</v>
      </c>
      <c r="B1938" s="80">
        <v>1934</v>
      </c>
      <c r="C1938" s="81">
        <v>43879.388749999998</v>
      </c>
      <c r="D1938" s="79" t="s">
        <v>264</v>
      </c>
      <c r="E1938" s="79" t="s">
        <v>124</v>
      </c>
      <c r="F1938" s="81">
        <v>43890.620081018518</v>
      </c>
      <c r="G1938" s="76" t="s">
        <v>125</v>
      </c>
    </row>
    <row r="1939" spans="1:7" x14ac:dyDescent="0.2">
      <c r="A1939" s="79" t="s">
        <v>2317</v>
      </c>
      <c r="B1939" s="80">
        <v>1935</v>
      </c>
      <c r="C1939" s="81">
        <v>43879.389374999999</v>
      </c>
      <c r="D1939" s="79" t="s">
        <v>264</v>
      </c>
      <c r="E1939" s="79" t="s">
        <v>124</v>
      </c>
      <c r="F1939" s="81">
        <v>43890.624340277776</v>
      </c>
      <c r="G1939" s="76" t="s">
        <v>125</v>
      </c>
    </row>
    <row r="1940" spans="1:7" x14ac:dyDescent="0.2">
      <c r="A1940" s="79" t="s">
        <v>2318</v>
      </c>
      <c r="B1940" s="80">
        <v>1936</v>
      </c>
      <c r="C1940" s="81">
        <v>43879.406412037039</v>
      </c>
      <c r="D1940" s="79" t="s">
        <v>129</v>
      </c>
      <c r="E1940" s="79" t="s">
        <v>124</v>
      </c>
      <c r="F1940" s="81">
        <v>43887</v>
      </c>
      <c r="G1940" s="76" t="s">
        <v>125</v>
      </c>
    </row>
    <row r="1941" spans="1:7" x14ac:dyDescent="0.2">
      <c r="A1941" s="79" t="s">
        <v>2319</v>
      </c>
      <c r="B1941" s="80">
        <v>1937</v>
      </c>
      <c r="C1941" s="81">
        <v>43879.406689814816</v>
      </c>
      <c r="D1941" s="79" t="s">
        <v>129</v>
      </c>
      <c r="E1941" s="79" t="s">
        <v>124</v>
      </c>
      <c r="F1941" s="81">
        <v>43887</v>
      </c>
      <c r="G1941" s="76" t="s">
        <v>125</v>
      </c>
    </row>
    <row r="1942" spans="1:7" x14ac:dyDescent="0.2">
      <c r="A1942" s="79" t="s">
        <v>2320</v>
      </c>
      <c r="B1942" s="80">
        <v>1938</v>
      </c>
      <c r="C1942" s="81">
        <v>43879.407986111109</v>
      </c>
      <c r="D1942" s="79" t="s">
        <v>129</v>
      </c>
      <c r="E1942" s="79" t="s">
        <v>124</v>
      </c>
      <c r="F1942" s="81">
        <v>43888</v>
      </c>
      <c r="G1942" s="76" t="s">
        <v>125</v>
      </c>
    </row>
    <row r="1943" spans="1:7" x14ac:dyDescent="0.2">
      <c r="A1943" s="79" t="s">
        <v>2321</v>
      </c>
      <c r="B1943" s="80">
        <v>1939</v>
      </c>
      <c r="C1943" s="81">
        <v>43879.410254629627</v>
      </c>
      <c r="D1943" s="79" t="s">
        <v>129</v>
      </c>
      <c r="E1943" s="79" t="s">
        <v>124</v>
      </c>
      <c r="F1943" s="81">
        <v>43888</v>
      </c>
      <c r="G1943" s="76" t="s">
        <v>125</v>
      </c>
    </row>
    <row r="1944" spans="1:7" x14ac:dyDescent="0.2">
      <c r="A1944" s="79" t="s">
        <v>2322</v>
      </c>
      <c r="B1944" s="80">
        <v>1940</v>
      </c>
      <c r="C1944" s="81">
        <v>43879.438206018516</v>
      </c>
      <c r="D1944" s="79" t="s">
        <v>129</v>
      </c>
      <c r="E1944" s="79" t="s">
        <v>124</v>
      </c>
      <c r="F1944" s="81">
        <v>43885</v>
      </c>
      <c r="G1944" s="76" t="s">
        <v>125</v>
      </c>
    </row>
    <row r="1945" spans="1:7" x14ac:dyDescent="0.2">
      <c r="A1945" s="79" t="s">
        <v>2323</v>
      </c>
      <c r="B1945" s="80">
        <v>1941</v>
      </c>
      <c r="C1945" s="81">
        <v>43879.440335648149</v>
      </c>
      <c r="D1945" s="79" t="s">
        <v>129</v>
      </c>
      <c r="E1945" s="79" t="s">
        <v>124</v>
      </c>
      <c r="F1945" s="81">
        <v>43886</v>
      </c>
      <c r="G1945" s="76" t="s">
        <v>125</v>
      </c>
    </row>
    <row r="1946" spans="1:7" x14ac:dyDescent="0.2">
      <c r="A1946" s="79" t="s">
        <v>2324</v>
      </c>
      <c r="B1946" s="80">
        <v>1942</v>
      </c>
      <c r="C1946" s="81">
        <v>43879.460393518515</v>
      </c>
      <c r="D1946" s="79" t="s">
        <v>129</v>
      </c>
      <c r="E1946" s="79" t="s">
        <v>124</v>
      </c>
      <c r="F1946" s="81">
        <v>43887</v>
      </c>
      <c r="G1946" s="76" t="s">
        <v>125</v>
      </c>
    </row>
    <row r="1947" spans="1:7" x14ac:dyDescent="0.2">
      <c r="A1947" s="79" t="s">
        <v>2325</v>
      </c>
      <c r="B1947" s="80">
        <v>1943</v>
      </c>
      <c r="C1947" s="81">
        <v>43879.467430555553</v>
      </c>
      <c r="D1947" s="79" t="s">
        <v>129</v>
      </c>
      <c r="E1947" s="79" t="s">
        <v>124</v>
      </c>
      <c r="F1947" s="81">
        <v>43886</v>
      </c>
      <c r="G1947" s="76" t="s">
        <v>125</v>
      </c>
    </row>
    <row r="1948" spans="1:7" x14ac:dyDescent="0.2">
      <c r="A1948" s="79" t="s">
        <v>2326</v>
      </c>
      <c r="B1948" s="80">
        <v>1944</v>
      </c>
      <c r="C1948" s="81">
        <v>43879.477696759262</v>
      </c>
      <c r="D1948" s="79" t="s">
        <v>129</v>
      </c>
      <c r="E1948" s="79" t="s">
        <v>124</v>
      </c>
      <c r="F1948" s="81">
        <v>43886</v>
      </c>
      <c r="G1948" s="76" t="s">
        <v>125</v>
      </c>
    </row>
    <row r="1949" spans="1:7" x14ac:dyDescent="0.2">
      <c r="A1949" s="79" t="s">
        <v>2327</v>
      </c>
      <c r="B1949" s="80">
        <v>1945</v>
      </c>
      <c r="C1949" s="81">
        <v>43879.489872685182</v>
      </c>
      <c r="D1949" s="79" t="s">
        <v>129</v>
      </c>
      <c r="E1949" s="79" t="s">
        <v>124</v>
      </c>
      <c r="F1949" s="81">
        <v>43888.40902777778</v>
      </c>
      <c r="G1949" s="76" t="s">
        <v>125</v>
      </c>
    </row>
    <row r="1950" spans="1:7" x14ac:dyDescent="0.2">
      <c r="A1950" s="79" t="s">
        <v>2328</v>
      </c>
      <c r="B1950" s="80">
        <v>1946</v>
      </c>
      <c r="C1950" s="81">
        <v>43879.498379629629</v>
      </c>
      <c r="D1950" s="79" t="s">
        <v>2329</v>
      </c>
      <c r="E1950" s="79" t="s">
        <v>124</v>
      </c>
      <c r="F1950" s="81">
        <v>43886.61446759259</v>
      </c>
      <c r="G1950" s="76" t="s">
        <v>125</v>
      </c>
    </row>
    <row r="1951" spans="1:7" x14ac:dyDescent="0.2">
      <c r="A1951" s="79" t="s">
        <v>2330</v>
      </c>
      <c r="B1951" s="80">
        <v>1947</v>
      </c>
      <c r="C1951" s="81">
        <v>43879.501770833333</v>
      </c>
      <c r="D1951" s="79" t="s">
        <v>2331</v>
      </c>
      <c r="E1951" s="79" t="s">
        <v>124</v>
      </c>
      <c r="F1951" s="81">
        <v>43886</v>
      </c>
      <c r="G1951" s="76" t="s">
        <v>125</v>
      </c>
    </row>
    <row r="1952" spans="1:7" x14ac:dyDescent="0.2">
      <c r="A1952" s="79" t="s">
        <v>2332</v>
      </c>
      <c r="B1952" s="80">
        <v>1948</v>
      </c>
      <c r="C1952" s="81">
        <v>43879.533796296295</v>
      </c>
      <c r="D1952" s="79" t="s">
        <v>129</v>
      </c>
      <c r="E1952" s="79" t="s">
        <v>124</v>
      </c>
      <c r="F1952" s="81">
        <v>43886</v>
      </c>
      <c r="G1952" s="76" t="s">
        <v>125</v>
      </c>
    </row>
    <row r="1953" spans="1:7" x14ac:dyDescent="0.2">
      <c r="A1953" s="79" t="s">
        <v>2333</v>
      </c>
      <c r="B1953" s="80">
        <v>1949</v>
      </c>
      <c r="C1953" s="81">
        <v>43879.535358796296</v>
      </c>
      <c r="D1953" s="79" t="s">
        <v>619</v>
      </c>
      <c r="E1953" s="79" t="s">
        <v>124</v>
      </c>
      <c r="F1953" s="81">
        <v>43886.616481481484</v>
      </c>
      <c r="G1953" s="76" t="s">
        <v>125</v>
      </c>
    </row>
    <row r="1954" spans="1:7" x14ac:dyDescent="0.2">
      <c r="A1954" s="79" t="s">
        <v>2334</v>
      </c>
      <c r="B1954" s="80">
        <v>1950</v>
      </c>
      <c r="C1954" s="81">
        <v>43879.53707175926</v>
      </c>
      <c r="D1954" s="79" t="s">
        <v>974</v>
      </c>
      <c r="E1954" s="79" t="s">
        <v>124</v>
      </c>
      <c r="F1954" s="81">
        <v>43881.663043981483</v>
      </c>
      <c r="G1954" s="76" t="s">
        <v>125</v>
      </c>
    </row>
    <row r="1955" spans="1:7" x14ac:dyDescent="0.2">
      <c r="A1955" s="79" t="s">
        <v>2335</v>
      </c>
      <c r="B1955" s="80">
        <v>1951</v>
      </c>
      <c r="C1955" s="81">
        <v>43879.559131944443</v>
      </c>
      <c r="D1955" s="79" t="s">
        <v>2336</v>
      </c>
      <c r="E1955" s="79" t="s">
        <v>124</v>
      </c>
      <c r="F1955" s="81">
        <v>43881</v>
      </c>
      <c r="G1955" s="76" t="s">
        <v>125</v>
      </c>
    </row>
    <row r="1956" spans="1:7" x14ac:dyDescent="0.2">
      <c r="A1956" s="79" t="s">
        <v>2337</v>
      </c>
      <c r="B1956" s="80">
        <v>1952</v>
      </c>
      <c r="C1956" s="81">
        <v>43879.580266203702</v>
      </c>
      <c r="D1956" s="79" t="s">
        <v>129</v>
      </c>
      <c r="E1956" s="79" t="s">
        <v>124</v>
      </c>
      <c r="F1956" s="81">
        <v>43886.636319444442</v>
      </c>
      <c r="G1956" s="76" t="s">
        <v>125</v>
      </c>
    </row>
    <row r="1957" spans="1:7" x14ac:dyDescent="0.2">
      <c r="A1957" s="79" t="s">
        <v>2338</v>
      </c>
      <c r="B1957" s="80">
        <v>1953</v>
      </c>
      <c r="C1957" s="81">
        <v>43879.590428240743</v>
      </c>
      <c r="D1957" s="79" t="s">
        <v>123</v>
      </c>
      <c r="E1957" s="79" t="s">
        <v>124</v>
      </c>
      <c r="F1957" s="81">
        <v>43882</v>
      </c>
      <c r="G1957" s="76" t="s">
        <v>125</v>
      </c>
    </row>
    <row r="1958" spans="1:7" x14ac:dyDescent="0.2">
      <c r="A1958" s="79" t="s">
        <v>2339</v>
      </c>
      <c r="B1958" s="80">
        <v>1954</v>
      </c>
      <c r="C1958" s="81">
        <v>43879.591273148151</v>
      </c>
      <c r="D1958" s="79" t="s">
        <v>123</v>
      </c>
      <c r="E1958" s="79" t="s">
        <v>124</v>
      </c>
      <c r="F1958" s="81">
        <v>43889.682534722226</v>
      </c>
      <c r="G1958" s="76" t="s">
        <v>125</v>
      </c>
    </row>
    <row r="1959" spans="1:7" x14ac:dyDescent="0.2">
      <c r="A1959" s="79" t="s">
        <v>2340</v>
      </c>
      <c r="B1959" s="80">
        <v>1955</v>
      </c>
      <c r="C1959" s="81">
        <v>43879.593287037038</v>
      </c>
      <c r="D1959" s="79" t="s">
        <v>123</v>
      </c>
      <c r="E1959" s="79" t="s">
        <v>124</v>
      </c>
      <c r="F1959" s="81">
        <v>43886.638773148145</v>
      </c>
      <c r="G1959" s="76" t="s">
        <v>125</v>
      </c>
    </row>
    <row r="1960" spans="1:7" x14ac:dyDescent="0.2">
      <c r="A1960" s="79" t="s">
        <v>2341</v>
      </c>
      <c r="B1960" s="80">
        <v>1956</v>
      </c>
      <c r="C1960" s="81">
        <v>43879.596516203703</v>
      </c>
      <c r="D1960" s="79" t="s">
        <v>129</v>
      </c>
      <c r="E1960" s="79" t="s">
        <v>124</v>
      </c>
      <c r="F1960" s="81">
        <v>43888.495821759258</v>
      </c>
      <c r="G1960" s="76" t="s">
        <v>125</v>
      </c>
    </row>
    <row r="1961" spans="1:7" x14ac:dyDescent="0.2">
      <c r="A1961" s="79" t="s">
        <v>2342</v>
      </c>
      <c r="B1961" s="80">
        <v>1957</v>
      </c>
      <c r="C1961" s="81">
        <v>43879.60496527778</v>
      </c>
      <c r="D1961" s="79" t="s">
        <v>129</v>
      </c>
      <c r="E1961" s="79" t="s">
        <v>124</v>
      </c>
      <c r="F1961" s="81">
        <v>43887.415300925924</v>
      </c>
      <c r="G1961" s="76" t="s">
        <v>125</v>
      </c>
    </row>
    <row r="1962" spans="1:7" x14ac:dyDescent="0.2">
      <c r="A1962" s="79" t="s">
        <v>2343</v>
      </c>
      <c r="B1962" s="80">
        <v>1958</v>
      </c>
      <c r="C1962" s="81">
        <v>43879.653148148151</v>
      </c>
      <c r="D1962" s="79" t="s">
        <v>701</v>
      </c>
      <c r="E1962" s="79" t="s">
        <v>124</v>
      </c>
      <c r="F1962" s="81">
        <v>43886.369490740741</v>
      </c>
      <c r="G1962" s="76" t="s">
        <v>125</v>
      </c>
    </row>
    <row r="1963" spans="1:7" x14ac:dyDescent="0.2">
      <c r="A1963" s="79" t="s">
        <v>2344</v>
      </c>
      <c r="B1963" s="80">
        <v>1959</v>
      </c>
      <c r="C1963" s="81">
        <v>43879.675856481481</v>
      </c>
      <c r="D1963" s="79" t="s">
        <v>282</v>
      </c>
      <c r="E1963" s="79" t="s">
        <v>124</v>
      </c>
      <c r="F1963" s="81">
        <v>43881.685624999998</v>
      </c>
      <c r="G1963" s="76" t="s">
        <v>125</v>
      </c>
    </row>
    <row r="1964" spans="1:7" x14ac:dyDescent="0.2">
      <c r="A1964" s="79" t="s">
        <v>2345</v>
      </c>
      <c r="B1964" s="80">
        <v>1960</v>
      </c>
      <c r="C1964" s="81">
        <v>43879.686435185184</v>
      </c>
      <c r="D1964" s="79" t="s">
        <v>1243</v>
      </c>
      <c r="E1964" s="79" t="s">
        <v>124</v>
      </c>
      <c r="F1964" s="81">
        <v>43887.452534722222</v>
      </c>
      <c r="G1964" s="76" t="s">
        <v>125</v>
      </c>
    </row>
    <row r="1965" spans="1:7" x14ac:dyDescent="0.2">
      <c r="A1965" s="79" t="s">
        <v>2346</v>
      </c>
      <c r="B1965" s="80">
        <v>1961</v>
      </c>
      <c r="C1965" s="81">
        <v>43879.69</v>
      </c>
      <c r="D1965" s="79" t="s">
        <v>1296</v>
      </c>
      <c r="E1965" s="79" t="s">
        <v>124</v>
      </c>
      <c r="F1965" s="81">
        <v>43881</v>
      </c>
      <c r="G1965" s="76" t="s">
        <v>125</v>
      </c>
    </row>
    <row r="1966" spans="1:7" x14ac:dyDescent="0.2">
      <c r="A1966" s="79" t="s">
        <v>2347</v>
      </c>
      <c r="B1966" s="80">
        <v>1962</v>
      </c>
      <c r="C1966" s="81">
        <v>43879.692893518521</v>
      </c>
      <c r="D1966" s="79" t="s">
        <v>129</v>
      </c>
      <c r="E1966" s="79" t="s">
        <v>124</v>
      </c>
      <c r="F1966" s="81">
        <v>43887</v>
      </c>
      <c r="G1966" s="76" t="s">
        <v>125</v>
      </c>
    </row>
    <row r="1967" spans="1:7" x14ac:dyDescent="0.2">
      <c r="A1967" s="79" t="s">
        <v>2348</v>
      </c>
      <c r="B1967" s="80">
        <v>1963</v>
      </c>
      <c r="C1967" s="81">
        <v>43879.697175925925</v>
      </c>
      <c r="D1967" s="79" t="s">
        <v>129</v>
      </c>
      <c r="E1967" s="79" t="s">
        <v>124</v>
      </c>
      <c r="F1967" s="81">
        <v>43886.487002314818</v>
      </c>
      <c r="G1967" s="76" t="s">
        <v>125</v>
      </c>
    </row>
    <row r="1968" spans="1:7" x14ac:dyDescent="0.2">
      <c r="A1968" s="79" t="s">
        <v>2349</v>
      </c>
      <c r="B1968" s="80">
        <v>1964</v>
      </c>
      <c r="C1968" s="81">
        <v>43879.700567129628</v>
      </c>
      <c r="D1968" s="79" t="s">
        <v>1693</v>
      </c>
      <c r="E1968" s="79" t="s">
        <v>124</v>
      </c>
      <c r="F1968" s="81">
        <v>43889.420312499999</v>
      </c>
      <c r="G1968" s="76" t="s">
        <v>125</v>
      </c>
    </row>
    <row r="1969" spans="1:7" x14ac:dyDescent="0.2">
      <c r="A1969" s="79" t="s">
        <v>2350</v>
      </c>
      <c r="B1969" s="80">
        <v>1965</v>
      </c>
      <c r="C1969" s="81">
        <v>43879.70076388889</v>
      </c>
      <c r="D1969" s="79" t="s">
        <v>129</v>
      </c>
      <c r="E1969" s="79" t="s">
        <v>124</v>
      </c>
      <c r="F1969" s="81">
        <v>43881.695532407408</v>
      </c>
      <c r="G1969" s="76" t="s">
        <v>125</v>
      </c>
    </row>
    <row r="1970" spans="1:7" x14ac:dyDescent="0.2">
      <c r="A1970" s="79" t="s">
        <v>2351</v>
      </c>
      <c r="B1970" s="80">
        <v>1966</v>
      </c>
      <c r="C1970" s="81">
        <v>43879.703043981484</v>
      </c>
      <c r="D1970" s="79" t="s">
        <v>129</v>
      </c>
      <c r="E1970" s="79" t="s">
        <v>124</v>
      </c>
      <c r="F1970" s="81">
        <v>43881.704571759263</v>
      </c>
      <c r="G1970" s="76" t="s">
        <v>125</v>
      </c>
    </row>
    <row r="1971" spans="1:7" x14ac:dyDescent="0.2">
      <c r="A1971" s="79" t="s">
        <v>2352</v>
      </c>
      <c r="B1971" s="80">
        <v>1967</v>
      </c>
      <c r="C1971" s="81">
        <v>43879.703310185185</v>
      </c>
      <c r="D1971" s="79" t="s">
        <v>129</v>
      </c>
      <c r="E1971" s="79" t="s">
        <v>124</v>
      </c>
      <c r="F1971" s="81">
        <v>43881.711087962962</v>
      </c>
      <c r="G1971" s="76" t="s">
        <v>125</v>
      </c>
    </row>
    <row r="1972" spans="1:7" x14ac:dyDescent="0.2">
      <c r="A1972" s="79" t="s">
        <v>2353</v>
      </c>
      <c r="B1972" s="80">
        <v>1968</v>
      </c>
      <c r="C1972" s="81">
        <v>43879.704722222225</v>
      </c>
      <c r="D1972" s="79" t="s">
        <v>1128</v>
      </c>
      <c r="E1972" s="79" t="s">
        <v>124</v>
      </c>
      <c r="F1972" s="81">
        <v>43880</v>
      </c>
      <c r="G1972" s="76" t="s">
        <v>125</v>
      </c>
    </row>
    <row r="1973" spans="1:7" x14ac:dyDescent="0.2">
      <c r="A1973" s="79" t="s">
        <v>2354</v>
      </c>
      <c r="B1973" s="80">
        <v>1969</v>
      </c>
      <c r="C1973" s="81">
        <v>43879.705543981479</v>
      </c>
      <c r="D1973" s="79" t="s">
        <v>1128</v>
      </c>
      <c r="E1973" s="79" t="s">
        <v>124</v>
      </c>
      <c r="F1973" s="81">
        <v>43880</v>
      </c>
      <c r="G1973" s="76" t="s">
        <v>125</v>
      </c>
    </row>
    <row r="1974" spans="1:7" x14ac:dyDescent="0.2">
      <c r="A1974" s="79" t="s">
        <v>2355</v>
      </c>
      <c r="B1974" s="80">
        <v>1970</v>
      </c>
      <c r="C1974" s="81">
        <v>43879.706250000003</v>
      </c>
      <c r="D1974" s="79" t="s">
        <v>1128</v>
      </c>
      <c r="E1974" s="79" t="s">
        <v>124</v>
      </c>
      <c r="F1974" s="81">
        <v>43880</v>
      </c>
      <c r="G1974" s="76" t="s">
        <v>125</v>
      </c>
    </row>
    <row r="1975" spans="1:7" x14ac:dyDescent="0.2">
      <c r="A1975" s="79" t="s">
        <v>2356</v>
      </c>
      <c r="B1975" s="80">
        <v>1971</v>
      </c>
      <c r="C1975" s="81">
        <v>43879.726504629631</v>
      </c>
      <c r="D1975" s="79" t="s">
        <v>1128</v>
      </c>
      <c r="E1975" s="79" t="s">
        <v>124</v>
      </c>
      <c r="F1975" s="81">
        <v>43881</v>
      </c>
      <c r="G1975" s="76" t="s">
        <v>125</v>
      </c>
    </row>
    <row r="1976" spans="1:7" x14ac:dyDescent="0.2">
      <c r="A1976" s="79" t="s">
        <v>2357</v>
      </c>
      <c r="B1976" s="80">
        <v>1972</v>
      </c>
      <c r="C1976" s="81">
        <v>43879.727268518516</v>
      </c>
      <c r="D1976" s="79" t="s">
        <v>1128</v>
      </c>
      <c r="E1976" s="79" t="s">
        <v>124</v>
      </c>
      <c r="F1976" s="81">
        <v>43881</v>
      </c>
      <c r="G1976" s="76" t="s">
        <v>125</v>
      </c>
    </row>
    <row r="1977" spans="1:7" x14ac:dyDescent="0.2">
      <c r="A1977" s="79" t="s">
        <v>2358</v>
      </c>
      <c r="B1977" s="80">
        <v>1973</v>
      </c>
      <c r="C1977" s="81">
        <v>43879.728379629632</v>
      </c>
      <c r="D1977" s="79" t="s">
        <v>1128</v>
      </c>
      <c r="E1977" s="79" t="s">
        <v>124</v>
      </c>
      <c r="F1977" s="81">
        <v>43881</v>
      </c>
      <c r="G1977" s="76" t="s">
        <v>125</v>
      </c>
    </row>
    <row r="1978" spans="1:7" x14ac:dyDescent="0.2">
      <c r="A1978" s="79" t="s">
        <v>2359</v>
      </c>
      <c r="B1978" s="80">
        <v>1974</v>
      </c>
      <c r="C1978" s="81">
        <v>43880.304120370369</v>
      </c>
      <c r="D1978" s="79" t="s">
        <v>2360</v>
      </c>
      <c r="E1978" s="79" t="s">
        <v>124</v>
      </c>
      <c r="F1978" s="81">
        <v>43881</v>
      </c>
      <c r="G1978" s="76" t="s">
        <v>125</v>
      </c>
    </row>
    <row r="1979" spans="1:7" x14ac:dyDescent="0.2">
      <c r="A1979" s="79" t="s">
        <v>2361</v>
      </c>
      <c r="B1979" s="80">
        <v>1975</v>
      </c>
      <c r="C1979" s="81">
        <v>43880.323923611111</v>
      </c>
      <c r="D1979" s="79" t="s">
        <v>2362</v>
      </c>
      <c r="E1979" s="79" t="s">
        <v>124</v>
      </c>
      <c r="F1979" s="81">
        <v>43890.496307870373</v>
      </c>
      <c r="G1979" s="76" t="s">
        <v>125</v>
      </c>
    </row>
    <row r="1980" spans="1:7" x14ac:dyDescent="0.2">
      <c r="A1980" s="79" t="s">
        <v>2363</v>
      </c>
      <c r="B1980" s="80">
        <v>1976</v>
      </c>
      <c r="C1980" s="81">
        <v>43880.329386574071</v>
      </c>
      <c r="D1980" s="79" t="s">
        <v>2360</v>
      </c>
      <c r="E1980" s="79" t="s">
        <v>124</v>
      </c>
      <c r="F1980" s="81">
        <v>43881</v>
      </c>
      <c r="G1980" s="76" t="s">
        <v>125</v>
      </c>
    </row>
    <row r="1981" spans="1:7" x14ac:dyDescent="0.2">
      <c r="A1981" s="79" t="s">
        <v>2364</v>
      </c>
      <c r="B1981" s="80">
        <v>1977</v>
      </c>
      <c r="C1981" s="81">
        <v>43880.340925925928</v>
      </c>
      <c r="D1981" s="79" t="s">
        <v>129</v>
      </c>
      <c r="E1981" s="79" t="s">
        <v>124</v>
      </c>
      <c r="F1981" s="81">
        <v>43887.657951388886</v>
      </c>
      <c r="G1981" s="76" t="s">
        <v>125</v>
      </c>
    </row>
    <row r="1982" spans="1:7" x14ac:dyDescent="0.2">
      <c r="A1982" s="79" t="s">
        <v>2365</v>
      </c>
      <c r="B1982" s="80">
        <v>1978</v>
      </c>
      <c r="C1982" s="81">
        <v>43880.346006944441</v>
      </c>
      <c r="D1982" s="79" t="s">
        <v>1128</v>
      </c>
      <c r="E1982" s="79" t="s">
        <v>124</v>
      </c>
      <c r="F1982" s="81">
        <v>43886.72079861111</v>
      </c>
      <c r="G1982" s="76" t="s">
        <v>125</v>
      </c>
    </row>
    <row r="1983" spans="1:7" x14ac:dyDescent="0.2">
      <c r="A1983" s="79" t="s">
        <v>2366</v>
      </c>
      <c r="B1983" s="80">
        <v>1979</v>
      </c>
      <c r="C1983" s="81">
        <v>43880.357766203706</v>
      </c>
      <c r="D1983" s="79" t="s">
        <v>2367</v>
      </c>
      <c r="E1983" s="79" t="s">
        <v>124</v>
      </c>
      <c r="F1983" s="81">
        <v>43885</v>
      </c>
      <c r="G1983" s="76" t="s">
        <v>125</v>
      </c>
    </row>
    <row r="1984" spans="1:7" x14ac:dyDescent="0.2">
      <c r="A1984" s="79" t="s">
        <v>2368</v>
      </c>
      <c r="B1984" s="80">
        <v>1980</v>
      </c>
      <c r="C1984" s="81">
        <v>43880.362442129626</v>
      </c>
      <c r="D1984" s="79" t="s">
        <v>2369</v>
      </c>
      <c r="E1984" s="79" t="s">
        <v>124</v>
      </c>
      <c r="F1984" s="81">
        <v>43886</v>
      </c>
      <c r="G1984" s="76" t="s">
        <v>125</v>
      </c>
    </row>
    <row r="1985" spans="1:7" x14ac:dyDescent="0.2">
      <c r="A1985" s="79" t="s">
        <v>2370</v>
      </c>
      <c r="B1985" s="80">
        <v>1981</v>
      </c>
      <c r="C1985" s="81">
        <v>43880.362488425926</v>
      </c>
      <c r="D1985" s="79" t="s">
        <v>129</v>
      </c>
      <c r="E1985" s="79" t="s">
        <v>124</v>
      </c>
      <c r="F1985" s="81">
        <v>43886</v>
      </c>
      <c r="G1985" s="76" t="s">
        <v>125</v>
      </c>
    </row>
    <row r="1986" spans="1:7" x14ac:dyDescent="0.2">
      <c r="A1986" s="79" t="s">
        <v>2371</v>
      </c>
      <c r="B1986" s="80">
        <v>1982</v>
      </c>
      <c r="C1986" s="81">
        <v>43880.36409722222</v>
      </c>
      <c r="D1986" s="79" t="s">
        <v>129</v>
      </c>
      <c r="E1986" s="79" t="s">
        <v>124</v>
      </c>
      <c r="F1986" s="81">
        <v>43886</v>
      </c>
      <c r="G1986" s="76" t="s">
        <v>125</v>
      </c>
    </row>
    <row r="1987" spans="1:7" x14ac:dyDescent="0.2">
      <c r="A1987" s="79" t="s">
        <v>2372</v>
      </c>
      <c r="B1987" s="80">
        <v>1983</v>
      </c>
      <c r="C1987" s="81">
        <v>43880.36645833333</v>
      </c>
      <c r="D1987" s="79" t="s">
        <v>2373</v>
      </c>
      <c r="E1987" s="79" t="s">
        <v>124</v>
      </c>
      <c r="F1987" s="81">
        <v>43886.637094907404</v>
      </c>
      <c r="G1987" s="76" t="s">
        <v>125</v>
      </c>
    </row>
    <row r="1988" spans="1:7" x14ac:dyDescent="0.2">
      <c r="A1988" s="79" t="s">
        <v>2374</v>
      </c>
      <c r="B1988" s="80">
        <v>1984</v>
      </c>
      <c r="C1988" s="81">
        <v>43880.386087962965</v>
      </c>
      <c r="D1988" s="79" t="s">
        <v>1909</v>
      </c>
      <c r="E1988" s="79" t="s">
        <v>124</v>
      </c>
      <c r="F1988" s="81">
        <v>43886.628368055557</v>
      </c>
      <c r="G1988" s="76" t="s">
        <v>125</v>
      </c>
    </row>
    <row r="1989" spans="1:7" x14ac:dyDescent="0.2">
      <c r="A1989" s="79" t="s">
        <v>2375</v>
      </c>
      <c r="B1989" s="80">
        <v>1985</v>
      </c>
      <c r="C1989" s="81">
        <v>43880.39576388889</v>
      </c>
      <c r="D1989" s="79" t="s">
        <v>123</v>
      </c>
      <c r="E1989" s="79" t="s">
        <v>124</v>
      </c>
      <c r="F1989" s="81">
        <v>43889</v>
      </c>
      <c r="G1989" s="76" t="s">
        <v>125</v>
      </c>
    </row>
    <row r="1990" spans="1:7" x14ac:dyDescent="0.2">
      <c r="A1990" s="79" t="s">
        <v>2376</v>
      </c>
      <c r="B1990" s="80">
        <v>1986</v>
      </c>
      <c r="C1990" s="81">
        <v>43880.397696759261</v>
      </c>
      <c r="D1990" s="79" t="s">
        <v>123</v>
      </c>
      <c r="E1990" s="79" t="s">
        <v>124</v>
      </c>
      <c r="F1990" s="81">
        <v>43889.641250000001</v>
      </c>
      <c r="G1990" s="76" t="s">
        <v>125</v>
      </c>
    </row>
    <row r="1991" spans="1:7" x14ac:dyDescent="0.2">
      <c r="A1991" s="79" t="s">
        <v>2377</v>
      </c>
      <c r="B1991" s="80">
        <v>1987</v>
      </c>
      <c r="C1991" s="81">
        <v>43880.398287037038</v>
      </c>
      <c r="D1991" s="79" t="s">
        <v>129</v>
      </c>
      <c r="E1991" s="79" t="s">
        <v>124</v>
      </c>
      <c r="F1991" s="81">
        <v>43887</v>
      </c>
      <c r="G1991" s="76" t="s">
        <v>125</v>
      </c>
    </row>
    <row r="1992" spans="1:7" x14ac:dyDescent="0.2">
      <c r="A1992" s="79" t="s">
        <v>2378</v>
      </c>
      <c r="B1992" s="80">
        <v>1988</v>
      </c>
      <c r="C1992" s="81">
        <v>43880.399953703702</v>
      </c>
      <c r="D1992" s="79" t="s">
        <v>129</v>
      </c>
      <c r="E1992" s="79" t="s">
        <v>124</v>
      </c>
      <c r="F1992" s="81">
        <v>43885</v>
      </c>
      <c r="G1992" s="76" t="s">
        <v>125</v>
      </c>
    </row>
    <row r="1993" spans="1:7" x14ac:dyDescent="0.2">
      <c r="A1993" s="79" t="s">
        <v>2379</v>
      </c>
      <c r="B1993" s="80">
        <v>1989</v>
      </c>
      <c r="C1993" s="81">
        <v>43880.401053240741</v>
      </c>
      <c r="D1993" s="79" t="s">
        <v>129</v>
      </c>
      <c r="E1993" s="79" t="s">
        <v>124</v>
      </c>
      <c r="F1993" s="81">
        <v>43887</v>
      </c>
      <c r="G1993" s="76" t="s">
        <v>125</v>
      </c>
    </row>
    <row r="1994" spans="1:7" x14ac:dyDescent="0.2">
      <c r="A1994" s="79" t="s">
        <v>2380</v>
      </c>
      <c r="B1994" s="80">
        <v>1990</v>
      </c>
      <c r="C1994" s="81">
        <v>43880.401516203703</v>
      </c>
      <c r="D1994" s="79" t="s">
        <v>123</v>
      </c>
      <c r="E1994" s="79" t="s">
        <v>124</v>
      </c>
      <c r="F1994" s="81">
        <v>43887</v>
      </c>
      <c r="G1994" s="76" t="s">
        <v>125</v>
      </c>
    </row>
    <row r="1995" spans="1:7" x14ac:dyDescent="0.2">
      <c r="A1995" s="79" t="s">
        <v>2381</v>
      </c>
      <c r="B1995" s="80">
        <v>1991</v>
      </c>
      <c r="C1995" s="81">
        <v>43880.401770833334</v>
      </c>
      <c r="D1995" s="79" t="s">
        <v>129</v>
      </c>
      <c r="E1995" s="79" t="s">
        <v>124</v>
      </c>
      <c r="F1995" s="81">
        <v>43887</v>
      </c>
      <c r="G1995" s="76" t="s">
        <v>125</v>
      </c>
    </row>
    <row r="1996" spans="1:7" x14ac:dyDescent="0.2">
      <c r="A1996" s="79" t="s">
        <v>2382</v>
      </c>
      <c r="B1996" s="80">
        <v>1992</v>
      </c>
      <c r="C1996" s="81">
        <v>43880.402777777781</v>
      </c>
      <c r="D1996" s="79" t="s">
        <v>129</v>
      </c>
      <c r="E1996" s="79" t="s">
        <v>124</v>
      </c>
      <c r="F1996" s="81">
        <v>43887</v>
      </c>
      <c r="G1996" s="76" t="s">
        <v>125</v>
      </c>
    </row>
    <row r="1997" spans="1:7" x14ac:dyDescent="0.2">
      <c r="A1997" s="79" t="s">
        <v>2383</v>
      </c>
      <c r="B1997" s="80">
        <v>1993</v>
      </c>
      <c r="C1997" s="81">
        <v>43880.405949074076</v>
      </c>
      <c r="D1997" s="79" t="s">
        <v>418</v>
      </c>
      <c r="E1997" s="79" t="s">
        <v>124</v>
      </c>
      <c r="F1997" s="81">
        <v>43886.629942129628</v>
      </c>
      <c r="G1997" s="76" t="s">
        <v>125</v>
      </c>
    </row>
    <row r="1998" spans="1:7" x14ac:dyDescent="0.2">
      <c r="A1998" s="79" t="s">
        <v>2384</v>
      </c>
      <c r="B1998" s="80">
        <v>1994</v>
      </c>
      <c r="C1998" s="81">
        <v>43880.407523148147</v>
      </c>
      <c r="D1998" s="79" t="s">
        <v>2385</v>
      </c>
      <c r="E1998" s="79" t="s">
        <v>124</v>
      </c>
      <c r="F1998" s="81">
        <v>43889.40965277778</v>
      </c>
      <c r="G1998" s="76" t="s">
        <v>125</v>
      </c>
    </row>
    <row r="1999" spans="1:7" x14ac:dyDescent="0.2">
      <c r="A1999" s="79" t="s">
        <v>2386</v>
      </c>
      <c r="B1999" s="80">
        <v>1995</v>
      </c>
      <c r="C1999" s="81">
        <v>43880.417581018519</v>
      </c>
      <c r="D1999" s="79" t="s">
        <v>129</v>
      </c>
      <c r="E1999" s="79" t="s">
        <v>124</v>
      </c>
      <c r="F1999" s="81">
        <v>43900</v>
      </c>
      <c r="G1999" s="76" t="s">
        <v>125</v>
      </c>
    </row>
    <row r="2000" spans="1:7" x14ac:dyDescent="0.2">
      <c r="A2000" s="79" t="s">
        <v>2387</v>
      </c>
      <c r="B2000" s="80">
        <v>1996</v>
      </c>
      <c r="C2000" s="81">
        <v>43880.423379629632</v>
      </c>
      <c r="D2000" s="79" t="s">
        <v>2388</v>
      </c>
      <c r="E2000" s="79" t="s">
        <v>124</v>
      </c>
      <c r="F2000" s="81">
        <v>43885.668495370373</v>
      </c>
      <c r="G2000" s="76" t="s">
        <v>125</v>
      </c>
    </row>
    <row r="2001" spans="1:7" x14ac:dyDescent="0.2">
      <c r="A2001" s="79" t="s">
        <v>2389</v>
      </c>
      <c r="B2001" s="80">
        <v>1997</v>
      </c>
      <c r="C2001" s="81">
        <v>43880.428611111114</v>
      </c>
      <c r="D2001" s="79" t="s">
        <v>2390</v>
      </c>
      <c r="E2001" s="79" t="s">
        <v>124</v>
      </c>
      <c r="F2001" s="81">
        <v>43885.590474537035</v>
      </c>
      <c r="G2001" s="76" t="s">
        <v>125</v>
      </c>
    </row>
    <row r="2002" spans="1:7" x14ac:dyDescent="0.2">
      <c r="A2002" s="79" t="s">
        <v>2391</v>
      </c>
      <c r="B2002" s="80">
        <v>1998</v>
      </c>
      <c r="C2002" s="81">
        <v>43880.461956018517</v>
      </c>
      <c r="D2002" s="79" t="s">
        <v>129</v>
      </c>
      <c r="E2002" s="79" t="s">
        <v>124</v>
      </c>
      <c r="F2002" s="81">
        <v>43885</v>
      </c>
      <c r="G2002" s="76" t="s">
        <v>125</v>
      </c>
    </row>
    <row r="2003" spans="1:7" x14ac:dyDescent="0.2">
      <c r="A2003" s="79" t="s">
        <v>2392</v>
      </c>
      <c r="B2003" s="80">
        <v>1999</v>
      </c>
      <c r="C2003" s="81">
        <v>43880.473692129628</v>
      </c>
      <c r="D2003" s="79" t="s">
        <v>1695</v>
      </c>
      <c r="E2003" s="79" t="s">
        <v>124</v>
      </c>
      <c r="F2003" s="81">
        <v>43889.581550925926</v>
      </c>
      <c r="G2003" s="76" t="s">
        <v>125</v>
      </c>
    </row>
    <row r="2004" spans="1:7" x14ac:dyDescent="0.2">
      <c r="A2004" s="79" t="s">
        <v>2393</v>
      </c>
      <c r="B2004" s="80">
        <v>2000</v>
      </c>
      <c r="C2004" s="81">
        <v>43880.483472222222</v>
      </c>
      <c r="D2004" s="79" t="s">
        <v>338</v>
      </c>
      <c r="E2004" s="79" t="s">
        <v>124</v>
      </c>
      <c r="F2004" s="81">
        <v>43883.581909722219</v>
      </c>
      <c r="G2004" s="76" t="s">
        <v>125</v>
      </c>
    </row>
    <row r="2005" spans="1:7" x14ac:dyDescent="0.2">
      <c r="A2005" s="79" t="s">
        <v>2394</v>
      </c>
      <c r="B2005" s="80">
        <v>2001</v>
      </c>
      <c r="C2005" s="81">
        <v>43880.485694444447</v>
      </c>
      <c r="D2005" s="79" t="s">
        <v>338</v>
      </c>
      <c r="E2005" s="79" t="s">
        <v>124</v>
      </c>
      <c r="F2005" s="81">
        <v>43883.570231481484</v>
      </c>
      <c r="G2005" s="76" t="s">
        <v>125</v>
      </c>
    </row>
    <row r="2006" spans="1:7" x14ac:dyDescent="0.2">
      <c r="A2006" s="79" t="s">
        <v>2395</v>
      </c>
      <c r="B2006" s="80">
        <v>2002</v>
      </c>
      <c r="C2006" s="81">
        <v>43880.492476851854</v>
      </c>
      <c r="D2006" s="79" t="s">
        <v>129</v>
      </c>
      <c r="E2006" s="79" t="s">
        <v>124</v>
      </c>
      <c r="F2006" s="81">
        <v>43886.600983796299</v>
      </c>
      <c r="G2006" s="76" t="s">
        <v>125</v>
      </c>
    </row>
    <row r="2007" spans="1:7" x14ac:dyDescent="0.2">
      <c r="A2007" s="79" t="s">
        <v>2396</v>
      </c>
      <c r="B2007" s="80">
        <v>2003</v>
      </c>
      <c r="C2007" s="81">
        <v>43880.498032407406</v>
      </c>
      <c r="D2007" s="79" t="s">
        <v>129</v>
      </c>
      <c r="E2007" s="79" t="s">
        <v>124</v>
      </c>
      <c r="F2007" s="81">
        <v>43883.579976851855</v>
      </c>
      <c r="G2007" s="76" t="s">
        <v>125</v>
      </c>
    </row>
    <row r="2008" spans="1:7" x14ac:dyDescent="0.2">
      <c r="A2008" s="79" t="s">
        <v>2397</v>
      </c>
      <c r="B2008" s="80">
        <v>2004</v>
      </c>
      <c r="C2008" s="81">
        <v>43880.504664351851</v>
      </c>
      <c r="D2008" s="79" t="s">
        <v>129</v>
      </c>
      <c r="E2008" s="79" t="s">
        <v>124</v>
      </c>
      <c r="F2008" s="81">
        <v>43888.686331018522</v>
      </c>
      <c r="G2008" s="76" t="s">
        <v>125</v>
      </c>
    </row>
    <row r="2009" spans="1:7" x14ac:dyDescent="0.2">
      <c r="A2009" s="79" t="s">
        <v>2398</v>
      </c>
      <c r="B2009" s="80">
        <v>2005</v>
      </c>
      <c r="C2009" s="81">
        <v>43880.527627314812</v>
      </c>
      <c r="D2009" s="79" t="s">
        <v>264</v>
      </c>
      <c r="E2009" s="79" t="s">
        <v>124</v>
      </c>
      <c r="F2009" s="81">
        <v>43890.62976851852</v>
      </c>
      <c r="G2009" s="76" t="s">
        <v>125</v>
      </c>
    </row>
    <row r="2010" spans="1:7" x14ac:dyDescent="0.2">
      <c r="A2010" s="79" t="s">
        <v>2399</v>
      </c>
      <c r="B2010" s="80">
        <v>2006</v>
      </c>
      <c r="C2010" s="81">
        <v>43880.528611111113</v>
      </c>
      <c r="D2010" s="79" t="s">
        <v>264</v>
      </c>
      <c r="E2010" s="79" t="s">
        <v>124</v>
      </c>
      <c r="F2010" s="81">
        <v>43890.633310185185</v>
      </c>
      <c r="G2010" s="76" t="s">
        <v>125</v>
      </c>
    </row>
    <row r="2011" spans="1:7" x14ac:dyDescent="0.2">
      <c r="A2011" s="79" t="s">
        <v>2400</v>
      </c>
      <c r="B2011" s="80">
        <v>2007</v>
      </c>
      <c r="C2011" s="81">
        <v>43880.529537037037</v>
      </c>
      <c r="D2011" s="79" t="s">
        <v>264</v>
      </c>
      <c r="E2011" s="79" t="s">
        <v>124</v>
      </c>
      <c r="F2011" s="81">
        <v>43890.637303240743</v>
      </c>
      <c r="G2011" s="76" t="s">
        <v>125</v>
      </c>
    </row>
    <row r="2012" spans="1:7" x14ac:dyDescent="0.2">
      <c r="A2012" s="79" t="s">
        <v>2401</v>
      </c>
      <c r="B2012" s="80">
        <v>2008</v>
      </c>
      <c r="C2012" s="81">
        <v>43880.530833333331</v>
      </c>
      <c r="D2012" s="79" t="s">
        <v>264</v>
      </c>
      <c r="E2012" s="79" t="s">
        <v>124</v>
      </c>
      <c r="F2012" s="81">
        <v>43890.643541666665</v>
      </c>
      <c r="G2012" s="76" t="s">
        <v>125</v>
      </c>
    </row>
    <row r="2013" spans="1:7" x14ac:dyDescent="0.2">
      <c r="A2013" s="79" t="s">
        <v>2402</v>
      </c>
      <c r="B2013" s="80">
        <v>2009</v>
      </c>
      <c r="C2013" s="81">
        <v>43880.538703703707</v>
      </c>
      <c r="D2013" s="79" t="s">
        <v>2215</v>
      </c>
      <c r="E2013" s="79" t="s">
        <v>124</v>
      </c>
      <c r="F2013" s="81">
        <v>43894.548206018517</v>
      </c>
      <c r="G2013" s="76" t="s">
        <v>125</v>
      </c>
    </row>
    <row r="2014" spans="1:7" x14ac:dyDescent="0.2">
      <c r="A2014" s="79" t="s">
        <v>2403</v>
      </c>
      <c r="B2014" s="80">
        <v>2010</v>
      </c>
      <c r="C2014" s="81">
        <v>43880.545162037037</v>
      </c>
      <c r="D2014" s="79" t="s">
        <v>1900</v>
      </c>
      <c r="E2014" s="79" t="s">
        <v>124</v>
      </c>
      <c r="F2014" s="81">
        <v>43886.626921296294</v>
      </c>
      <c r="G2014" s="76" t="s">
        <v>125</v>
      </c>
    </row>
    <row r="2015" spans="1:7" x14ac:dyDescent="0.2">
      <c r="A2015" s="79" t="s">
        <v>2404</v>
      </c>
      <c r="B2015" s="80">
        <v>2011</v>
      </c>
      <c r="C2015" s="81">
        <v>43880.548750000002</v>
      </c>
      <c r="D2015" s="79" t="s">
        <v>1037</v>
      </c>
      <c r="E2015" s="79" t="s">
        <v>124</v>
      </c>
      <c r="F2015" s="81">
        <v>43885</v>
      </c>
      <c r="G2015" s="76" t="s">
        <v>125</v>
      </c>
    </row>
    <row r="2016" spans="1:7" x14ac:dyDescent="0.2">
      <c r="A2016" s="79" t="s">
        <v>2405</v>
      </c>
      <c r="B2016" s="80">
        <v>2012</v>
      </c>
      <c r="C2016" s="81">
        <v>43880.553171296298</v>
      </c>
      <c r="D2016" s="79" t="s">
        <v>1089</v>
      </c>
      <c r="E2016" s="79" t="s">
        <v>124</v>
      </c>
      <c r="F2016" s="81">
        <v>43886.624363425923</v>
      </c>
      <c r="G2016" s="76" t="s">
        <v>125</v>
      </c>
    </row>
    <row r="2017" spans="1:7" x14ac:dyDescent="0.2">
      <c r="A2017" s="79" t="s">
        <v>2406</v>
      </c>
      <c r="B2017" s="80">
        <v>2013</v>
      </c>
      <c r="C2017" s="81">
        <v>43880.56827546296</v>
      </c>
      <c r="D2017" s="79" t="s">
        <v>129</v>
      </c>
      <c r="E2017" s="79" t="s">
        <v>124</v>
      </c>
      <c r="F2017" s="81">
        <v>43885.625243055554</v>
      </c>
      <c r="G2017" s="76" t="s">
        <v>125</v>
      </c>
    </row>
    <row r="2018" spans="1:7" x14ac:dyDescent="0.2">
      <c r="A2018" s="79" t="s">
        <v>2407</v>
      </c>
      <c r="B2018" s="80">
        <v>2014</v>
      </c>
      <c r="C2018" s="81">
        <v>43880.586608796293</v>
      </c>
      <c r="D2018" s="79" t="s">
        <v>268</v>
      </c>
      <c r="E2018" s="79" t="s">
        <v>124</v>
      </c>
      <c r="F2018" s="81">
        <v>43885</v>
      </c>
      <c r="G2018" s="76" t="s">
        <v>125</v>
      </c>
    </row>
    <row r="2019" spans="1:7" x14ac:dyDescent="0.2">
      <c r="A2019" s="79" t="s">
        <v>2408</v>
      </c>
      <c r="B2019" s="80">
        <v>2015</v>
      </c>
      <c r="C2019" s="81">
        <v>43880.58666666667</v>
      </c>
      <c r="D2019" s="79" t="s">
        <v>129</v>
      </c>
      <c r="E2019" s="79" t="s">
        <v>124</v>
      </c>
      <c r="F2019" s="81">
        <v>43886.715983796297</v>
      </c>
      <c r="G2019" s="76" t="s">
        <v>125</v>
      </c>
    </row>
    <row r="2020" spans="1:7" x14ac:dyDescent="0.2">
      <c r="A2020" s="79" t="s">
        <v>2409</v>
      </c>
      <c r="B2020" s="80">
        <v>2016</v>
      </c>
      <c r="C2020" s="81">
        <v>43880.588738425926</v>
      </c>
      <c r="D2020" s="79" t="s">
        <v>1900</v>
      </c>
      <c r="E2020" s="79" t="s">
        <v>124</v>
      </c>
      <c r="F2020" s="81">
        <v>43886.622766203705</v>
      </c>
      <c r="G2020" s="76" t="s">
        <v>125</v>
      </c>
    </row>
    <row r="2021" spans="1:7" x14ac:dyDescent="0.2">
      <c r="A2021" s="79" t="s">
        <v>2410</v>
      </c>
      <c r="B2021" s="80">
        <v>2017</v>
      </c>
      <c r="C2021" s="81">
        <v>43880.59269675926</v>
      </c>
      <c r="D2021" s="79" t="s">
        <v>1693</v>
      </c>
      <c r="E2021" s="79" t="s">
        <v>124</v>
      </c>
      <c r="F2021" s="81">
        <v>43883.574259259258</v>
      </c>
      <c r="G2021" s="76" t="s">
        <v>125</v>
      </c>
    </row>
    <row r="2022" spans="1:7" x14ac:dyDescent="0.2">
      <c r="A2022" s="79" t="s">
        <v>2411</v>
      </c>
      <c r="B2022" s="80">
        <v>2018</v>
      </c>
      <c r="C2022" s="81">
        <v>43880.594965277778</v>
      </c>
      <c r="D2022" s="79" t="s">
        <v>955</v>
      </c>
      <c r="E2022" s="79" t="s">
        <v>124</v>
      </c>
      <c r="F2022" s="81">
        <v>43887</v>
      </c>
      <c r="G2022" s="76" t="s">
        <v>125</v>
      </c>
    </row>
    <row r="2023" spans="1:7" x14ac:dyDescent="0.2">
      <c r="A2023" s="79" t="s">
        <v>2412</v>
      </c>
      <c r="B2023" s="80">
        <v>2019</v>
      </c>
      <c r="C2023" s="81">
        <v>43880.598576388889</v>
      </c>
      <c r="D2023" s="79" t="s">
        <v>924</v>
      </c>
      <c r="E2023" s="79" t="s">
        <v>124</v>
      </c>
      <c r="F2023" s="81">
        <v>43882</v>
      </c>
      <c r="G2023" s="76" t="s">
        <v>125</v>
      </c>
    </row>
    <row r="2024" spans="1:7" x14ac:dyDescent="0.2">
      <c r="A2024" s="79" t="s">
        <v>2413</v>
      </c>
      <c r="B2024" s="80">
        <v>2020</v>
      </c>
      <c r="C2024" s="81">
        <v>43880.601886574077</v>
      </c>
      <c r="D2024" s="79" t="s">
        <v>924</v>
      </c>
      <c r="E2024" s="79" t="s">
        <v>124</v>
      </c>
      <c r="F2024" s="81">
        <v>43882.923530092594</v>
      </c>
      <c r="G2024" s="76" t="s">
        <v>125</v>
      </c>
    </row>
    <row r="2025" spans="1:7" x14ac:dyDescent="0.2">
      <c r="A2025" s="79" t="s">
        <v>2414</v>
      </c>
      <c r="B2025" s="80">
        <v>2021</v>
      </c>
      <c r="C2025" s="81">
        <v>43880.607141203705</v>
      </c>
      <c r="D2025" s="79" t="s">
        <v>2415</v>
      </c>
      <c r="E2025" s="79" t="s">
        <v>124</v>
      </c>
      <c r="F2025" s="81">
        <v>43886</v>
      </c>
      <c r="G2025" s="76" t="s">
        <v>125</v>
      </c>
    </row>
    <row r="2026" spans="1:7" x14ac:dyDescent="0.2">
      <c r="A2026" s="79" t="s">
        <v>2416</v>
      </c>
      <c r="B2026" s="80">
        <v>2022</v>
      </c>
      <c r="C2026" s="81">
        <v>43880.614953703705</v>
      </c>
      <c r="D2026" s="79" t="s">
        <v>129</v>
      </c>
      <c r="E2026" s="79" t="s">
        <v>124</v>
      </c>
      <c r="F2026" s="81">
        <v>43882.901655092595</v>
      </c>
      <c r="G2026" s="76" t="s">
        <v>125</v>
      </c>
    </row>
    <row r="2027" spans="1:7" x14ac:dyDescent="0.2">
      <c r="A2027" s="79" t="s">
        <v>2417</v>
      </c>
      <c r="B2027" s="80">
        <v>2023</v>
      </c>
      <c r="C2027" s="81">
        <v>43880.616261574076</v>
      </c>
      <c r="D2027" s="79" t="s">
        <v>129</v>
      </c>
      <c r="E2027" s="79" t="s">
        <v>124</v>
      </c>
      <c r="F2027" s="81">
        <v>43886.334699074076</v>
      </c>
      <c r="G2027" s="76" t="s">
        <v>125</v>
      </c>
    </row>
    <row r="2028" spans="1:7" x14ac:dyDescent="0.2">
      <c r="A2028" s="79" t="s">
        <v>2418</v>
      </c>
      <c r="B2028" s="80">
        <v>2024</v>
      </c>
      <c r="C2028" s="81">
        <v>43880.617615740739</v>
      </c>
      <c r="D2028" s="79" t="s">
        <v>129</v>
      </c>
      <c r="E2028" s="79" t="s">
        <v>124</v>
      </c>
      <c r="F2028" s="81">
        <v>43886.341493055559</v>
      </c>
      <c r="G2028" s="76" t="s">
        <v>125</v>
      </c>
    </row>
    <row r="2029" spans="1:7" x14ac:dyDescent="0.2">
      <c r="A2029" s="79" t="s">
        <v>2419</v>
      </c>
      <c r="B2029" s="80">
        <v>2025</v>
      </c>
      <c r="C2029" s="81">
        <v>43880.637627314813</v>
      </c>
      <c r="D2029" s="79" t="s">
        <v>129</v>
      </c>
      <c r="E2029" s="79" t="s">
        <v>124</v>
      </c>
      <c r="F2029" s="81">
        <v>43893.787141203706</v>
      </c>
      <c r="G2029" s="76" t="s">
        <v>125</v>
      </c>
    </row>
    <row r="2030" spans="1:7" x14ac:dyDescent="0.2">
      <c r="A2030" s="79" t="s">
        <v>2420</v>
      </c>
      <c r="B2030" s="80">
        <v>2026</v>
      </c>
      <c r="C2030" s="81">
        <v>43880.638449074075</v>
      </c>
      <c r="D2030" s="79" t="s">
        <v>129</v>
      </c>
      <c r="E2030" s="79" t="s">
        <v>124</v>
      </c>
      <c r="F2030" s="81">
        <v>43893.770405092589</v>
      </c>
      <c r="G2030" s="76" t="s">
        <v>125</v>
      </c>
    </row>
    <row r="2031" spans="1:7" x14ac:dyDescent="0.2">
      <c r="A2031" s="79" t="s">
        <v>2421</v>
      </c>
      <c r="B2031" s="80">
        <v>2027</v>
      </c>
      <c r="C2031" s="81">
        <v>43880.639745370368</v>
      </c>
      <c r="D2031" s="79" t="s">
        <v>129</v>
      </c>
      <c r="E2031" s="79" t="s">
        <v>124</v>
      </c>
      <c r="F2031" s="81">
        <v>43893.770821759259</v>
      </c>
      <c r="G2031" s="76" t="s">
        <v>125</v>
      </c>
    </row>
    <row r="2032" spans="1:7" x14ac:dyDescent="0.2">
      <c r="A2032" s="79" t="s">
        <v>2422</v>
      </c>
      <c r="B2032" s="80">
        <v>2028</v>
      </c>
      <c r="C2032" s="81">
        <v>43880.641689814816</v>
      </c>
      <c r="D2032" s="79" t="s">
        <v>129</v>
      </c>
      <c r="E2032" s="79" t="s">
        <v>124</v>
      </c>
      <c r="F2032" s="81">
        <v>43893.771493055552</v>
      </c>
      <c r="G2032" s="76" t="s">
        <v>125</v>
      </c>
    </row>
    <row r="2033" spans="1:7" x14ac:dyDescent="0.2">
      <c r="A2033" s="79" t="s">
        <v>2423</v>
      </c>
      <c r="B2033" s="80">
        <v>2029</v>
      </c>
      <c r="C2033" s="81">
        <v>43880.642500000002</v>
      </c>
      <c r="D2033" s="79" t="s">
        <v>129</v>
      </c>
      <c r="E2033" s="79" t="s">
        <v>124</v>
      </c>
      <c r="F2033" s="81">
        <v>43886.352523148147</v>
      </c>
      <c r="G2033" s="76" t="s">
        <v>125</v>
      </c>
    </row>
    <row r="2034" spans="1:7" x14ac:dyDescent="0.2">
      <c r="A2034" s="79" t="s">
        <v>2424</v>
      </c>
      <c r="B2034" s="80">
        <v>2030</v>
      </c>
      <c r="C2034" s="81">
        <v>43880.642500000002</v>
      </c>
      <c r="D2034" s="79" t="s">
        <v>129</v>
      </c>
      <c r="E2034" s="79" t="s">
        <v>124</v>
      </c>
      <c r="F2034" s="81">
        <v>43893.77239583333</v>
      </c>
      <c r="G2034" s="76" t="s">
        <v>125</v>
      </c>
    </row>
    <row r="2035" spans="1:7" x14ac:dyDescent="0.2">
      <c r="A2035" s="79" t="s">
        <v>2425</v>
      </c>
      <c r="B2035" s="80">
        <v>2031</v>
      </c>
      <c r="C2035" s="81">
        <v>43880.642500000002</v>
      </c>
      <c r="D2035" s="79" t="s">
        <v>129</v>
      </c>
      <c r="E2035" s="79" t="s">
        <v>124</v>
      </c>
      <c r="F2035" s="81">
        <v>43885.699548611112</v>
      </c>
      <c r="G2035" s="76" t="s">
        <v>125</v>
      </c>
    </row>
    <row r="2036" spans="1:7" x14ac:dyDescent="0.2">
      <c r="A2036" s="79" t="s">
        <v>2426</v>
      </c>
      <c r="B2036" s="80">
        <v>2032</v>
      </c>
      <c r="C2036" s="81">
        <v>43880.643287037034</v>
      </c>
      <c r="D2036" s="79" t="s">
        <v>129</v>
      </c>
      <c r="E2036" s="79" t="s">
        <v>124</v>
      </c>
      <c r="F2036" s="81">
        <v>43893.773414351854</v>
      </c>
      <c r="G2036" s="76" t="s">
        <v>125</v>
      </c>
    </row>
    <row r="2037" spans="1:7" x14ac:dyDescent="0.2">
      <c r="A2037" s="79" t="s">
        <v>2427</v>
      </c>
      <c r="B2037" s="80">
        <v>2033</v>
      </c>
      <c r="C2037" s="81">
        <v>43880.643854166665</v>
      </c>
      <c r="D2037" s="79" t="s">
        <v>129</v>
      </c>
      <c r="E2037" s="79" t="s">
        <v>124</v>
      </c>
      <c r="F2037" s="81">
        <v>43893.773888888885</v>
      </c>
      <c r="G2037" s="76" t="s">
        <v>125</v>
      </c>
    </row>
    <row r="2038" spans="1:7" x14ac:dyDescent="0.2">
      <c r="A2038" s="79" t="s">
        <v>2428</v>
      </c>
      <c r="B2038" s="80">
        <v>2034</v>
      </c>
      <c r="C2038" s="81">
        <v>43880.644872685189</v>
      </c>
      <c r="D2038" s="79" t="s">
        <v>129</v>
      </c>
      <c r="E2038" s="79" t="s">
        <v>124</v>
      </c>
      <c r="F2038" s="81">
        <v>43893.774664351855</v>
      </c>
      <c r="G2038" s="76" t="s">
        <v>125</v>
      </c>
    </row>
    <row r="2039" spans="1:7" x14ac:dyDescent="0.2">
      <c r="A2039" s="79" t="s">
        <v>2429</v>
      </c>
      <c r="B2039" s="80">
        <v>2035</v>
      </c>
      <c r="C2039" s="81">
        <v>43880.644988425927</v>
      </c>
      <c r="D2039" s="79" t="s">
        <v>129</v>
      </c>
      <c r="E2039" s="79" t="s">
        <v>124</v>
      </c>
      <c r="F2039" s="81">
        <v>43893.775324074071</v>
      </c>
      <c r="G2039" s="76" t="s">
        <v>125</v>
      </c>
    </row>
    <row r="2040" spans="1:7" x14ac:dyDescent="0.2">
      <c r="A2040" s="79" t="s">
        <v>2430</v>
      </c>
      <c r="B2040" s="80">
        <v>2036</v>
      </c>
      <c r="C2040" s="81">
        <v>43880.64603009259</v>
      </c>
      <c r="D2040" s="79" t="s">
        <v>129</v>
      </c>
      <c r="E2040" s="79" t="s">
        <v>124</v>
      </c>
      <c r="F2040" s="81">
        <v>43893.775694444441</v>
      </c>
      <c r="G2040" s="76" t="s">
        <v>125</v>
      </c>
    </row>
    <row r="2041" spans="1:7" x14ac:dyDescent="0.2">
      <c r="A2041" s="79" t="s">
        <v>2431</v>
      </c>
      <c r="B2041" s="80">
        <v>2037</v>
      </c>
      <c r="C2041" s="81">
        <v>43880.646666666667</v>
      </c>
      <c r="D2041" s="79" t="s">
        <v>129</v>
      </c>
      <c r="E2041" s="79" t="s">
        <v>124</v>
      </c>
      <c r="F2041" s="81">
        <v>43883.537453703706</v>
      </c>
      <c r="G2041" s="76" t="s">
        <v>125</v>
      </c>
    </row>
    <row r="2042" spans="1:7" x14ac:dyDescent="0.2">
      <c r="A2042" s="79" t="s">
        <v>2432</v>
      </c>
      <c r="B2042" s="80">
        <v>2038</v>
      </c>
      <c r="C2042" s="81">
        <v>43880.647523148145</v>
      </c>
      <c r="D2042" s="79" t="s">
        <v>129</v>
      </c>
      <c r="E2042" s="79" t="s">
        <v>124</v>
      </c>
      <c r="F2042" s="81">
        <v>43883.553055555552</v>
      </c>
      <c r="G2042" s="76" t="s">
        <v>125</v>
      </c>
    </row>
    <row r="2043" spans="1:7" x14ac:dyDescent="0.2">
      <c r="A2043" s="79" t="s">
        <v>2433</v>
      </c>
      <c r="B2043" s="80">
        <v>2039</v>
      </c>
      <c r="C2043" s="81">
        <v>43880.65111111111</v>
      </c>
      <c r="D2043" s="79" t="s">
        <v>129</v>
      </c>
      <c r="E2043" s="79" t="s">
        <v>124</v>
      </c>
      <c r="F2043" s="81">
        <v>43893.777187500003</v>
      </c>
      <c r="G2043" s="76" t="s">
        <v>125</v>
      </c>
    </row>
    <row r="2044" spans="1:7" x14ac:dyDescent="0.2">
      <c r="A2044" s="79" t="s">
        <v>2434</v>
      </c>
      <c r="B2044" s="80">
        <v>2040</v>
      </c>
      <c r="C2044" s="81">
        <v>43880.65252314815</v>
      </c>
      <c r="D2044" s="79" t="s">
        <v>129</v>
      </c>
      <c r="E2044" s="79" t="s">
        <v>124</v>
      </c>
      <c r="F2044" s="81">
        <v>43893.777627314812</v>
      </c>
      <c r="G2044" s="76" t="s">
        <v>125</v>
      </c>
    </row>
    <row r="2045" spans="1:7" x14ac:dyDescent="0.2">
      <c r="A2045" s="79" t="s">
        <v>2435</v>
      </c>
      <c r="B2045" s="80">
        <v>2041</v>
      </c>
      <c r="C2045" s="81">
        <v>43880.653969907406</v>
      </c>
      <c r="D2045" s="79" t="s">
        <v>129</v>
      </c>
      <c r="E2045" s="79" t="s">
        <v>124</v>
      </c>
      <c r="F2045" s="81">
        <v>43893.777986111112</v>
      </c>
      <c r="G2045" s="76" t="s">
        <v>125</v>
      </c>
    </row>
    <row r="2046" spans="1:7" x14ac:dyDescent="0.2">
      <c r="A2046" s="79" t="s">
        <v>2436</v>
      </c>
      <c r="B2046" s="80">
        <v>2042</v>
      </c>
      <c r="C2046" s="81">
        <v>43880.654537037037</v>
      </c>
      <c r="D2046" s="79" t="s">
        <v>129</v>
      </c>
      <c r="E2046" s="79" t="s">
        <v>124</v>
      </c>
      <c r="F2046" s="81">
        <v>43893.778391203705</v>
      </c>
      <c r="G2046" s="76" t="s">
        <v>125</v>
      </c>
    </row>
    <row r="2047" spans="1:7" x14ac:dyDescent="0.2">
      <c r="A2047" s="79" t="s">
        <v>2437</v>
      </c>
      <c r="B2047" s="80">
        <v>2043</v>
      </c>
      <c r="C2047" s="81">
        <v>43880.65519675926</v>
      </c>
      <c r="D2047" s="79" t="s">
        <v>129</v>
      </c>
      <c r="E2047" s="79" t="s">
        <v>124</v>
      </c>
      <c r="F2047" s="81">
        <v>43893.778738425928</v>
      </c>
      <c r="G2047" s="76" t="s">
        <v>125</v>
      </c>
    </row>
    <row r="2048" spans="1:7" x14ac:dyDescent="0.2">
      <c r="A2048" s="79" t="s">
        <v>2438</v>
      </c>
      <c r="B2048" s="80">
        <v>2044</v>
      </c>
      <c r="C2048" s="81">
        <v>43880.656099537038</v>
      </c>
      <c r="D2048" s="79" t="s">
        <v>129</v>
      </c>
      <c r="E2048" s="79" t="s">
        <v>124</v>
      </c>
      <c r="F2048" s="81">
        <v>43893.779039351852</v>
      </c>
      <c r="G2048" s="76" t="s">
        <v>125</v>
      </c>
    </row>
    <row r="2049" spans="1:7" x14ac:dyDescent="0.2">
      <c r="A2049" s="79" t="s">
        <v>2439</v>
      </c>
      <c r="B2049" s="80">
        <v>2045</v>
      </c>
      <c r="C2049" s="81">
        <v>43880.657037037039</v>
      </c>
      <c r="D2049" s="79" t="s">
        <v>129</v>
      </c>
      <c r="E2049" s="79" t="s">
        <v>124</v>
      </c>
      <c r="F2049" s="81">
        <v>43893.779363425929</v>
      </c>
      <c r="G2049" s="76" t="s">
        <v>125</v>
      </c>
    </row>
    <row r="2050" spans="1:7" x14ac:dyDescent="0.2">
      <c r="A2050" s="79" t="s">
        <v>2440</v>
      </c>
      <c r="B2050" s="80">
        <v>2046</v>
      </c>
      <c r="C2050" s="81">
        <v>43880.657592592594</v>
      </c>
      <c r="D2050" s="79" t="s">
        <v>129</v>
      </c>
      <c r="E2050" s="79" t="s">
        <v>124</v>
      </c>
      <c r="F2050" s="81">
        <v>43893.779745370368</v>
      </c>
      <c r="G2050" s="76" t="s">
        <v>125</v>
      </c>
    </row>
    <row r="2051" spans="1:7" x14ac:dyDescent="0.2">
      <c r="A2051" s="79" t="s">
        <v>2441</v>
      </c>
      <c r="B2051" s="80">
        <v>2047</v>
      </c>
      <c r="C2051" s="81">
        <v>43880.658842592595</v>
      </c>
      <c r="D2051" s="79" t="s">
        <v>129</v>
      </c>
      <c r="E2051" s="79" t="s">
        <v>124</v>
      </c>
      <c r="F2051" s="81">
        <v>43893.780243055553</v>
      </c>
      <c r="G2051" s="76" t="s">
        <v>125</v>
      </c>
    </row>
    <row r="2052" spans="1:7" x14ac:dyDescent="0.2">
      <c r="A2052" s="79" t="s">
        <v>2442</v>
      </c>
      <c r="B2052" s="80">
        <v>2048</v>
      </c>
      <c r="C2052" s="81">
        <v>43880.681307870371</v>
      </c>
      <c r="D2052" s="79" t="s">
        <v>2443</v>
      </c>
      <c r="E2052" s="79" t="s">
        <v>124</v>
      </c>
      <c r="F2052" s="81">
        <v>43886</v>
      </c>
      <c r="G2052" s="76" t="s">
        <v>125</v>
      </c>
    </row>
    <row r="2053" spans="1:7" x14ac:dyDescent="0.2">
      <c r="A2053" s="79" t="s">
        <v>2444</v>
      </c>
      <c r="B2053" s="80">
        <v>2049</v>
      </c>
      <c r="C2053" s="81">
        <v>43881.352511574078</v>
      </c>
      <c r="D2053" s="79" t="s">
        <v>952</v>
      </c>
      <c r="E2053" s="79" t="s">
        <v>124</v>
      </c>
      <c r="F2053" s="81">
        <v>43886.698819444442</v>
      </c>
      <c r="G2053" s="76" t="s">
        <v>125</v>
      </c>
    </row>
    <row r="2054" spans="1:7" x14ac:dyDescent="0.2">
      <c r="A2054" s="79" t="s">
        <v>2445</v>
      </c>
      <c r="B2054" s="80">
        <v>2050</v>
      </c>
      <c r="C2054" s="81">
        <v>43881.371631944443</v>
      </c>
      <c r="D2054" s="79" t="s">
        <v>123</v>
      </c>
      <c r="E2054" s="79" t="s">
        <v>124</v>
      </c>
      <c r="F2054" s="81">
        <v>43885</v>
      </c>
      <c r="G2054" s="76" t="s">
        <v>125</v>
      </c>
    </row>
    <row r="2055" spans="1:7" x14ac:dyDescent="0.2">
      <c r="A2055" s="79" t="s">
        <v>2446</v>
      </c>
      <c r="B2055" s="80">
        <v>2051</v>
      </c>
      <c r="C2055" s="81">
        <v>43881.374108796299</v>
      </c>
      <c r="D2055" s="79" t="s">
        <v>123</v>
      </c>
      <c r="E2055" s="79" t="s">
        <v>124</v>
      </c>
      <c r="F2055" s="81">
        <v>43886.47619212963</v>
      </c>
      <c r="G2055" s="76" t="s">
        <v>125</v>
      </c>
    </row>
    <row r="2056" spans="1:7" x14ac:dyDescent="0.2">
      <c r="A2056" s="79" t="s">
        <v>2447</v>
      </c>
      <c r="B2056" s="80">
        <v>2052</v>
      </c>
      <c r="C2056" s="81">
        <v>43881.381585648145</v>
      </c>
      <c r="D2056" s="79" t="s">
        <v>211</v>
      </c>
      <c r="E2056" s="79" t="s">
        <v>124</v>
      </c>
      <c r="F2056" s="81">
        <v>43886</v>
      </c>
      <c r="G2056" s="76" t="s">
        <v>125</v>
      </c>
    </row>
    <row r="2057" spans="1:7" x14ac:dyDescent="0.2">
      <c r="A2057" s="79" t="s">
        <v>2448</v>
      </c>
      <c r="B2057" s="80">
        <v>2053</v>
      </c>
      <c r="C2057" s="81">
        <v>43881.397418981483</v>
      </c>
      <c r="D2057" s="79" t="s">
        <v>2449</v>
      </c>
      <c r="E2057" s="79" t="s">
        <v>124</v>
      </c>
      <c r="F2057" s="81">
        <v>43892.592534722222</v>
      </c>
      <c r="G2057" s="76" t="s">
        <v>125</v>
      </c>
    </row>
    <row r="2058" spans="1:7" x14ac:dyDescent="0.2">
      <c r="A2058" s="79" t="s">
        <v>2450</v>
      </c>
      <c r="B2058" s="80">
        <v>2054</v>
      </c>
      <c r="C2058" s="81">
        <v>43881.398506944446</v>
      </c>
      <c r="D2058" s="79" t="s">
        <v>2451</v>
      </c>
      <c r="E2058" s="79" t="s">
        <v>124</v>
      </c>
      <c r="F2058" s="81">
        <v>43886.631631944445</v>
      </c>
      <c r="G2058" s="76" t="s">
        <v>125</v>
      </c>
    </row>
    <row r="2059" spans="1:7" x14ac:dyDescent="0.2">
      <c r="A2059" s="79" t="s">
        <v>2452</v>
      </c>
      <c r="B2059" s="80">
        <v>2055</v>
      </c>
      <c r="C2059" s="81">
        <v>43881.431620370371</v>
      </c>
      <c r="D2059" s="79" t="s">
        <v>2453</v>
      </c>
      <c r="E2059" s="79" t="s">
        <v>124</v>
      </c>
      <c r="F2059" s="81">
        <v>43888.398587962962</v>
      </c>
      <c r="G2059" s="76" t="s">
        <v>125</v>
      </c>
    </row>
    <row r="2060" spans="1:7" x14ac:dyDescent="0.2">
      <c r="A2060" s="79" t="s">
        <v>2454</v>
      </c>
      <c r="B2060" s="80">
        <v>2056</v>
      </c>
      <c r="C2060" s="81">
        <v>43881.432152777779</v>
      </c>
      <c r="D2060" s="79" t="s">
        <v>2215</v>
      </c>
      <c r="E2060" s="79" t="s">
        <v>124</v>
      </c>
      <c r="F2060" s="81">
        <v>43885.586886574078</v>
      </c>
      <c r="G2060" s="76" t="s">
        <v>125</v>
      </c>
    </row>
    <row r="2061" spans="1:7" x14ac:dyDescent="0.2">
      <c r="A2061" s="79" t="s">
        <v>2455</v>
      </c>
      <c r="B2061" s="80">
        <v>2057</v>
      </c>
      <c r="C2061" s="81">
        <v>43881.455034722225</v>
      </c>
      <c r="D2061" s="79" t="s">
        <v>710</v>
      </c>
      <c r="E2061" s="79" t="s">
        <v>124</v>
      </c>
      <c r="F2061" s="81">
        <v>43885</v>
      </c>
      <c r="G2061" s="76" t="s">
        <v>125</v>
      </c>
    </row>
    <row r="2062" spans="1:7" x14ac:dyDescent="0.2">
      <c r="A2062" s="79" t="s">
        <v>2456</v>
      </c>
      <c r="B2062" s="80">
        <v>2058</v>
      </c>
      <c r="C2062" s="81">
        <v>43881.458773148152</v>
      </c>
      <c r="D2062" s="79" t="s">
        <v>162</v>
      </c>
      <c r="E2062" s="79" t="s">
        <v>124</v>
      </c>
      <c r="F2062" s="81">
        <v>43882</v>
      </c>
      <c r="G2062" s="76" t="s">
        <v>125</v>
      </c>
    </row>
    <row r="2063" spans="1:7" x14ac:dyDescent="0.2">
      <c r="A2063" s="79" t="s">
        <v>2457</v>
      </c>
      <c r="B2063" s="80">
        <v>2059</v>
      </c>
      <c r="C2063" s="81">
        <v>43881.477800925924</v>
      </c>
      <c r="D2063" s="79" t="s">
        <v>129</v>
      </c>
      <c r="E2063" s="79" t="s">
        <v>124</v>
      </c>
      <c r="F2063" s="81">
        <v>43886</v>
      </c>
      <c r="G2063" s="76" t="s">
        <v>125</v>
      </c>
    </row>
    <row r="2064" spans="1:7" x14ac:dyDescent="0.2">
      <c r="A2064" s="79" t="s">
        <v>2458</v>
      </c>
      <c r="B2064" s="80">
        <v>2060</v>
      </c>
      <c r="C2064" s="81">
        <v>43881.4921412037</v>
      </c>
      <c r="D2064" s="79" t="s">
        <v>338</v>
      </c>
      <c r="E2064" s="79" t="s">
        <v>124</v>
      </c>
      <c r="F2064" s="81">
        <v>43886.557789351849</v>
      </c>
      <c r="G2064" s="76" t="s">
        <v>125</v>
      </c>
    </row>
    <row r="2065" spans="1:7" x14ac:dyDescent="0.2">
      <c r="A2065" s="79" t="s">
        <v>2459</v>
      </c>
      <c r="B2065" s="80">
        <v>2061</v>
      </c>
      <c r="C2065" s="81">
        <v>43881.497557870367</v>
      </c>
      <c r="D2065" s="79" t="s">
        <v>350</v>
      </c>
      <c r="E2065" s="79" t="s">
        <v>124</v>
      </c>
      <c r="F2065" s="81">
        <v>43885</v>
      </c>
      <c r="G2065" s="76" t="s">
        <v>125</v>
      </c>
    </row>
    <row r="2066" spans="1:7" x14ac:dyDescent="0.2">
      <c r="A2066" s="79" t="s">
        <v>2460</v>
      </c>
      <c r="B2066" s="80">
        <v>2062</v>
      </c>
      <c r="C2066" s="81">
        <v>43881.498819444445</v>
      </c>
      <c r="D2066" s="79" t="s">
        <v>129</v>
      </c>
      <c r="E2066" s="79" t="s">
        <v>124</v>
      </c>
      <c r="F2066" s="81">
        <v>43888</v>
      </c>
      <c r="G2066" s="76" t="s">
        <v>125</v>
      </c>
    </row>
    <row r="2067" spans="1:7" x14ac:dyDescent="0.2">
      <c r="A2067" s="79" t="s">
        <v>2461</v>
      </c>
      <c r="B2067" s="80">
        <v>2063</v>
      </c>
      <c r="C2067" s="81">
        <v>43881.501180555555</v>
      </c>
      <c r="D2067" s="79" t="s">
        <v>2462</v>
      </c>
      <c r="E2067" s="79" t="s">
        <v>124</v>
      </c>
      <c r="F2067" s="81">
        <v>43885.937268518515</v>
      </c>
      <c r="G2067" s="76" t="s">
        <v>125</v>
      </c>
    </row>
    <row r="2068" spans="1:7" x14ac:dyDescent="0.2">
      <c r="A2068" s="79" t="s">
        <v>2463</v>
      </c>
      <c r="B2068" s="80">
        <v>2064</v>
      </c>
      <c r="C2068" s="81">
        <v>43881.511990740742</v>
      </c>
      <c r="D2068" s="79" t="s">
        <v>338</v>
      </c>
      <c r="E2068" s="79" t="s">
        <v>124</v>
      </c>
      <c r="F2068" s="81">
        <v>43885.695092592592</v>
      </c>
      <c r="G2068" s="76" t="s">
        <v>125</v>
      </c>
    </row>
    <row r="2069" spans="1:7" x14ac:dyDescent="0.2">
      <c r="A2069" s="79" t="s">
        <v>2464</v>
      </c>
      <c r="B2069" s="80">
        <v>2065</v>
      </c>
      <c r="C2069" s="81">
        <v>43881.515150462961</v>
      </c>
      <c r="D2069" s="79" t="s">
        <v>129</v>
      </c>
      <c r="E2069" s="79" t="s">
        <v>124</v>
      </c>
      <c r="F2069" s="81">
        <v>43886</v>
      </c>
      <c r="G2069" s="76" t="s">
        <v>125</v>
      </c>
    </row>
    <row r="2070" spans="1:7" x14ac:dyDescent="0.2">
      <c r="A2070" s="79" t="s">
        <v>2465</v>
      </c>
      <c r="B2070" s="80">
        <v>2066</v>
      </c>
      <c r="C2070" s="81">
        <v>43881.523738425924</v>
      </c>
      <c r="D2070" s="79" t="s">
        <v>264</v>
      </c>
      <c r="E2070" s="79" t="s">
        <v>124</v>
      </c>
      <c r="F2070" s="81">
        <v>43893</v>
      </c>
      <c r="G2070" s="76" t="s">
        <v>125</v>
      </c>
    </row>
    <row r="2071" spans="1:7" x14ac:dyDescent="0.2">
      <c r="A2071" s="79" t="s">
        <v>2466</v>
      </c>
      <c r="B2071" s="80">
        <v>2067</v>
      </c>
      <c r="C2071" s="81">
        <v>43881.526597222219</v>
      </c>
      <c r="D2071" s="79" t="s">
        <v>264</v>
      </c>
      <c r="E2071" s="79" t="s">
        <v>124</v>
      </c>
      <c r="F2071" s="81">
        <v>43890.647534722222</v>
      </c>
      <c r="G2071" s="76" t="s">
        <v>125</v>
      </c>
    </row>
    <row r="2072" spans="1:7" x14ac:dyDescent="0.2">
      <c r="A2072" s="79" t="s">
        <v>2467</v>
      </c>
      <c r="B2072" s="80">
        <v>2068</v>
      </c>
      <c r="C2072" s="81">
        <v>43881.531770833331</v>
      </c>
      <c r="D2072" s="79" t="s">
        <v>129</v>
      </c>
      <c r="E2072" s="79" t="s">
        <v>124</v>
      </c>
      <c r="F2072" s="81">
        <v>43890.557314814818</v>
      </c>
      <c r="G2072" s="76" t="s">
        <v>125</v>
      </c>
    </row>
    <row r="2073" spans="1:7" x14ac:dyDescent="0.2">
      <c r="A2073" s="79" t="s">
        <v>2468</v>
      </c>
      <c r="B2073" s="80">
        <v>2069</v>
      </c>
      <c r="C2073" s="81">
        <v>43881.557210648149</v>
      </c>
      <c r="D2073" s="79" t="s">
        <v>2469</v>
      </c>
      <c r="E2073" s="79" t="s">
        <v>124</v>
      </c>
      <c r="F2073" s="81">
        <v>43892.472719907404</v>
      </c>
      <c r="G2073" s="76" t="s">
        <v>125</v>
      </c>
    </row>
    <row r="2074" spans="1:7" x14ac:dyDescent="0.2">
      <c r="A2074" s="79" t="s">
        <v>2470</v>
      </c>
      <c r="B2074" s="80">
        <v>2070</v>
      </c>
      <c r="C2074" s="81">
        <v>43881.577222222222</v>
      </c>
      <c r="D2074" s="79" t="s">
        <v>129</v>
      </c>
      <c r="E2074" s="79" t="s">
        <v>124</v>
      </c>
      <c r="F2074" s="81">
        <v>43888</v>
      </c>
      <c r="G2074" s="76" t="s">
        <v>125</v>
      </c>
    </row>
    <row r="2075" spans="1:7" x14ac:dyDescent="0.2">
      <c r="A2075" s="79" t="s">
        <v>2471</v>
      </c>
      <c r="B2075" s="80">
        <v>2071</v>
      </c>
      <c r="C2075" s="81">
        <v>43881.594652777778</v>
      </c>
      <c r="D2075" s="79" t="s">
        <v>129</v>
      </c>
      <c r="E2075" s="79" t="s">
        <v>124</v>
      </c>
      <c r="F2075" s="81">
        <v>43892.381064814814</v>
      </c>
      <c r="G2075" s="76" t="s">
        <v>125</v>
      </c>
    </row>
    <row r="2076" spans="1:7" x14ac:dyDescent="0.2">
      <c r="A2076" s="79" t="s">
        <v>2472</v>
      </c>
      <c r="B2076" s="80">
        <v>2072</v>
      </c>
      <c r="C2076" s="81">
        <v>43881.594942129632</v>
      </c>
      <c r="D2076" s="79" t="s">
        <v>129</v>
      </c>
      <c r="E2076" s="79" t="s">
        <v>124</v>
      </c>
      <c r="F2076" s="81">
        <v>43888</v>
      </c>
      <c r="G2076" s="76" t="s">
        <v>125</v>
      </c>
    </row>
    <row r="2077" spans="1:7" x14ac:dyDescent="0.2">
      <c r="A2077" s="79" t="s">
        <v>2473</v>
      </c>
      <c r="B2077" s="80">
        <v>2073</v>
      </c>
      <c r="C2077" s="81">
        <v>43881.610775462963</v>
      </c>
      <c r="D2077" s="79" t="s">
        <v>1243</v>
      </c>
      <c r="E2077" s="79" t="s">
        <v>124</v>
      </c>
      <c r="F2077" s="81">
        <v>43892</v>
      </c>
      <c r="G2077" s="76" t="s">
        <v>125</v>
      </c>
    </row>
    <row r="2078" spans="1:7" x14ac:dyDescent="0.2">
      <c r="A2078" s="79" t="s">
        <v>2474</v>
      </c>
      <c r="B2078" s="80">
        <v>2074</v>
      </c>
      <c r="C2078" s="81">
        <v>43881.629606481481</v>
      </c>
      <c r="D2078" s="79" t="s">
        <v>1393</v>
      </c>
      <c r="E2078" s="79" t="s">
        <v>124</v>
      </c>
      <c r="F2078" s="81">
        <v>43886.618703703702</v>
      </c>
      <c r="G2078" s="76" t="s">
        <v>125</v>
      </c>
    </row>
    <row r="2079" spans="1:7" x14ac:dyDescent="0.2">
      <c r="A2079" s="79" t="s">
        <v>2475</v>
      </c>
      <c r="B2079" s="80">
        <v>2075</v>
      </c>
      <c r="C2079" s="81">
        <v>43881.634004629632</v>
      </c>
      <c r="D2079" s="79" t="s">
        <v>2476</v>
      </c>
      <c r="E2079" s="79" t="s">
        <v>124</v>
      </c>
      <c r="F2079" s="81">
        <v>43885.80777777778</v>
      </c>
      <c r="G2079" s="76" t="s">
        <v>125</v>
      </c>
    </row>
    <row r="2080" spans="1:7" x14ac:dyDescent="0.2">
      <c r="A2080" s="79" t="s">
        <v>2477</v>
      </c>
      <c r="B2080" s="80">
        <v>2076</v>
      </c>
      <c r="C2080" s="81">
        <v>43881.63484953704</v>
      </c>
      <c r="D2080" s="79" t="s">
        <v>2476</v>
      </c>
      <c r="E2080" s="79" t="s">
        <v>124</v>
      </c>
      <c r="F2080" s="81">
        <v>43885.807974537034</v>
      </c>
      <c r="G2080" s="76" t="s">
        <v>125</v>
      </c>
    </row>
    <row r="2081" spans="1:7" x14ac:dyDescent="0.2">
      <c r="A2081" s="79" t="s">
        <v>2478</v>
      </c>
      <c r="B2081" s="80">
        <v>2077</v>
      </c>
      <c r="C2081" s="81">
        <v>43881.636817129627</v>
      </c>
      <c r="D2081" s="79" t="s">
        <v>2479</v>
      </c>
      <c r="E2081" s="79" t="s">
        <v>124</v>
      </c>
      <c r="F2081" s="81">
        <v>43888.673958333333</v>
      </c>
      <c r="G2081" s="76" t="s">
        <v>125</v>
      </c>
    </row>
    <row r="2082" spans="1:7" x14ac:dyDescent="0.2">
      <c r="A2082" s="79" t="s">
        <v>2480</v>
      </c>
      <c r="B2082" s="80">
        <v>2078</v>
      </c>
      <c r="C2082" s="81">
        <v>43881.637731481482</v>
      </c>
      <c r="D2082" s="79" t="s">
        <v>2388</v>
      </c>
      <c r="E2082" s="79" t="s">
        <v>124</v>
      </c>
      <c r="F2082" s="81">
        <v>43886.593888888892</v>
      </c>
      <c r="G2082" s="76" t="s">
        <v>125</v>
      </c>
    </row>
    <row r="2083" spans="1:7" x14ac:dyDescent="0.2">
      <c r="A2083" s="79" t="s">
        <v>2481</v>
      </c>
      <c r="B2083" s="80">
        <v>2079</v>
      </c>
      <c r="C2083" s="81">
        <v>43881.638738425929</v>
      </c>
      <c r="D2083" s="79" t="s">
        <v>129</v>
      </c>
      <c r="E2083" s="79" t="s">
        <v>124</v>
      </c>
      <c r="F2083" s="81">
        <v>43885.701898148145</v>
      </c>
      <c r="G2083" s="76" t="s">
        <v>125</v>
      </c>
    </row>
    <row r="2084" spans="1:7" x14ac:dyDescent="0.2">
      <c r="A2084" s="79" t="s">
        <v>2482</v>
      </c>
      <c r="B2084" s="80">
        <v>2080</v>
      </c>
      <c r="C2084" s="81">
        <v>43881.646435185183</v>
      </c>
      <c r="D2084" s="79" t="s">
        <v>162</v>
      </c>
      <c r="E2084" s="79" t="s">
        <v>124</v>
      </c>
      <c r="F2084" s="81">
        <v>43885.937442129631</v>
      </c>
      <c r="G2084" s="76" t="s">
        <v>125</v>
      </c>
    </row>
    <row r="2085" spans="1:7" x14ac:dyDescent="0.2">
      <c r="A2085" s="79" t="s">
        <v>2483</v>
      </c>
      <c r="B2085" s="80">
        <v>2081</v>
      </c>
      <c r="C2085" s="81">
        <v>43881.649155092593</v>
      </c>
      <c r="D2085" s="79" t="s">
        <v>129</v>
      </c>
      <c r="E2085" s="79" t="s">
        <v>124</v>
      </c>
      <c r="F2085" s="81">
        <v>43895</v>
      </c>
      <c r="G2085" s="76" t="s">
        <v>125</v>
      </c>
    </row>
    <row r="2086" spans="1:7" x14ac:dyDescent="0.2">
      <c r="A2086" s="79" t="s">
        <v>2484</v>
      </c>
      <c r="B2086" s="80">
        <v>2082</v>
      </c>
      <c r="C2086" s="81">
        <v>43881.658217592594</v>
      </c>
      <c r="D2086" s="79" t="s">
        <v>2388</v>
      </c>
      <c r="E2086" s="79" t="s">
        <v>124</v>
      </c>
      <c r="F2086" s="81">
        <v>43886.598437499997</v>
      </c>
      <c r="G2086" s="76" t="s">
        <v>125</v>
      </c>
    </row>
    <row r="2087" spans="1:7" x14ac:dyDescent="0.2">
      <c r="A2087" s="79" t="s">
        <v>2485</v>
      </c>
      <c r="B2087" s="80">
        <v>2083</v>
      </c>
      <c r="C2087" s="81">
        <v>43881.661064814813</v>
      </c>
      <c r="D2087" s="79" t="s">
        <v>162</v>
      </c>
      <c r="E2087" s="79" t="s">
        <v>124</v>
      </c>
      <c r="F2087" s="81">
        <v>43885.967546296299</v>
      </c>
      <c r="G2087" s="76" t="s">
        <v>125</v>
      </c>
    </row>
    <row r="2088" spans="1:7" x14ac:dyDescent="0.2">
      <c r="A2088" s="79" t="s">
        <v>2486</v>
      </c>
      <c r="B2088" s="80">
        <v>2084</v>
      </c>
      <c r="C2088" s="81">
        <v>43881.662037037036</v>
      </c>
      <c r="D2088" s="79" t="s">
        <v>162</v>
      </c>
      <c r="E2088" s="79" t="s">
        <v>124</v>
      </c>
      <c r="F2088" s="81">
        <v>43885.967673611114</v>
      </c>
      <c r="G2088" s="76" t="s">
        <v>125</v>
      </c>
    </row>
    <row r="2089" spans="1:7" x14ac:dyDescent="0.2">
      <c r="A2089" s="79" t="s">
        <v>2487</v>
      </c>
      <c r="B2089" s="80">
        <v>2085</v>
      </c>
      <c r="C2089" s="81">
        <v>43881.662881944445</v>
      </c>
      <c r="D2089" s="79" t="s">
        <v>162</v>
      </c>
      <c r="E2089" s="79" t="s">
        <v>124</v>
      </c>
      <c r="F2089" s="81">
        <v>43885.967824074076</v>
      </c>
      <c r="G2089" s="76" t="s">
        <v>125</v>
      </c>
    </row>
    <row r="2090" spans="1:7" x14ac:dyDescent="0.2">
      <c r="A2090" s="79" t="s">
        <v>2488</v>
      </c>
      <c r="B2090" s="80">
        <v>2086</v>
      </c>
      <c r="C2090" s="81">
        <v>43881.663854166669</v>
      </c>
      <c r="D2090" s="79" t="s">
        <v>162</v>
      </c>
      <c r="E2090" s="79" t="s">
        <v>124</v>
      </c>
      <c r="F2090" s="81">
        <v>43885.689085648148</v>
      </c>
      <c r="G2090" s="76" t="s">
        <v>125</v>
      </c>
    </row>
    <row r="2091" spans="1:7" x14ac:dyDescent="0.2">
      <c r="A2091" s="79" t="s">
        <v>2489</v>
      </c>
      <c r="B2091" s="80">
        <v>2087</v>
      </c>
      <c r="C2091" s="81">
        <v>43881.685590277775</v>
      </c>
      <c r="D2091" s="79" t="s">
        <v>2462</v>
      </c>
      <c r="E2091" s="79" t="s">
        <v>124</v>
      </c>
      <c r="F2091" s="81">
        <v>43886</v>
      </c>
      <c r="G2091" s="76" t="s">
        <v>125</v>
      </c>
    </row>
    <row r="2092" spans="1:7" x14ac:dyDescent="0.2">
      <c r="A2092" s="79" t="s">
        <v>2490</v>
      </c>
      <c r="B2092" s="80">
        <v>2088</v>
      </c>
      <c r="C2092" s="81">
        <v>43882.356400462966</v>
      </c>
      <c r="D2092" s="79" t="s">
        <v>129</v>
      </c>
      <c r="E2092" s="79" t="s">
        <v>124</v>
      </c>
      <c r="F2092" s="81">
        <v>43888</v>
      </c>
      <c r="G2092" s="76" t="s">
        <v>125</v>
      </c>
    </row>
    <row r="2093" spans="1:7" x14ac:dyDescent="0.2">
      <c r="A2093" s="79" t="s">
        <v>2491</v>
      </c>
      <c r="B2093" s="80">
        <v>2089</v>
      </c>
      <c r="C2093" s="81">
        <v>43882.360983796294</v>
      </c>
      <c r="D2093" s="79" t="s">
        <v>211</v>
      </c>
      <c r="E2093" s="79" t="s">
        <v>124</v>
      </c>
      <c r="F2093" s="81">
        <v>43888</v>
      </c>
      <c r="G2093" s="76" t="s">
        <v>125</v>
      </c>
    </row>
    <row r="2094" spans="1:7" x14ac:dyDescent="0.2">
      <c r="A2094" s="79" t="s">
        <v>2492</v>
      </c>
      <c r="B2094" s="80">
        <v>2090</v>
      </c>
      <c r="C2094" s="81">
        <v>43882.360983796294</v>
      </c>
      <c r="D2094" s="79" t="s">
        <v>933</v>
      </c>
      <c r="E2094" s="79" t="s">
        <v>124</v>
      </c>
      <c r="F2094" s="81">
        <v>43885.69326388889</v>
      </c>
      <c r="G2094" s="76" t="s">
        <v>125</v>
      </c>
    </row>
    <row r="2095" spans="1:7" x14ac:dyDescent="0.2">
      <c r="A2095" s="79" t="s">
        <v>2493</v>
      </c>
      <c r="B2095" s="80">
        <v>2091</v>
      </c>
      <c r="C2095" s="81">
        <v>43882.362581018519</v>
      </c>
      <c r="D2095" s="79" t="s">
        <v>933</v>
      </c>
      <c r="E2095" s="79" t="s">
        <v>124</v>
      </c>
      <c r="F2095" s="81">
        <v>43886.476006944446</v>
      </c>
      <c r="G2095" s="76" t="s">
        <v>125</v>
      </c>
    </row>
    <row r="2096" spans="1:7" x14ac:dyDescent="0.2">
      <c r="A2096" s="79" t="s">
        <v>2494</v>
      </c>
      <c r="B2096" s="80">
        <v>2092</v>
      </c>
      <c r="C2096" s="81">
        <v>43882.390925925924</v>
      </c>
      <c r="D2096" s="79" t="s">
        <v>1037</v>
      </c>
      <c r="E2096" s="79" t="s">
        <v>124</v>
      </c>
      <c r="F2096" s="81">
        <v>43890.651655092595</v>
      </c>
      <c r="G2096" s="76" t="s">
        <v>125</v>
      </c>
    </row>
    <row r="2097" spans="1:7" x14ac:dyDescent="0.2">
      <c r="A2097" s="79" t="s">
        <v>2495</v>
      </c>
      <c r="B2097" s="80">
        <v>2093</v>
      </c>
      <c r="C2097" s="81">
        <v>43882.39199074074</v>
      </c>
      <c r="D2097" s="79" t="s">
        <v>1037</v>
      </c>
      <c r="E2097" s="79" t="s">
        <v>124</v>
      </c>
      <c r="F2097" s="81">
        <v>43890.658842592595</v>
      </c>
      <c r="G2097" s="76" t="s">
        <v>125</v>
      </c>
    </row>
    <row r="2098" spans="1:7" x14ac:dyDescent="0.2">
      <c r="A2098" s="79" t="s">
        <v>2496</v>
      </c>
      <c r="B2098" s="80">
        <v>2094</v>
      </c>
      <c r="C2098" s="81">
        <v>43882.393217592595</v>
      </c>
      <c r="D2098" s="79" t="s">
        <v>1037</v>
      </c>
      <c r="E2098" s="79" t="s">
        <v>124</v>
      </c>
      <c r="F2098" s="81">
        <v>43890.663078703707</v>
      </c>
      <c r="G2098" s="76" t="s">
        <v>125</v>
      </c>
    </row>
    <row r="2099" spans="1:7" x14ac:dyDescent="0.2">
      <c r="A2099" s="79" t="s">
        <v>2497</v>
      </c>
      <c r="B2099" s="80">
        <v>2095</v>
      </c>
      <c r="C2099" s="81">
        <v>43882.394143518519</v>
      </c>
      <c r="D2099" s="79" t="s">
        <v>1037</v>
      </c>
      <c r="E2099" s="79" t="s">
        <v>124</v>
      </c>
      <c r="F2099" s="81">
        <v>43889.656736111108</v>
      </c>
      <c r="G2099" s="76" t="s">
        <v>125</v>
      </c>
    </row>
    <row r="2100" spans="1:7" x14ac:dyDescent="0.2">
      <c r="A2100" s="79" t="s">
        <v>2498</v>
      </c>
      <c r="B2100" s="80">
        <v>2096</v>
      </c>
      <c r="C2100" s="81">
        <v>43882.395104166666</v>
      </c>
      <c r="D2100" s="79" t="s">
        <v>1037</v>
      </c>
      <c r="E2100" s="79" t="s">
        <v>124</v>
      </c>
      <c r="F2100" s="81">
        <v>43889.656770833331</v>
      </c>
      <c r="G2100" s="76" t="s">
        <v>125</v>
      </c>
    </row>
    <row r="2101" spans="1:7" x14ac:dyDescent="0.2">
      <c r="A2101" s="79" t="s">
        <v>2499</v>
      </c>
      <c r="B2101" s="80">
        <v>2097</v>
      </c>
      <c r="C2101" s="81">
        <v>43882.396620370368</v>
      </c>
      <c r="D2101" s="79" t="s">
        <v>1037</v>
      </c>
      <c r="E2101" s="79" t="s">
        <v>124</v>
      </c>
      <c r="F2101" s="81">
        <v>43889.656782407408</v>
      </c>
      <c r="G2101" s="76" t="s">
        <v>125</v>
      </c>
    </row>
    <row r="2102" spans="1:7" x14ac:dyDescent="0.2">
      <c r="A2102" s="79" t="s">
        <v>2500</v>
      </c>
      <c r="B2102" s="80">
        <v>2098</v>
      </c>
      <c r="C2102" s="81">
        <v>43882.397569444445</v>
      </c>
      <c r="D2102" s="79" t="s">
        <v>1037</v>
      </c>
      <c r="E2102" s="79" t="s">
        <v>124</v>
      </c>
      <c r="F2102" s="81">
        <v>43889.656782407408</v>
      </c>
      <c r="G2102" s="76" t="s">
        <v>125</v>
      </c>
    </row>
    <row r="2103" spans="1:7" x14ac:dyDescent="0.2">
      <c r="A2103" s="79" t="s">
        <v>2501</v>
      </c>
      <c r="B2103" s="80">
        <v>2099</v>
      </c>
      <c r="C2103" s="81">
        <v>43882.398449074077</v>
      </c>
      <c r="D2103" s="79" t="s">
        <v>1037</v>
      </c>
      <c r="E2103" s="79" t="s">
        <v>124</v>
      </c>
      <c r="F2103" s="81">
        <v>43889.656747685185</v>
      </c>
      <c r="G2103" s="76" t="s">
        <v>125</v>
      </c>
    </row>
    <row r="2104" spans="1:7" x14ac:dyDescent="0.2">
      <c r="A2104" s="79" t="s">
        <v>2502</v>
      </c>
      <c r="B2104" s="80">
        <v>2100</v>
      </c>
      <c r="C2104" s="81">
        <v>43882.399351851855</v>
      </c>
      <c r="D2104" s="79" t="s">
        <v>1037</v>
      </c>
      <c r="E2104" s="79" t="s">
        <v>124</v>
      </c>
      <c r="F2104" s="81">
        <v>43889.461053240739</v>
      </c>
      <c r="G2104" s="76" t="s">
        <v>125</v>
      </c>
    </row>
    <row r="2105" spans="1:7" x14ac:dyDescent="0.2">
      <c r="A2105" s="79" t="s">
        <v>2503</v>
      </c>
      <c r="B2105" s="80">
        <v>2101</v>
      </c>
      <c r="C2105" s="81">
        <v>43882.400150462963</v>
      </c>
      <c r="D2105" s="79" t="s">
        <v>1037</v>
      </c>
      <c r="E2105" s="79" t="s">
        <v>124</v>
      </c>
      <c r="F2105" s="81">
        <v>43889.656747685185</v>
      </c>
      <c r="G2105" s="76" t="s">
        <v>125</v>
      </c>
    </row>
    <row r="2106" spans="1:7" x14ac:dyDescent="0.2">
      <c r="A2106" s="79" t="s">
        <v>2504</v>
      </c>
      <c r="B2106" s="80">
        <v>2102</v>
      </c>
      <c r="C2106" s="81">
        <v>43882.401030092595</v>
      </c>
      <c r="D2106" s="79" t="s">
        <v>1037</v>
      </c>
      <c r="E2106" s="79" t="s">
        <v>124</v>
      </c>
      <c r="F2106" s="81">
        <v>43889.656747685185</v>
      </c>
      <c r="G2106" s="76" t="s">
        <v>125</v>
      </c>
    </row>
    <row r="2107" spans="1:7" x14ac:dyDescent="0.2">
      <c r="A2107" s="79" t="s">
        <v>2505</v>
      </c>
      <c r="B2107" s="80">
        <v>2103</v>
      </c>
      <c r="C2107" s="81">
        <v>43882.424421296295</v>
      </c>
      <c r="D2107" s="79" t="s">
        <v>1337</v>
      </c>
      <c r="E2107" s="79" t="s">
        <v>124</v>
      </c>
      <c r="F2107" s="81">
        <v>43886.628969907404</v>
      </c>
      <c r="G2107" s="76" t="s">
        <v>125</v>
      </c>
    </row>
    <row r="2108" spans="1:7" x14ac:dyDescent="0.2">
      <c r="A2108" s="79" t="s">
        <v>2506</v>
      </c>
      <c r="B2108" s="80">
        <v>2104</v>
      </c>
      <c r="C2108" s="81">
        <v>43882.433611111112</v>
      </c>
      <c r="D2108" s="79" t="s">
        <v>129</v>
      </c>
      <c r="E2108" s="79" t="s">
        <v>124</v>
      </c>
      <c r="F2108" s="81">
        <v>43886.6565625</v>
      </c>
      <c r="G2108" s="76" t="s">
        <v>125</v>
      </c>
    </row>
    <row r="2109" spans="1:7" x14ac:dyDescent="0.2">
      <c r="A2109" s="79" t="s">
        <v>2507</v>
      </c>
      <c r="B2109" s="80">
        <v>2105</v>
      </c>
      <c r="C2109" s="81">
        <v>43882.439062500001</v>
      </c>
      <c r="D2109" s="79" t="s">
        <v>2508</v>
      </c>
      <c r="E2109" s="79" t="s">
        <v>124</v>
      </c>
      <c r="F2109" s="81">
        <v>43886.604502314818</v>
      </c>
      <c r="G2109" s="76" t="s">
        <v>125</v>
      </c>
    </row>
    <row r="2110" spans="1:7" x14ac:dyDescent="0.2">
      <c r="A2110" s="79" t="s">
        <v>2509</v>
      </c>
      <c r="B2110" s="80">
        <v>2106</v>
      </c>
      <c r="C2110" s="81">
        <v>43882.458252314813</v>
      </c>
      <c r="D2110" s="79" t="s">
        <v>2510</v>
      </c>
      <c r="E2110" s="79" t="s">
        <v>124</v>
      </c>
      <c r="F2110" s="81">
        <v>43885</v>
      </c>
      <c r="G2110" s="76" t="s">
        <v>125</v>
      </c>
    </row>
    <row r="2111" spans="1:7" x14ac:dyDescent="0.2">
      <c r="A2111" s="79" t="s">
        <v>2511</v>
      </c>
      <c r="B2111" s="80">
        <v>2107</v>
      </c>
      <c r="C2111" s="81">
        <v>43882.486145833333</v>
      </c>
      <c r="D2111" s="79" t="s">
        <v>129</v>
      </c>
      <c r="E2111" s="79" t="s">
        <v>124</v>
      </c>
      <c r="F2111" s="81">
        <v>43886.606215277781</v>
      </c>
      <c r="G2111" s="76" t="s">
        <v>125</v>
      </c>
    </row>
    <row r="2112" spans="1:7" x14ac:dyDescent="0.2">
      <c r="A2112" s="79" t="s">
        <v>2512</v>
      </c>
      <c r="B2112" s="80">
        <v>2108</v>
      </c>
      <c r="C2112" s="81">
        <v>43882.49554398148</v>
      </c>
      <c r="D2112" s="79" t="s">
        <v>2513</v>
      </c>
      <c r="E2112" s="79" t="s">
        <v>124</v>
      </c>
      <c r="F2112" s="81">
        <v>43886.702384259261</v>
      </c>
      <c r="G2112" s="76" t="s">
        <v>125</v>
      </c>
    </row>
    <row r="2113" spans="1:7" x14ac:dyDescent="0.2">
      <c r="A2113" s="79" t="s">
        <v>2514</v>
      </c>
      <c r="B2113" s="80">
        <v>2109</v>
      </c>
      <c r="C2113" s="81">
        <v>43882.504953703705</v>
      </c>
      <c r="D2113" s="79" t="s">
        <v>129</v>
      </c>
      <c r="E2113" s="79" t="s">
        <v>124</v>
      </c>
      <c r="F2113" s="81">
        <v>43888.642997685187</v>
      </c>
      <c r="G2113" s="76" t="s">
        <v>125</v>
      </c>
    </row>
    <row r="2114" spans="1:7" x14ac:dyDescent="0.2">
      <c r="A2114" s="79" t="s">
        <v>2515</v>
      </c>
      <c r="B2114" s="80">
        <v>2110</v>
      </c>
      <c r="C2114" s="81">
        <v>43882.506053240744</v>
      </c>
      <c r="D2114" s="79" t="s">
        <v>129</v>
      </c>
      <c r="E2114" s="79" t="s">
        <v>124</v>
      </c>
      <c r="F2114" s="81">
        <v>43888.674074074072</v>
      </c>
      <c r="G2114" s="76" t="s">
        <v>125</v>
      </c>
    </row>
    <row r="2115" spans="1:7" x14ac:dyDescent="0.2">
      <c r="A2115" s="79" t="s">
        <v>2516</v>
      </c>
      <c r="B2115" s="80">
        <v>2111</v>
      </c>
      <c r="C2115" s="81">
        <v>43882.511469907404</v>
      </c>
      <c r="D2115" s="79" t="s">
        <v>129</v>
      </c>
      <c r="E2115" s="79" t="s">
        <v>124</v>
      </c>
      <c r="F2115" s="81">
        <v>43885.588599537034</v>
      </c>
      <c r="G2115" s="76" t="s">
        <v>125</v>
      </c>
    </row>
    <row r="2116" spans="1:7" x14ac:dyDescent="0.2">
      <c r="A2116" s="79" t="s">
        <v>2517</v>
      </c>
      <c r="B2116" s="80">
        <v>2112</v>
      </c>
      <c r="C2116" s="81">
        <v>43882.515706018516</v>
      </c>
      <c r="D2116" s="79" t="s">
        <v>2518</v>
      </c>
      <c r="E2116" s="79" t="s">
        <v>124</v>
      </c>
      <c r="F2116" s="81">
        <v>43888</v>
      </c>
      <c r="G2116" s="76" t="s">
        <v>125</v>
      </c>
    </row>
    <row r="2117" spans="1:7" x14ac:dyDescent="0.2">
      <c r="A2117" s="79" t="s">
        <v>2519</v>
      </c>
      <c r="B2117" s="80">
        <v>2113</v>
      </c>
      <c r="C2117" s="81">
        <v>43882.528032407405</v>
      </c>
      <c r="D2117" s="79" t="s">
        <v>428</v>
      </c>
      <c r="E2117" s="79" t="s">
        <v>124</v>
      </c>
      <c r="F2117" s="81">
        <v>43886.620717592596</v>
      </c>
      <c r="G2117" s="76" t="s">
        <v>125</v>
      </c>
    </row>
    <row r="2118" spans="1:7" x14ac:dyDescent="0.2">
      <c r="A2118" s="79" t="s">
        <v>2520</v>
      </c>
      <c r="B2118" s="80">
        <v>2114</v>
      </c>
      <c r="C2118" s="81">
        <v>43882.567280092589</v>
      </c>
      <c r="D2118" s="79" t="s">
        <v>129</v>
      </c>
      <c r="E2118" s="79" t="s">
        <v>124</v>
      </c>
      <c r="F2118" s="81">
        <v>43894.685949074075</v>
      </c>
      <c r="G2118" s="76" t="s">
        <v>125</v>
      </c>
    </row>
    <row r="2119" spans="1:7" x14ac:dyDescent="0.2">
      <c r="A2119" s="79" t="s">
        <v>2521</v>
      </c>
      <c r="B2119" s="80">
        <v>2115</v>
      </c>
      <c r="C2119" s="81">
        <v>43882.612986111111</v>
      </c>
      <c r="D2119" s="79" t="s">
        <v>2522</v>
      </c>
      <c r="E2119" s="79" t="s">
        <v>124</v>
      </c>
      <c r="F2119" s="81">
        <v>43894.662523148145</v>
      </c>
      <c r="G2119" s="76" t="s">
        <v>125</v>
      </c>
    </row>
    <row r="2120" spans="1:7" x14ac:dyDescent="0.2">
      <c r="A2120" s="79" t="s">
        <v>2523</v>
      </c>
      <c r="B2120" s="80">
        <v>2116</v>
      </c>
      <c r="C2120" s="81">
        <v>43882.617638888885</v>
      </c>
      <c r="D2120" s="79" t="s">
        <v>162</v>
      </c>
      <c r="E2120" s="79" t="s">
        <v>124</v>
      </c>
      <c r="F2120" s="81">
        <v>43885</v>
      </c>
      <c r="G2120" s="76" t="s">
        <v>125</v>
      </c>
    </row>
    <row r="2121" spans="1:7" x14ac:dyDescent="0.2">
      <c r="A2121" s="79" t="s">
        <v>2524</v>
      </c>
      <c r="B2121" s="80">
        <v>2117</v>
      </c>
      <c r="C2121" s="81">
        <v>43882.63082175926</v>
      </c>
      <c r="D2121" s="79" t="s">
        <v>129</v>
      </c>
      <c r="E2121" s="79" t="s">
        <v>124</v>
      </c>
      <c r="F2121" s="81">
        <v>43887</v>
      </c>
      <c r="G2121" s="76" t="s">
        <v>125</v>
      </c>
    </row>
    <row r="2122" spans="1:7" x14ac:dyDescent="0.2">
      <c r="A2122" s="79" t="s">
        <v>2525</v>
      </c>
      <c r="B2122" s="80">
        <v>2118</v>
      </c>
      <c r="C2122" s="81">
        <v>43882.644988425927</v>
      </c>
      <c r="D2122" s="79" t="s">
        <v>2526</v>
      </c>
      <c r="E2122" s="79" t="s">
        <v>124</v>
      </c>
      <c r="F2122" s="81">
        <v>43892.48474537037</v>
      </c>
      <c r="G2122" s="76" t="s">
        <v>125</v>
      </c>
    </row>
    <row r="2123" spans="1:7" x14ac:dyDescent="0.2">
      <c r="A2123" s="79" t="s">
        <v>2527</v>
      </c>
      <c r="B2123" s="80">
        <v>2119</v>
      </c>
      <c r="C2123" s="81">
        <v>43882.645474537036</v>
      </c>
      <c r="D2123" s="79" t="s">
        <v>1366</v>
      </c>
      <c r="E2123" s="79" t="s">
        <v>124</v>
      </c>
      <c r="F2123" s="81">
        <v>43887</v>
      </c>
      <c r="G2123" s="76" t="s">
        <v>125</v>
      </c>
    </row>
    <row r="2124" spans="1:7" x14ac:dyDescent="0.2">
      <c r="A2124" s="79" t="s">
        <v>2528</v>
      </c>
      <c r="B2124" s="80">
        <v>2120</v>
      </c>
      <c r="C2124" s="81">
        <v>43882.647812499999</v>
      </c>
      <c r="D2124" s="79" t="s">
        <v>1366</v>
      </c>
      <c r="E2124" s="79" t="s">
        <v>124</v>
      </c>
      <c r="F2124" s="81">
        <v>43887</v>
      </c>
      <c r="G2124" s="76" t="s">
        <v>125</v>
      </c>
    </row>
    <row r="2125" spans="1:7" x14ac:dyDescent="0.2">
      <c r="A2125" s="79" t="s">
        <v>2529</v>
      </c>
      <c r="B2125" s="80">
        <v>2121</v>
      </c>
      <c r="C2125" s="81">
        <v>43882.649293981478</v>
      </c>
      <c r="D2125" s="79" t="s">
        <v>1366</v>
      </c>
      <c r="E2125" s="79" t="s">
        <v>124</v>
      </c>
      <c r="F2125" s="81">
        <v>43887</v>
      </c>
      <c r="G2125" s="76" t="s">
        <v>125</v>
      </c>
    </row>
    <row r="2126" spans="1:7" x14ac:dyDescent="0.2">
      <c r="A2126" s="79" t="s">
        <v>2530</v>
      </c>
      <c r="B2126" s="80">
        <v>2122</v>
      </c>
      <c r="C2126" s="81">
        <v>43882.652743055558</v>
      </c>
      <c r="D2126" s="79" t="s">
        <v>1366</v>
      </c>
      <c r="E2126" s="79" t="s">
        <v>124</v>
      </c>
      <c r="F2126" s="81">
        <v>43887</v>
      </c>
      <c r="G2126" s="76" t="s">
        <v>125</v>
      </c>
    </row>
    <row r="2127" spans="1:7" x14ac:dyDescent="0.2">
      <c r="A2127" s="79" t="s">
        <v>2531</v>
      </c>
      <c r="B2127" s="80">
        <v>2123</v>
      </c>
      <c r="C2127" s="81">
        <v>43882.659733796296</v>
      </c>
      <c r="D2127" s="79" t="s">
        <v>2532</v>
      </c>
      <c r="E2127" s="79" t="s">
        <v>124</v>
      </c>
      <c r="F2127" s="81">
        <v>43886.744976851849</v>
      </c>
      <c r="G2127" s="76" t="s">
        <v>125</v>
      </c>
    </row>
    <row r="2128" spans="1:7" x14ac:dyDescent="0.2">
      <c r="A2128" s="79" t="s">
        <v>2533</v>
      </c>
      <c r="B2128" s="80">
        <v>2124</v>
      </c>
      <c r="C2128" s="81">
        <v>43882.661898148152</v>
      </c>
      <c r="D2128" s="79" t="s">
        <v>129</v>
      </c>
      <c r="E2128" s="79" t="s">
        <v>124</v>
      </c>
      <c r="F2128" s="81">
        <v>43886.765219907407</v>
      </c>
      <c r="G2128" s="76" t="s">
        <v>125</v>
      </c>
    </row>
    <row r="2129" spans="1:7" x14ac:dyDescent="0.2">
      <c r="A2129" s="79" t="s">
        <v>2534</v>
      </c>
      <c r="B2129" s="80">
        <v>2125</v>
      </c>
      <c r="C2129" s="81">
        <v>43882.664247685185</v>
      </c>
      <c r="D2129" s="79" t="s">
        <v>2462</v>
      </c>
      <c r="E2129" s="79" t="s">
        <v>124</v>
      </c>
      <c r="F2129" s="81">
        <v>43886.792164351849</v>
      </c>
      <c r="G2129" s="76" t="s">
        <v>125</v>
      </c>
    </row>
    <row r="2130" spans="1:7" x14ac:dyDescent="0.2">
      <c r="A2130" s="79" t="s">
        <v>2535</v>
      </c>
      <c r="B2130" s="80">
        <v>2126</v>
      </c>
      <c r="C2130" s="81">
        <v>43882.66678240741</v>
      </c>
      <c r="D2130" s="79" t="s">
        <v>1366</v>
      </c>
      <c r="E2130" s="79" t="s">
        <v>124</v>
      </c>
      <c r="F2130" s="81">
        <v>43887.454432870371</v>
      </c>
      <c r="G2130" s="76" t="s">
        <v>125</v>
      </c>
    </row>
    <row r="2131" spans="1:7" x14ac:dyDescent="0.2">
      <c r="A2131" s="79" t="s">
        <v>2536</v>
      </c>
      <c r="B2131" s="80">
        <v>2127</v>
      </c>
      <c r="C2131" s="81">
        <v>43882.673807870371</v>
      </c>
      <c r="D2131" s="79" t="s">
        <v>129</v>
      </c>
      <c r="E2131" s="79" t="s">
        <v>124</v>
      </c>
      <c r="F2131" s="81">
        <v>43887.683912037035</v>
      </c>
      <c r="G2131" s="76" t="s">
        <v>125</v>
      </c>
    </row>
    <row r="2132" spans="1:7" x14ac:dyDescent="0.2">
      <c r="A2132" s="79" t="s">
        <v>2537</v>
      </c>
      <c r="B2132" s="80">
        <v>2128</v>
      </c>
      <c r="C2132" s="81">
        <v>43882.677037037036</v>
      </c>
      <c r="D2132" s="79" t="s">
        <v>129</v>
      </c>
      <c r="E2132" s="79" t="s">
        <v>124</v>
      </c>
      <c r="F2132" s="81">
        <v>43886.712407407409</v>
      </c>
      <c r="G2132" s="76" t="s">
        <v>125</v>
      </c>
    </row>
    <row r="2133" spans="1:7" x14ac:dyDescent="0.2">
      <c r="A2133" s="79" t="s">
        <v>2538</v>
      </c>
      <c r="B2133" s="80">
        <v>2129</v>
      </c>
      <c r="C2133" s="81">
        <v>43882.677627314813</v>
      </c>
      <c r="D2133" s="79" t="s">
        <v>129</v>
      </c>
      <c r="E2133" s="79" t="s">
        <v>124</v>
      </c>
      <c r="F2133" s="81">
        <v>43886.704525462963</v>
      </c>
      <c r="G2133" s="76" t="s">
        <v>125</v>
      </c>
    </row>
    <row r="2134" spans="1:7" x14ac:dyDescent="0.2">
      <c r="A2134" s="79" t="s">
        <v>2539</v>
      </c>
      <c r="B2134" s="80">
        <v>2130</v>
      </c>
      <c r="C2134" s="81">
        <v>43882.690625000003</v>
      </c>
      <c r="D2134" s="79" t="s">
        <v>129</v>
      </c>
      <c r="E2134" s="79" t="s">
        <v>124</v>
      </c>
      <c r="F2134" s="81">
        <v>43887.681261574071</v>
      </c>
      <c r="G2134" s="76" t="s">
        <v>125</v>
      </c>
    </row>
    <row r="2135" spans="1:7" x14ac:dyDescent="0.2">
      <c r="A2135" s="79" t="s">
        <v>2540</v>
      </c>
      <c r="B2135" s="80">
        <v>2131</v>
      </c>
      <c r="C2135" s="81">
        <v>43882.693611111114</v>
      </c>
      <c r="D2135" s="79" t="s">
        <v>129</v>
      </c>
      <c r="E2135" s="79" t="s">
        <v>124</v>
      </c>
      <c r="F2135" s="81">
        <v>43887</v>
      </c>
      <c r="G2135" s="76" t="s">
        <v>125</v>
      </c>
    </row>
    <row r="2136" spans="1:7" x14ac:dyDescent="0.2">
      <c r="A2136" s="79" t="s">
        <v>2541</v>
      </c>
      <c r="B2136" s="80">
        <v>2132</v>
      </c>
      <c r="C2136" s="81">
        <v>43882.701793981483</v>
      </c>
      <c r="D2136" s="79" t="s">
        <v>129</v>
      </c>
      <c r="E2136" s="79" t="s">
        <v>124</v>
      </c>
      <c r="F2136" s="81">
        <v>43889.614942129629</v>
      </c>
      <c r="G2136" s="76" t="s">
        <v>125</v>
      </c>
    </row>
    <row r="2137" spans="1:7" x14ac:dyDescent="0.2">
      <c r="A2137" s="79" t="s">
        <v>2542</v>
      </c>
      <c r="B2137" s="80">
        <v>2133</v>
      </c>
      <c r="C2137" s="81">
        <v>43885.346516203703</v>
      </c>
      <c r="D2137" s="79" t="s">
        <v>129</v>
      </c>
      <c r="E2137" s="79" t="s">
        <v>124</v>
      </c>
      <c r="F2137" s="81">
        <v>43893</v>
      </c>
      <c r="G2137" s="76" t="s">
        <v>125</v>
      </c>
    </row>
    <row r="2138" spans="1:7" x14ac:dyDescent="0.2">
      <c r="A2138" s="79" t="s">
        <v>2543</v>
      </c>
      <c r="B2138" s="80">
        <v>2134</v>
      </c>
      <c r="C2138" s="81">
        <v>43885.400497685187</v>
      </c>
      <c r="D2138" s="79" t="s">
        <v>129</v>
      </c>
      <c r="E2138" s="79" t="s">
        <v>124</v>
      </c>
      <c r="F2138" s="81">
        <v>43895.404814814814</v>
      </c>
      <c r="G2138" s="76" t="s">
        <v>125</v>
      </c>
    </row>
    <row r="2139" spans="1:7" x14ac:dyDescent="0.2">
      <c r="A2139" s="79" t="s">
        <v>2544</v>
      </c>
      <c r="B2139" s="80">
        <v>2135</v>
      </c>
      <c r="C2139" s="81">
        <v>43885.408854166664</v>
      </c>
      <c r="D2139" s="79" t="s">
        <v>2545</v>
      </c>
      <c r="E2139" s="79" t="s">
        <v>124</v>
      </c>
      <c r="F2139" s="81">
        <v>43889.429050925923</v>
      </c>
      <c r="G2139" s="76" t="s">
        <v>125</v>
      </c>
    </row>
    <row r="2140" spans="1:7" x14ac:dyDescent="0.2">
      <c r="A2140" s="79" t="s">
        <v>2546</v>
      </c>
      <c r="B2140" s="80">
        <v>2136</v>
      </c>
      <c r="C2140" s="81">
        <v>43885.415648148148</v>
      </c>
      <c r="D2140" s="79" t="s">
        <v>129</v>
      </c>
      <c r="E2140" s="79" t="s">
        <v>124</v>
      </c>
      <c r="F2140" s="81">
        <v>43888</v>
      </c>
      <c r="G2140" s="76" t="s">
        <v>125</v>
      </c>
    </row>
    <row r="2141" spans="1:7" x14ac:dyDescent="0.2">
      <c r="A2141" s="79" t="s">
        <v>2547</v>
      </c>
      <c r="B2141" s="80">
        <v>2137</v>
      </c>
      <c r="C2141" s="81">
        <v>43885.422662037039</v>
      </c>
      <c r="D2141" s="79" t="s">
        <v>2548</v>
      </c>
      <c r="E2141" s="79" t="s">
        <v>124</v>
      </c>
      <c r="F2141" s="81">
        <v>43894</v>
      </c>
      <c r="G2141" s="76" t="s">
        <v>125</v>
      </c>
    </row>
    <row r="2142" spans="1:7" x14ac:dyDescent="0.2">
      <c r="A2142" s="79" t="s">
        <v>2549</v>
      </c>
      <c r="B2142" s="80">
        <v>2138</v>
      </c>
      <c r="C2142" s="81">
        <v>43885.471574074072</v>
      </c>
      <c r="D2142" s="79" t="s">
        <v>2550</v>
      </c>
      <c r="E2142" s="79" t="s">
        <v>124</v>
      </c>
      <c r="F2142" s="81">
        <v>43887.613321759258</v>
      </c>
      <c r="G2142" s="76" t="s">
        <v>125</v>
      </c>
    </row>
    <row r="2143" spans="1:7" x14ac:dyDescent="0.2">
      <c r="A2143" s="79" t="s">
        <v>2551</v>
      </c>
      <c r="B2143" s="80">
        <v>2139</v>
      </c>
      <c r="C2143" s="81">
        <v>43885.476689814815</v>
      </c>
      <c r="D2143" s="79" t="s">
        <v>129</v>
      </c>
      <c r="E2143" s="79" t="s">
        <v>124</v>
      </c>
      <c r="F2143" s="81">
        <v>43888</v>
      </c>
      <c r="G2143" s="76" t="s">
        <v>125</v>
      </c>
    </row>
    <row r="2144" spans="1:7" x14ac:dyDescent="0.2">
      <c r="A2144" s="79" t="s">
        <v>2552</v>
      </c>
      <c r="B2144" s="80">
        <v>2140</v>
      </c>
      <c r="C2144" s="81">
        <v>43885.477731481478</v>
      </c>
      <c r="D2144" s="79" t="s">
        <v>129</v>
      </c>
      <c r="E2144" s="79" t="s">
        <v>124</v>
      </c>
      <c r="F2144" s="81">
        <v>43888.279965277776</v>
      </c>
      <c r="G2144" s="76" t="s">
        <v>125</v>
      </c>
    </row>
    <row r="2145" spans="1:7" x14ac:dyDescent="0.2">
      <c r="A2145" s="79" t="s">
        <v>2553</v>
      </c>
      <c r="B2145" s="80">
        <v>2141</v>
      </c>
      <c r="C2145" s="81">
        <v>43885.499432870369</v>
      </c>
      <c r="D2145" s="79" t="s">
        <v>2554</v>
      </c>
      <c r="E2145" s="79" t="s">
        <v>124</v>
      </c>
      <c r="F2145" s="81">
        <v>43889.427002314813</v>
      </c>
      <c r="G2145" s="76" t="s">
        <v>125</v>
      </c>
    </row>
    <row r="2146" spans="1:7" x14ac:dyDescent="0.2">
      <c r="A2146" s="79" t="s">
        <v>2555</v>
      </c>
      <c r="B2146" s="80">
        <v>2142</v>
      </c>
      <c r="C2146" s="81">
        <v>43885.51761574074</v>
      </c>
      <c r="D2146" s="79" t="s">
        <v>129</v>
      </c>
      <c r="E2146" s="79" t="s">
        <v>124</v>
      </c>
      <c r="F2146" s="81">
        <v>43892.579699074071</v>
      </c>
      <c r="G2146" s="76" t="s">
        <v>125</v>
      </c>
    </row>
    <row r="2147" spans="1:7" x14ac:dyDescent="0.2">
      <c r="A2147" s="79" t="s">
        <v>2556</v>
      </c>
      <c r="B2147" s="80">
        <v>2143</v>
      </c>
      <c r="C2147" s="81">
        <v>43885.525671296295</v>
      </c>
      <c r="D2147" s="79" t="s">
        <v>129</v>
      </c>
      <c r="E2147" s="79" t="s">
        <v>124</v>
      </c>
      <c r="F2147" s="81">
        <v>43896</v>
      </c>
      <c r="G2147" s="76" t="s">
        <v>125</v>
      </c>
    </row>
    <row r="2148" spans="1:7" x14ac:dyDescent="0.2">
      <c r="A2148" s="79" t="s">
        <v>2557</v>
      </c>
      <c r="B2148" s="80">
        <v>2144</v>
      </c>
      <c r="C2148" s="81">
        <v>43885.53496527778</v>
      </c>
      <c r="D2148" s="79" t="s">
        <v>2558</v>
      </c>
      <c r="E2148" s="79" t="s">
        <v>124</v>
      </c>
      <c r="F2148" s="81">
        <v>43892.66300925926</v>
      </c>
      <c r="G2148" s="76" t="s">
        <v>125</v>
      </c>
    </row>
    <row r="2149" spans="1:7" x14ac:dyDescent="0.2">
      <c r="A2149" s="79" t="s">
        <v>2559</v>
      </c>
      <c r="B2149" s="80">
        <v>2145</v>
      </c>
      <c r="C2149" s="81">
        <v>43885.545115740744</v>
      </c>
      <c r="D2149" s="79" t="s">
        <v>952</v>
      </c>
      <c r="E2149" s="79" t="s">
        <v>124</v>
      </c>
      <c r="F2149" s="81">
        <v>43887.703136574077</v>
      </c>
      <c r="G2149" s="76" t="s">
        <v>125</v>
      </c>
    </row>
    <row r="2150" spans="1:7" x14ac:dyDescent="0.2">
      <c r="A2150" s="79" t="s">
        <v>2560</v>
      </c>
      <c r="B2150" s="80">
        <v>2146</v>
      </c>
      <c r="C2150" s="81">
        <v>43885.553472222222</v>
      </c>
      <c r="D2150" s="79" t="s">
        <v>129</v>
      </c>
      <c r="E2150" s="79" t="s">
        <v>124</v>
      </c>
      <c r="F2150" s="81">
        <v>43888</v>
      </c>
      <c r="G2150" s="76" t="s">
        <v>125</v>
      </c>
    </row>
    <row r="2151" spans="1:7" x14ac:dyDescent="0.2">
      <c r="A2151" s="79" t="s">
        <v>2561</v>
      </c>
      <c r="B2151" s="80">
        <v>2147</v>
      </c>
      <c r="C2151" s="81">
        <v>43885.557222222225</v>
      </c>
      <c r="D2151" s="79" t="s">
        <v>1887</v>
      </c>
      <c r="E2151" s="79" t="s">
        <v>124</v>
      </c>
      <c r="F2151" s="81">
        <v>43888.463495370372</v>
      </c>
      <c r="G2151" s="76" t="s">
        <v>125</v>
      </c>
    </row>
    <row r="2152" spans="1:7" x14ac:dyDescent="0.2">
      <c r="A2152" s="79" t="s">
        <v>2562</v>
      </c>
      <c r="B2152" s="80">
        <v>2148</v>
      </c>
      <c r="C2152" s="81">
        <v>43885.563344907408</v>
      </c>
      <c r="D2152" s="79" t="s">
        <v>2563</v>
      </c>
      <c r="E2152" s="79" t="s">
        <v>124</v>
      </c>
      <c r="F2152" s="81">
        <v>43889</v>
      </c>
      <c r="G2152" s="76" t="s">
        <v>125</v>
      </c>
    </row>
    <row r="2153" spans="1:7" x14ac:dyDescent="0.2">
      <c r="A2153" s="79" t="s">
        <v>2564</v>
      </c>
      <c r="B2153" s="80">
        <v>2149</v>
      </c>
      <c r="C2153" s="81">
        <v>43885.566458333335</v>
      </c>
      <c r="D2153" s="79" t="s">
        <v>129</v>
      </c>
      <c r="E2153" s="79" t="s">
        <v>124</v>
      </c>
      <c r="F2153" s="81">
        <v>43888.283425925925</v>
      </c>
      <c r="G2153" s="76" t="s">
        <v>125</v>
      </c>
    </row>
    <row r="2154" spans="1:7" x14ac:dyDescent="0.2">
      <c r="A2154" s="79" t="s">
        <v>2565</v>
      </c>
      <c r="B2154" s="80">
        <v>2150</v>
      </c>
      <c r="C2154" s="81">
        <v>43885.604583333334</v>
      </c>
      <c r="D2154" s="79" t="s">
        <v>1320</v>
      </c>
      <c r="E2154" s="79" t="s">
        <v>124</v>
      </c>
      <c r="F2154" s="81">
        <v>43888.668749999997</v>
      </c>
      <c r="G2154" s="76" t="s">
        <v>125</v>
      </c>
    </row>
    <row r="2155" spans="1:7" x14ac:dyDescent="0.2">
      <c r="A2155" s="79" t="s">
        <v>2566</v>
      </c>
      <c r="B2155" s="80">
        <v>2151</v>
      </c>
      <c r="C2155" s="81">
        <v>43885.605370370373</v>
      </c>
      <c r="D2155" s="79" t="s">
        <v>2567</v>
      </c>
      <c r="E2155" s="79" t="s">
        <v>124</v>
      </c>
      <c r="F2155" s="81">
        <v>43888.309490740743</v>
      </c>
      <c r="G2155" s="76" t="s">
        <v>125</v>
      </c>
    </row>
    <row r="2156" spans="1:7" x14ac:dyDescent="0.2">
      <c r="A2156" s="79" t="s">
        <v>2568</v>
      </c>
      <c r="B2156" s="80">
        <v>2152</v>
      </c>
      <c r="C2156" s="81">
        <v>43885.612337962964</v>
      </c>
      <c r="D2156" s="79" t="s">
        <v>2569</v>
      </c>
      <c r="E2156" s="79" t="s">
        <v>124</v>
      </c>
      <c r="F2156" s="81">
        <v>43888.324525462966</v>
      </c>
      <c r="G2156" s="76" t="s">
        <v>125</v>
      </c>
    </row>
    <row r="2157" spans="1:7" x14ac:dyDescent="0.2">
      <c r="A2157" s="79" t="s">
        <v>2570</v>
      </c>
      <c r="B2157" s="80">
        <v>2153</v>
      </c>
      <c r="C2157" s="81">
        <v>43885.61513888889</v>
      </c>
      <c r="D2157" s="79" t="s">
        <v>2571</v>
      </c>
      <c r="E2157" s="79" t="s">
        <v>124</v>
      </c>
      <c r="F2157" s="81">
        <v>43889</v>
      </c>
      <c r="G2157" s="76" t="s">
        <v>125</v>
      </c>
    </row>
    <row r="2158" spans="1:7" x14ac:dyDescent="0.2">
      <c r="A2158" s="79" t="s">
        <v>2572</v>
      </c>
      <c r="B2158" s="80">
        <v>2154</v>
      </c>
      <c r="C2158" s="81">
        <v>43885.620810185188</v>
      </c>
      <c r="D2158" s="79" t="s">
        <v>2573</v>
      </c>
      <c r="E2158" s="79" t="s">
        <v>124</v>
      </c>
      <c r="F2158" s="81">
        <v>43888.27679398148</v>
      </c>
      <c r="G2158" s="76" t="s">
        <v>125</v>
      </c>
    </row>
    <row r="2159" spans="1:7" x14ac:dyDescent="0.2">
      <c r="A2159" s="79" t="s">
        <v>2574</v>
      </c>
      <c r="B2159" s="80">
        <v>2155</v>
      </c>
      <c r="C2159" s="81">
        <v>43885.621053240742</v>
      </c>
      <c r="D2159" s="79" t="s">
        <v>231</v>
      </c>
      <c r="E2159" s="79" t="s">
        <v>124</v>
      </c>
      <c r="F2159" s="81">
        <v>43892</v>
      </c>
      <c r="G2159" s="76" t="s">
        <v>125</v>
      </c>
    </row>
    <row r="2160" spans="1:7" x14ac:dyDescent="0.2">
      <c r="A2160" s="79" t="s">
        <v>2575</v>
      </c>
      <c r="B2160" s="80">
        <v>2156</v>
      </c>
      <c r="C2160" s="81">
        <v>43885.621400462966</v>
      </c>
      <c r="D2160" s="79" t="s">
        <v>2576</v>
      </c>
      <c r="E2160" s="79" t="s">
        <v>124</v>
      </c>
      <c r="F2160" s="81">
        <v>43938</v>
      </c>
      <c r="G2160" s="76" t="s">
        <v>125</v>
      </c>
    </row>
    <row r="2161" spans="1:7" x14ac:dyDescent="0.2">
      <c r="A2161" s="79" t="s">
        <v>2577</v>
      </c>
      <c r="B2161" s="80">
        <v>2157</v>
      </c>
      <c r="C2161" s="81">
        <v>43885.622361111113</v>
      </c>
      <c r="D2161" s="79" t="s">
        <v>2573</v>
      </c>
      <c r="E2161" s="79" t="s">
        <v>124</v>
      </c>
      <c r="F2161" s="81">
        <v>43888.497291666667</v>
      </c>
      <c r="G2161" s="76" t="s">
        <v>125</v>
      </c>
    </row>
    <row r="2162" spans="1:7" x14ac:dyDescent="0.2">
      <c r="A2162" s="79" t="s">
        <v>2578</v>
      </c>
      <c r="B2162" s="80">
        <v>2158</v>
      </c>
      <c r="C2162" s="81">
        <v>43885.62295138889</v>
      </c>
      <c r="D2162" s="79" t="s">
        <v>2571</v>
      </c>
      <c r="E2162" s="79" t="s">
        <v>124</v>
      </c>
      <c r="F2162" s="81">
        <v>43889</v>
      </c>
      <c r="G2162" s="76" t="s">
        <v>125</v>
      </c>
    </row>
    <row r="2163" spans="1:7" x14ac:dyDescent="0.2">
      <c r="A2163" s="79" t="s">
        <v>2579</v>
      </c>
      <c r="B2163" s="80">
        <v>2159</v>
      </c>
      <c r="C2163" s="81">
        <v>43885.625937500001</v>
      </c>
      <c r="D2163" s="79" t="s">
        <v>162</v>
      </c>
      <c r="E2163" s="79" t="s">
        <v>124</v>
      </c>
      <c r="F2163" s="81">
        <v>43886</v>
      </c>
      <c r="G2163" s="76" t="s">
        <v>125</v>
      </c>
    </row>
    <row r="2164" spans="1:7" x14ac:dyDescent="0.2">
      <c r="A2164" s="79" t="s">
        <v>2580</v>
      </c>
      <c r="B2164" s="80">
        <v>2160</v>
      </c>
      <c r="C2164" s="81">
        <v>43885.631273148145</v>
      </c>
      <c r="D2164" s="79" t="s">
        <v>2581</v>
      </c>
      <c r="E2164" s="79" t="s">
        <v>124</v>
      </c>
      <c r="F2164" s="81">
        <v>43888.397280092591</v>
      </c>
      <c r="G2164" s="76" t="s">
        <v>125</v>
      </c>
    </row>
    <row r="2165" spans="1:7" x14ac:dyDescent="0.2">
      <c r="A2165" s="79" t="s">
        <v>2582</v>
      </c>
      <c r="B2165" s="80">
        <v>2161</v>
      </c>
      <c r="C2165" s="81">
        <v>43885.633368055554</v>
      </c>
      <c r="D2165" s="79" t="s">
        <v>974</v>
      </c>
      <c r="E2165" s="79" t="s">
        <v>124</v>
      </c>
      <c r="F2165" s="81">
        <v>43888.416284722225</v>
      </c>
      <c r="G2165" s="76" t="s">
        <v>125</v>
      </c>
    </row>
    <row r="2166" spans="1:7" x14ac:dyDescent="0.2">
      <c r="A2166" s="79" t="s">
        <v>2583</v>
      </c>
      <c r="B2166" s="80">
        <v>2162</v>
      </c>
      <c r="C2166" s="81">
        <v>43885.634247685186</v>
      </c>
      <c r="D2166" s="79" t="s">
        <v>974</v>
      </c>
      <c r="E2166" s="79" t="s">
        <v>124</v>
      </c>
      <c r="F2166" s="81">
        <v>43888.41642361111</v>
      </c>
      <c r="G2166" s="76" t="s">
        <v>125</v>
      </c>
    </row>
    <row r="2167" spans="1:7" x14ac:dyDescent="0.2">
      <c r="A2167" s="79" t="s">
        <v>2584</v>
      </c>
      <c r="B2167" s="80">
        <v>2163</v>
      </c>
      <c r="C2167" s="81">
        <v>43885.634826388887</v>
      </c>
      <c r="D2167" s="79" t="s">
        <v>974</v>
      </c>
      <c r="E2167" s="79" t="s">
        <v>124</v>
      </c>
      <c r="F2167" s="81">
        <v>43888.416585648149</v>
      </c>
      <c r="G2167" s="76" t="s">
        <v>125</v>
      </c>
    </row>
    <row r="2168" spans="1:7" x14ac:dyDescent="0.2">
      <c r="A2168" s="79" t="s">
        <v>2585</v>
      </c>
      <c r="B2168" s="80">
        <v>2164</v>
      </c>
      <c r="C2168" s="81">
        <v>43885.63616898148</v>
      </c>
      <c r="D2168" s="79" t="s">
        <v>974</v>
      </c>
      <c r="E2168" s="79" t="s">
        <v>124</v>
      </c>
      <c r="F2168" s="81">
        <v>43888.429965277777</v>
      </c>
      <c r="G2168" s="76" t="s">
        <v>125</v>
      </c>
    </row>
    <row r="2169" spans="1:7" x14ac:dyDescent="0.2">
      <c r="A2169" s="79" t="s">
        <v>2586</v>
      </c>
      <c r="B2169" s="80">
        <v>2165</v>
      </c>
      <c r="C2169" s="81">
        <v>43885.645694444444</v>
      </c>
      <c r="D2169" s="79" t="s">
        <v>1693</v>
      </c>
      <c r="E2169" s="79" t="s">
        <v>124</v>
      </c>
      <c r="F2169" s="81">
        <v>43887</v>
      </c>
      <c r="G2169" s="76" t="s">
        <v>125</v>
      </c>
    </row>
    <row r="2170" spans="1:7" x14ac:dyDescent="0.2">
      <c r="A2170" s="79" t="s">
        <v>2587</v>
      </c>
      <c r="B2170" s="80">
        <v>2166</v>
      </c>
      <c r="C2170" s="81">
        <v>43885.647627314815</v>
      </c>
      <c r="D2170" s="79" t="s">
        <v>1693</v>
      </c>
      <c r="E2170" s="79" t="s">
        <v>124</v>
      </c>
      <c r="F2170" s="81">
        <v>43888.498194444444</v>
      </c>
      <c r="G2170" s="76" t="s">
        <v>125</v>
      </c>
    </row>
    <row r="2171" spans="1:7" x14ac:dyDescent="0.2">
      <c r="A2171" s="79" t="s">
        <v>2588</v>
      </c>
      <c r="B2171" s="80">
        <v>2167</v>
      </c>
      <c r="C2171" s="81">
        <v>43885.649085648147</v>
      </c>
      <c r="D2171" s="79" t="s">
        <v>1693</v>
      </c>
      <c r="E2171" s="79" t="s">
        <v>124</v>
      </c>
      <c r="F2171" s="81">
        <v>43888.273206018515</v>
      </c>
      <c r="G2171" s="76" t="s">
        <v>125</v>
      </c>
    </row>
    <row r="2172" spans="1:7" x14ac:dyDescent="0.2">
      <c r="A2172" s="79" t="s">
        <v>2589</v>
      </c>
      <c r="B2172" s="80">
        <v>2168</v>
      </c>
      <c r="C2172" s="81">
        <v>43885.650543981479</v>
      </c>
      <c r="D2172" s="79" t="s">
        <v>1693</v>
      </c>
      <c r="E2172" s="79" t="s">
        <v>124</v>
      </c>
      <c r="F2172" s="81">
        <v>43889</v>
      </c>
      <c r="G2172" s="76" t="s">
        <v>125</v>
      </c>
    </row>
    <row r="2173" spans="1:7" x14ac:dyDescent="0.2">
      <c r="A2173" s="79" t="s">
        <v>2590</v>
      </c>
      <c r="B2173" s="80">
        <v>2169</v>
      </c>
      <c r="C2173" s="81">
        <v>43885.652569444443</v>
      </c>
      <c r="D2173" s="79" t="s">
        <v>1693</v>
      </c>
      <c r="E2173" s="79" t="s">
        <v>124</v>
      </c>
      <c r="F2173" s="81">
        <v>43889</v>
      </c>
      <c r="G2173" s="76" t="s">
        <v>125</v>
      </c>
    </row>
    <row r="2174" spans="1:7" x14ac:dyDescent="0.2">
      <c r="A2174" s="79" t="s">
        <v>2591</v>
      </c>
      <c r="B2174" s="80">
        <v>2170</v>
      </c>
      <c r="C2174" s="81">
        <v>43885.652754629627</v>
      </c>
      <c r="D2174" s="79" t="s">
        <v>1693</v>
      </c>
      <c r="E2174" s="79" t="s">
        <v>124</v>
      </c>
      <c r="F2174" s="81">
        <v>43889.424895833334</v>
      </c>
      <c r="G2174" s="76" t="s">
        <v>125</v>
      </c>
    </row>
    <row r="2175" spans="1:7" x14ac:dyDescent="0.2">
      <c r="A2175" s="79" t="s">
        <v>2592</v>
      </c>
      <c r="B2175" s="80">
        <v>2171</v>
      </c>
      <c r="C2175" s="81">
        <v>43885.656712962962</v>
      </c>
      <c r="D2175" s="79" t="s">
        <v>565</v>
      </c>
      <c r="E2175" s="79" t="s">
        <v>124</v>
      </c>
      <c r="F2175" s="81">
        <v>43888.448796296296</v>
      </c>
      <c r="G2175" s="76" t="s">
        <v>125</v>
      </c>
    </row>
    <row r="2176" spans="1:7" x14ac:dyDescent="0.2">
      <c r="A2176" s="79" t="s">
        <v>2593</v>
      </c>
      <c r="B2176" s="80">
        <v>2172</v>
      </c>
      <c r="C2176" s="81">
        <v>43885.676342592589</v>
      </c>
      <c r="D2176" s="79" t="s">
        <v>129</v>
      </c>
      <c r="E2176" s="79" t="s">
        <v>124</v>
      </c>
      <c r="F2176" s="81">
        <v>43888.611817129633</v>
      </c>
      <c r="G2176" s="76" t="s">
        <v>125</v>
      </c>
    </row>
    <row r="2177" spans="1:7" x14ac:dyDescent="0.2">
      <c r="A2177" s="79" t="s">
        <v>2594</v>
      </c>
      <c r="B2177" s="80">
        <v>2173</v>
      </c>
      <c r="C2177" s="81">
        <v>43885.677951388891</v>
      </c>
      <c r="D2177" s="79" t="s">
        <v>129</v>
      </c>
      <c r="E2177" s="79" t="s">
        <v>124</v>
      </c>
      <c r="F2177" s="81">
        <v>43888.714108796295</v>
      </c>
      <c r="G2177" s="76" t="s">
        <v>125</v>
      </c>
    </row>
    <row r="2178" spans="1:7" x14ac:dyDescent="0.2">
      <c r="A2178" s="79" t="s">
        <v>2595</v>
      </c>
      <c r="B2178" s="80">
        <v>2174</v>
      </c>
      <c r="C2178" s="81">
        <v>43885.680046296293</v>
      </c>
      <c r="D2178" s="79" t="s">
        <v>129</v>
      </c>
      <c r="E2178" s="79" t="s">
        <v>124</v>
      </c>
      <c r="F2178" s="81">
        <v>43888.496493055558</v>
      </c>
      <c r="G2178" s="76" t="s">
        <v>125</v>
      </c>
    </row>
    <row r="2179" spans="1:7" x14ac:dyDescent="0.2">
      <c r="A2179" s="79" t="s">
        <v>2596</v>
      </c>
      <c r="B2179" s="80">
        <v>2175</v>
      </c>
      <c r="C2179" s="81">
        <v>43885.686226851853</v>
      </c>
      <c r="D2179" s="79" t="s">
        <v>129</v>
      </c>
      <c r="E2179" s="79" t="s">
        <v>124</v>
      </c>
      <c r="F2179" s="81">
        <v>43888.72011574074</v>
      </c>
      <c r="G2179" s="76" t="s">
        <v>125</v>
      </c>
    </row>
    <row r="2180" spans="1:7" x14ac:dyDescent="0.2">
      <c r="A2180" s="79" t="s">
        <v>2597</v>
      </c>
      <c r="B2180" s="80">
        <v>2176</v>
      </c>
      <c r="C2180" s="81">
        <v>43885.688206018516</v>
      </c>
      <c r="D2180" s="79" t="s">
        <v>129</v>
      </c>
      <c r="E2180" s="79" t="s">
        <v>124</v>
      </c>
      <c r="F2180" s="81">
        <v>43888.730405092596</v>
      </c>
      <c r="G2180" s="76" t="s">
        <v>125</v>
      </c>
    </row>
    <row r="2181" spans="1:7" x14ac:dyDescent="0.2">
      <c r="A2181" s="79" t="s">
        <v>2598</v>
      </c>
      <c r="B2181" s="80">
        <v>2177</v>
      </c>
      <c r="C2181" s="81">
        <v>43885.68990740741</v>
      </c>
      <c r="D2181" s="79" t="s">
        <v>129</v>
      </c>
      <c r="E2181" s="79" t="s">
        <v>124</v>
      </c>
      <c r="F2181" s="81">
        <v>43888.742986111109</v>
      </c>
      <c r="G2181" s="76" t="s">
        <v>125</v>
      </c>
    </row>
    <row r="2182" spans="1:7" x14ac:dyDescent="0.2">
      <c r="A2182" s="79" t="s">
        <v>2599</v>
      </c>
      <c r="B2182" s="80">
        <v>2178</v>
      </c>
      <c r="C2182" s="81">
        <v>43885.690405092595</v>
      </c>
      <c r="D2182" s="79" t="s">
        <v>129</v>
      </c>
      <c r="E2182" s="79" t="s">
        <v>124</v>
      </c>
      <c r="F2182" s="81">
        <v>43888.752291666664</v>
      </c>
      <c r="G2182" s="76" t="s">
        <v>125</v>
      </c>
    </row>
    <row r="2183" spans="1:7" x14ac:dyDescent="0.2">
      <c r="A2183" s="79" t="s">
        <v>2600</v>
      </c>
      <c r="B2183" s="80">
        <v>2179</v>
      </c>
      <c r="C2183" s="81">
        <v>43885.691689814812</v>
      </c>
      <c r="D2183" s="79" t="s">
        <v>129</v>
      </c>
      <c r="E2183" s="79" t="s">
        <v>124</v>
      </c>
      <c r="F2183" s="81">
        <v>43888.763310185182</v>
      </c>
      <c r="G2183" s="76" t="s">
        <v>125</v>
      </c>
    </row>
    <row r="2184" spans="1:7" x14ac:dyDescent="0.2">
      <c r="A2184" s="79" t="s">
        <v>2601</v>
      </c>
      <c r="B2184" s="80">
        <v>2180</v>
      </c>
      <c r="C2184" s="81">
        <v>43885.693368055552</v>
      </c>
      <c r="D2184" s="79" t="s">
        <v>129</v>
      </c>
      <c r="E2184" s="79" t="s">
        <v>124</v>
      </c>
      <c r="F2184" s="81">
        <v>43889.709178240744</v>
      </c>
      <c r="G2184" s="76" t="s">
        <v>125</v>
      </c>
    </row>
    <row r="2185" spans="1:7" x14ac:dyDescent="0.2">
      <c r="A2185" s="79" t="s">
        <v>2602</v>
      </c>
      <c r="B2185" s="80">
        <v>2181</v>
      </c>
      <c r="C2185" s="81">
        <v>43885.693923611114</v>
      </c>
      <c r="D2185" s="79" t="s">
        <v>129</v>
      </c>
      <c r="E2185" s="79" t="s">
        <v>124</v>
      </c>
      <c r="F2185" s="81">
        <v>43889.644120370373</v>
      </c>
      <c r="G2185" s="76" t="s">
        <v>125</v>
      </c>
    </row>
    <row r="2186" spans="1:7" x14ac:dyDescent="0.2">
      <c r="A2186" s="79" t="s">
        <v>2603</v>
      </c>
      <c r="B2186" s="80">
        <v>2182</v>
      </c>
      <c r="C2186" s="81">
        <v>43885.693923611114</v>
      </c>
      <c r="D2186" s="79" t="s">
        <v>129</v>
      </c>
      <c r="E2186" s="79" t="s">
        <v>124</v>
      </c>
      <c r="F2186" s="81">
        <v>43889.926666666666</v>
      </c>
      <c r="G2186" s="76" t="s">
        <v>125</v>
      </c>
    </row>
    <row r="2187" spans="1:7" x14ac:dyDescent="0.2">
      <c r="A2187" s="79" t="s">
        <v>2604</v>
      </c>
      <c r="B2187" s="80">
        <v>2183</v>
      </c>
      <c r="C2187" s="81">
        <v>43885.694976851853</v>
      </c>
      <c r="D2187" s="79" t="s">
        <v>129</v>
      </c>
      <c r="E2187" s="79" t="s">
        <v>124</v>
      </c>
      <c r="F2187" s="81">
        <v>43889.64539351852</v>
      </c>
      <c r="G2187" s="76" t="s">
        <v>125</v>
      </c>
    </row>
    <row r="2188" spans="1:7" x14ac:dyDescent="0.2">
      <c r="A2188" s="79" t="s">
        <v>2605</v>
      </c>
      <c r="B2188" s="80">
        <v>2184</v>
      </c>
      <c r="C2188" s="81">
        <v>43885.696689814817</v>
      </c>
      <c r="D2188" s="79" t="s">
        <v>129</v>
      </c>
      <c r="E2188" s="79" t="s">
        <v>124</v>
      </c>
      <c r="F2188" s="81">
        <v>43889.701979166668</v>
      </c>
      <c r="G2188" s="76" t="s">
        <v>125</v>
      </c>
    </row>
    <row r="2189" spans="1:7" x14ac:dyDescent="0.2">
      <c r="A2189" s="79" t="s">
        <v>2606</v>
      </c>
      <c r="B2189" s="80">
        <v>2185</v>
      </c>
      <c r="C2189" s="81">
        <v>43885.696782407409</v>
      </c>
      <c r="D2189" s="79" t="s">
        <v>129</v>
      </c>
      <c r="E2189" s="79" t="s">
        <v>124</v>
      </c>
      <c r="F2189" s="81">
        <v>43889.70521990741</v>
      </c>
      <c r="G2189" s="76" t="s">
        <v>125</v>
      </c>
    </row>
    <row r="2190" spans="1:7" x14ac:dyDescent="0.2">
      <c r="A2190" s="79" t="s">
        <v>2607</v>
      </c>
      <c r="B2190" s="80">
        <v>2186</v>
      </c>
      <c r="C2190" s="81">
        <v>43885.699305555558</v>
      </c>
      <c r="D2190" s="79" t="s">
        <v>129</v>
      </c>
      <c r="E2190" s="79" t="s">
        <v>124</v>
      </c>
      <c r="F2190" s="81">
        <v>43889.649259259262</v>
      </c>
      <c r="G2190" s="76" t="s">
        <v>125</v>
      </c>
    </row>
    <row r="2191" spans="1:7" x14ac:dyDescent="0.2">
      <c r="A2191" s="79" t="s">
        <v>2608</v>
      </c>
      <c r="B2191" s="80">
        <v>2187</v>
      </c>
      <c r="C2191" s="81">
        <v>43885.699699074074</v>
      </c>
      <c r="D2191" s="79" t="s">
        <v>129</v>
      </c>
      <c r="E2191" s="79" t="s">
        <v>124</v>
      </c>
      <c r="F2191" s="81">
        <v>43890.557210648149</v>
      </c>
      <c r="G2191" s="76" t="s">
        <v>125</v>
      </c>
    </row>
    <row r="2192" spans="1:7" x14ac:dyDescent="0.2">
      <c r="A2192" s="79" t="s">
        <v>2609</v>
      </c>
      <c r="B2192" s="80">
        <v>2188</v>
      </c>
      <c r="C2192" s="81">
        <v>43885.701724537037</v>
      </c>
      <c r="D2192" s="79" t="s">
        <v>129</v>
      </c>
      <c r="E2192" s="79" t="s">
        <v>124</v>
      </c>
      <c r="F2192" s="81">
        <v>43889.696435185186</v>
      </c>
      <c r="G2192" s="76" t="s">
        <v>125</v>
      </c>
    </row>
    <row r="2193" spans="1:7" x14ac:dyDescent="0.2">
      <c r="A2193" s="79" t="s">
        <v>2610</v>
      </c>
      <c r="B2193" s="80">
        <v>2189</v>
      </c>
      <c r="C2193" s="81">
        <v>43885.703136574077</v>
      </c>
      <c r="D2193" s="79" t="s">
        <v>129</v>
      </c>
      <c r="E2193" s="79" t="s">
        <v>124</v>
      </c>
      <c r="F2193" s="81">
        <v>43889.713622685187</v>
      </c>
      <c r="G2193" s="76" t="s">
        <v>125</v>
      </c>
    </row>
    <row r="2194" spans="1:7" x14ac:dyDescent="0.2">
      <c r="A2194" s="79" t="s">
        <v>2611</v>
      </c>
      <c r="B2194" s="80">
        <v>2190</v>
      </c>
      <c r="C2194" s="81">
        <v>43886.323310185187</v>
      </c>
      <c r="D2194" s="79" t="s">
        <v>129</v>
      </c>
      <c r="E2194" s="79" t="s">
        <v>124</v>
      </c>
      <c r="F2194" s="81">
        <v>43892.563750000001</v>
      </c>
      <c r="G2194" s="76" t="s">
        <v>125</v>
      </c>
    </row>
    <row r="2195" spans="1:7" x14ac:dyDescent="0.2">
      <c r="A2195" s="79" t="s">
        <v>2612</v>
      </c>
      <c r="B2195" s="80">
        <v>2191</v>
      </c>
      <c r="C2195" s="81">
        <v>43886.325381944444</v>
      </c>
      <c r="D2195" s="79" t="s">
        <v>2613</v>
      </c>
      <c r="E2195" s="79" t="s">
        <v>124</v>
      </c>
      <c r="F2195" s="81">
        <v>43895.702094907407</v>
      </c>
      <c r="G2195" s="76" t="s">
        <v>125</v>
      </c>
    </row>
    <row r="2196" spans="1:7" x14ac:dyDescent="0.2">
      <c r="A2196" s="79" t="s">
        <v>2614</v>
      </c>
      <c r="B2196" s="80">
        <v>2192</v>
      </c>
      <c r="C2196" s="81">
        <v>43886.336712962962</v>
      </c>
      <c r="D2196" s="79" t="s">
        <v>2615</v>
      </c>
      <c r="E2196" s="79" t="s">
        <v>124</v>
      </c>
      <c r="F2196" s="81">
        <v>43935</v>
      </c>
      <c r="G2196" s="76" t="s">
        <v>125</v>
      </c>
    </row>
    <row r="2197" spans="1:7" x14ac:dyDescent="0.2">
      <c r="A2197" s="79" t="s">
        <v>2616</v>
      </c>
      <c r="B2197" s="80">
        <v>2193</v>
      </c>
      <c r="C2197" s="81">
        <v>43886.348310185182</v>
      </c>
      <c r="D2197" s="79" t="s">
        <v>280</v>
      </c>
      <c r="E2197" s="79" t="s">
        <v>124</v>
      </c>
      <c r="F2197" s="81">
        <v>43892</v>
      </c>
      <c r="G2197" s="76" t="s">
        <v>125</v>
      </c>
    </row>
    <row r="2198" spans="1:7" x14ac:dyDescent="0.2">
      <c r="A2198" s="79" t="s">
        <v>2617</v>
      </c>
      <c r="B2198" s="80">
        <v>2194</v>
      </c>
      <c r="C2198" s="81">
        <v>43886.384814814817</v>
      </c>
      <c r="D2198" s="79" t="s">
        <v>162</v>
      </c>
      <c r="E2198" s="79" t="s">
        <v>124</v>
      </c>
      <c r="F2198" s="81">
        <v>43887</v>
      </c>
      <c r="G2198" s="76" t="s">
        <v>125</v>
      </c>
    </row>
    <row r="2199" spans="1:7" x14ac:dyDescent="0.2">
      <c r="A2199" s="79" t="s">
        <v>2618</v>
      </c>
      <c r="B2199" s="80">
        <v>2195</v>
      </c>
      <c r="C2199" s="81">
        <v>43886.413506944446</v>
      </c>
      <c r="D2199" s="79" t="s">
        <v>912</v>
      </c>
      <c r="E2199" s="79" t="s">
        <v>124</v>
      </c>
      <c r="F2199" s="81">
        <v>43892.512094907404</v>
      </c>
      <c r="G2199" s="76" t="s">
        <v>125</v>
      </c>
    </row>
    <row r="2200" spans="1:7" x14ac:dyDescent="0.2">
      <c r="A2200" s="79" t="s">
        <v>2619</v>
      </c>
      <c r="B2200" s="80">
        <v>2196</v>
      </c>
      <c r="C2200" s="81">
        <v>43886.428842592592</v>
      </c>
      <c r="D2200" s="79" t="s">
        <v>209</v>
      </c>
      <c r="E2200" s="79" t="s">
        <v>124</v>
      </c>
      <c r="F2200" s="81">
        <v>43887</v>
      </c>
      <c r="G2200" s="76" t="s">
        <v>125</v>
      </c>
    </row>
    <row r="2201" spans="1:7" x14ac:dyDescent="0.2">
      <c r="A2201" s="79" t="s">
        <v>2620</v>
      </c>
      <c r="B2201" s="80">
        <v>2197</v>
      </c>
      <c r="C2201" s="81">
        <v>43886.430925925924</v>
      </c>
      <c r="D2201" s="79" t="s">
        <v>209</v>
      </c>
      <c r="E2201" s="79" t="s">
        <v>124</v>
      </c>
      <c r="F2201" s="81">
        <v>43892.388043981482</v>
      </c>
      <c r="G2201" s="76" t="s">
        <v>125</v>
      </c>
    </row>
    <row r="2202" spans="1:7" x14ac:dyDescent="0.2">
      <c r="A2202" s="79" t="s">
        <v>2621</v>
      </c>
      <c r="B2202" s="80">
        <v>2198</v>
      </c>
      <c r="C2202" s="81">
        <v>43886.449456018519</v>
      </c>
      <c r="D2202" s="79" t="s">
        <v>2622</v>
      </c>
      <c r="E2202" s="79" t="s">
        <v>124</v>
      </c>
      <c r="F2202" s="81">
        <v>43887.67664351852</v>
      </c>
      <c r="G2202" s="76" t="s">
        <v>125</v>
      </c>
    </row>
    <row r="2203" spans="1:7" x14ac:dyDescent="0.2">
      <c r="A2203" s="79" t="s">
        <v>2623</v>
      </c>
      <c r="B2203" s="80">
        <v>2199</v>
      </c>
      <c r="C2203" s="81">
        <v>43886.451215277775</v>
      </c>
      <c r="D2203" s="79" t="s">
        <v>2622</v>
      </c>
      <c r="E2203" s="79" t="s">
        <v>124</v>
      </c>
      <c r="F2203" s="81">
        <v>43887.676840277774</v>
      </c>
      <c r="G2203" s="76" t="s">
        <v>125</v>
      </c>
    </row>
    <row r="2204" spans="1:7" x14ac:dyDescent="0.2">
      <c r="A2204" s="79" t="s">
        <v>2624</v>
      </c>
      <c r="B2204" s="80">
        <v>2200</v>
      </c>
      <c r="C2204" s="81">
        <v>43886.451701388891</v>
      </c>
      <c r="D2204" s="79" t="s">
        <v>2622</v>
      </c>
      <c r="E2204" s="79" t="s">
        <v>124</v>
      </c>
      <c r="F2204" s="81">
        <v>43887.677037037036</v>
      </c>
      <c r="G2204" s="76" t="s">
        <v>125</v>
      </c>
    </row>
    <row r="2205" spans="1:7" x14ac:dyDescent="0.2">
      <c r="A2205" s="79" t="s">
        <v>2625</v>
      </c>
      <c r="B2205" s="80">
        <v>2201</v>
      </c>
      <c r="C2205" s="81">
        <v>43886.457777777781</v>
      </c>
      <c r="D2205" s="79" t="s">
        <v>2622</v>
      </c>
      <c r="E2205" s="79" t="s">
        <v>124</v>
      </c>
      <c r="F2205" s="81">
        <v>43887.677199074074</v>
      </c>
      <c r="G2205" s="76" t="s">
        <v>125</v>
      </c>
    </row>
    <row r="2206" spans="1:7" x14ac:dyDescent="0.2">
      <c r="A2206" s="79" t="s">
        <v>2626</v>
      </c>
      <c r="B2206" s="80">
        <v>2202</v>
      </c>
      <c r="C2206" s="81">
        <v>43886.458993055552</v>
      </c>
      <c r="D2206" s="79" t="s">
        <v>2622</v>
      </c>
      <c r="E2206" s="79" t="s">
        <v>124</v>
      </c>
      <c r="F2206" s="81">
        <v>43887.677384259259</v>
      </c>
      <c r="G2206" s="76" t="s">
        <v>125</v>
      </c>
    </row>
    <row r="2207" spans="1:7" x14ac:dyDescent="0.2">
      <c r="A2207" s="79" t="s">
        <v>2627</v>
      </c>
      <c r="B2207" s="80">
        <v>2203</v>
      </c>
      <c r="C2207" s="81">
        <v>43886.459803240738</v>
      </c>
      <c r="D2207" s="79" t="s">
        <v>2622</v>
      </c>
      <c r="E2207" s="79" t="s">
        <v>124</v>
      </c>
      <c r="F2207" s="81">
        <v>43887.677662037036</v>
      </c>
      <c r="G2207" s="76" t="s">
        <v>125</v>
      </c>
    </row>
    <row r="2208" spans="1:7" x14ac:dyDescent="0.2">
      <c r="A2208" s="79" t="s">
        <v>2628</v>
      </c>
      <c r="B2208" s="80">
        <v>2204</v>
      </c>
      <c r="C2208" s="81">
        <v>43886.460856481484</v>
      </c>
      <c r="D2208" s="79" t="s">
        <v>2622</v>
      </c>
      <c r="E2208" s="79" t="s">
        <v>124</v>
      </c>
      <c r="F2208" s="81">
        <v>43887.677824074075</v>
      </c>
      <c r="G2208" s="76" t="s">
        <v>125</v>
      </c>
    </row>
    <row r="2209" spans="1:7" x14ac:dyDescent="0.2">
      <c r="A2209" s="79" t="s">
        <v>2629</v>
      </c>
      <c r="B2209" s="80">
        <v>2205</v>
      </c>
      <c r="C2209" s="81">
        <v>43886.461724537039</v>
      </c>
      <c r="D2209" s="79" t="s">
        <v>2183</v>
      </c>
      <c r="E2209" s="79" t="s">
        <v>124</v>
      </c>
      <c r="F2209" s="81">
        <v>43892.569756944446</v>
      </c>
      <c r="G2209" s="76" t="s">
        <v>125</v>
      </c>
    </row>
    <row r="2210" spans="1:7" x14ac:dyDescent="0.2">
      <c r="A2210" s="79" t="s">
        <v>2630</v>
      </c>
      <c r="B2210" s="80">
        <v>2206</v>
      </c>
      <c r="C2210" s="81">
        <v>43886.461828703701</v>
      </c>
      <c r="D2210" s="79" t="s">
        <v>2622</v>
      </c>
      <c r="E2210" s="79" t="s">
        <v>124</v>
      </c>
      <c r="F2210" s="81">
        <v>43887.678032407406</v>
      </c>
      <c r="G2210" s="76" t="s">
        <v>125</v>
      </c>
    </row>
    <row r="2211" spans="1:7" x14ac:dyDescent="0.2">
      <c r="A2211" s="79" t="s">
        <v>2631</v>
      </c>
      <c r="B2211" s="80">
        <v>2207</v>
      </c>
      <c r="C2211" s="81">
        <v>43886.462719907409</v>
      </c>
      <c r="D2211" s="79" t="s">
        <v>2622</v>
      </c>
      <c r="E2211" s="79" t="s">
        <v>124</v>
      </c>
      <c r="F2211" s="81">
        <v>43887.678206018521</v>
      </c>
      <c r="G2211" s="76" t="s">
        <v>125</v>
      </c>
    </row>
    <row r="2212" spans="1:7" x14ac:dyDescent="0.2">
      <c r="A2212" s="79" t="s">
        <v>2632</v>
      </c>
      <c r="B2212" s="80">
        <v>2208</v>
      </c>
      <c r="C2212" s="81">
        <v>43886.463449074072</v>
      </c>
      <c r="D2212" s="79" t="s">
        <v>2622</v>
      </c>
      <c r="E2212" s="79" t="s">
        <v>124</v>
      </c>
      <c r="F2212" s="81">
        <v>43887.678414351853</v>
      </c>
      <c r="G2212" s="76" t="s">
        <v>125</v>
      </c>
    </row>
    <row r="2213" spans="1:7" x14ac:dyDescent="0.2">
      <c r="A2213" s="79" t="s">
        <v>2633</v>
      </c>
      <c r="B2213" s="80">
        <v>2209</v>
      </c>
      <c r="C2213" s="81">
        <v>43886.464131944442</v>
      </c>
      <c r="D2213" s="79" t="s">
        <v>2622</v>
      </c>
      <c r="E2213" s="79" t="s">
        <v>124</v>
      </c>
      <c r="F2213" s="81">
        <v>43887.678668981483</v>
      </c>
      <c r="G2213" s="76" t="s">
        <v>125</v>
      </c>
    </row>
    <row r="2214" spans="1:7" x14ac:dyDescent="0.2">
      <c r="A2214" s="79" t="s">
        <v>2634</v>
      </c>
      <c r="B2214" s="80">
        <v>2210</v>
      </c>
      <c r="C2214" s="81">
        <v>43886.465405092589</v>
      </c>
      <c r="D2214" s="79" t="s">
        <v>2635</v>
      </c>
      <c r="E2214" s="79" t="s">
        <v>124</v>
      </c>
      <c r="F2214" s="81">
        <v>43889.93959490741</v>
      </c>
      <c r="G2214" s="76" t="s">
        <v>125</v>
      </c>
    </row>
    <row r="2215" spans="1:7" x14ac:dyDescent="0.2">
      <c r="A2215" s="79" t="s">
        <v>2636</v>
      </c>
      <c r="B2215" s="80">
        <v>2211</v>
      </c>
      <c r="C2215" s="81">
        <v>43886.466412037036</v>
      </c>
      <c r="D2215" s="79" t="s">
        <v>2622</v>
      </c>
      <c r="E2215" s="79" t="s">
        <v>124</v>
      </c>
      <c r="F2215" s="81">
        <v>43889</v>
      </c>
      <c r="G2215" s="76" t="s">
        <v>125</v>
      </c>
    </row>
    <row r="2216" spans="1:7" x14ac:dyDescent="0.2">
      <c r="A2216" s="79" t="s">
        <v>2637</v>
      </c>
      <c r="B2216" s="80">
        <v>2212</v>
      </c>
      <c r="C2216" s="81">
        <v>43886.467430555553</v>
      </c>
      <c r="D2216" s="79" t="s">
        <v>2622</v>
      </c>
      <c r="E2216" s="79" t="s">
        <v>124</v>
      </c>
      <c r="F2216" s="81">
        <v>43889</v>
      </c>
      <c r="G2216" s="76" t="s">
        <v>125</v>
      </c>
    </row>
    <row r="2217" spans="1:7" x14ac:dyDescent="0.2">
      <c r="A2217" s="79" t="s">
        <v>2638</v>
      </c>
      <c r="B2217" s="80">
        <v>2213</v>
      </c>
      <c r="C2217" s="81">
        <v>43886.468136574076</v>
      </c>
      <c r="D2217" s="79" t="s">
        <v>2622</v>
      </c>
      <c r="E2217" s="79" t="s">
        <v>124</v>
      </c>
      <c r="F2217" s="81">
        <v>43892</v>
      </c>
      <c r="G2217" s="76" t="s">
        <v>125</v>
      </c>
    </row>
    <row r="2218" spans="1:7" x14ac:dyDescent="0.2">
      <c r="A2218" s="79" t="s">
        <v>2639</v>
      </c>
      <c r="B2218" s="80">
        <v>2214</v>
      </c>
      <c r="C2218" s="81">
        <v>43886.468773148146</v>
      </c>
      <c r="D2218" s="79" t="s">
        <v>2622</v>
      </c>
      <c r="E2218" s="79" t="s">
        <v>124</v>
      </c>
      <c r="F2218" s="81">
        <v>43892.585289351853</v>
      </c>
      <c r="G2218" s="76" t="s">
        <v>125</v>
      </c>
    </row>
    <row r="2219" spans="1:7" x14ac:dyDescent="0.2">
      <c r="A2219" s="79" t="s">
        <v>2640</v>
      </c>
      <c r="B2219" s="80">
        <v>2215</v>
      </c>
      <c r="C2219" s="81">
        <v>43886.469409722224</v>
      </c>
      <c r="D2219" s="79" t="s">
        <v>2622</v>
      </c>
      <c r="E2219" s="79" t="s">
        <v>124</v>
      </c>
      <c r="F2219" s="81">
        <v>43893.365752314814</v>
      </c>
      <c r="G2219" s="76" t="s">
        <v>125</v>
      </c>
    </row>
    <row r="2220" spans="1:7" x14ac:dyDescent="0.2">
      <c r="A2220" s="79" t="s">
        <v>2641</v>
      </c>
      <c r="B2220" s="80">
        <v>2216</v>
      </c>
      <c r="C2220" s="81">
        <v>43886.470023148147</v>
      </c>
      <c r="D2220" s="79" t="s">
        <v>2622</v>
      </c>
      <c r="E2220" s="79" t="s">
        <v>124</v>
      </c>
      <c r="F2220" s="81">
        <v>43892.590474537035</v>
      </c>
      <c r="G2220" s="76" t="s">
        <v>125</v>
      </c>
    </row>
    <row r="2221" spans="1:7" x14ac:dyDescent="0.2">
      <c r="A2221" s="79" t="s">
        <v>2642</v>
      </c>
      <c r="B2221" s="80">
        <v>2217</v>
      </c>
      <c r="C2221" s="81">
        <v>43886.470590277779</v>
      </c>
      <c r="D2221" s="79" t="s">
        <v>2622</v>
      </c>
      <c r="E2221" s="79" t="s">
        <v>124</v>
      </c>
      <c r="F2221" s="81">
        <v>43892.594004629631</v>
      </c>
      <c r="G2221" s="76" t="s">
        <v>125</v>
      </c>
    </row>
    <row r="2222" spans="1:7" x14ac:dyDescent="0.2">
      <c r="A2222" s="79" t="s">
        <v>2643</v>
      </c>
      <c r="B2222" s="80">
        <v>2218</v>
      </c>
      <c r="C2222" s="81">
        <v>43886.471145833333</v>
      </c>
      <c r="D2222" s="79" t="s">
        <v>129</v>
      </c>
      <c r="E2222" s="79" t="s">
        <v>124</v>
      </c>
      <c r="F2222" s="81">
        <v>43890.359965277778</v>
      </c>
      <c r="G2222" s="76" t="s">
        <v>125</v>
      </c>
    </row>
    <row r="2223" spans="1:7" x14ac:dyDescent="0.2">
      <c r="A2223" s="79" t="s">
        <v>2644</v>
      </c>
      <c r="B2223" s="80">
        <v>2219</v>
      </c>
      <c r="C2223" s="81">
        <v>43886.47115740741</v>
      </c>
      <c r="D2223" s="79" t="s">
        <v>2622</v>
      </c>
      <c r="E2223" s="79" t="s">
        <v>124</v>
      </c>
      <c r="F2223" s="81">
        <v>43892.607395833336</v>
      </c>
      <c r="G2223" s="76" t="s">
        <v>125</v>
      </c>
    </row>
    <row r="2224" spans="1:7" x14ac:dyDescent="0.2">
      <c r="A2224" s="79" t="s">
        <v>2645</v>
      </c>
      <c r="B2224" s="80">
        <v>2220</v>
      </c>
      <c r="C2224" s="81">
        <v>43886.471967592595</v>
      </c>
      <c r="D2224" s="79" t="s">
        <v>2622</v>
      </c>
      <c r="E2224" s="79" t="s">
        <v>124</v>
      </c>
      <c r="F2224" s="81">
        <v>43892.616666666669</v>
      </c>
      <c r="G2224" s="76" t="s">
        <v>125</v>
      </c>
    </row>
    <row r="2225" spans="1:7" x14ac:dyDescent="0.2">
      <c r="A2225" s="79" t="s">
        <v>2646</v>
      </c>
      <c r="B2225" s="80">
        <v>2221</v>
      </c>
      <c r="C2225" s="81">
        <v>43886.472627314812</v>
      </c>
      <c r="D2225" s="79" t="s">
        <v>2622</v>
      </c>
      <c r="E2225" s="79" t="s">
        <v>124</v>
      </c>
      <c r="F2225" s="81">
        <v>43892.626898148148</v>
      </c>
      <c r="G2225" s="76" t="s">
        <v>125</v>
      </c>
    </row>
    <row r="2226" spans="1:7" x14ac:dyDescent="0.2">
      <c r="A2226" s="79" t="s">
        <v>2647</v>
      </c>
      <c r="B2226" s="80">
        <v>2222</v>
      </c>
      <c r="C2226" s="81">
        <v>43886.473263888889</v>
      </c>
      <c r="D2226" s="79" t="s">
        <v>2622</v>
      </c>
      <c r="E2226" s="79" t="s">
        <v>124</v>
      </c>
      <c r="F2226" s="81">
        <v>43893</v>
      </c>
      <c r="G2226" s="76" t="s">
        <v>125</v>
      </c>
    </row>
    <row r="2227" spans="1:7" x14ac:dyDescent="0.2">
      <c r="A2227" s="79" t="s">
        <v>2648</v>
      </c>
      <c r="B2227" s="80">
        <v>2223</v>
      </c>
      <c r="C2227" s="81">
        <v>43886.473958333336</v>
      </c>
      <c r="D2227" s="79" t="s">
        <v>2622</v>
      </c>
      <c r="E2227" s="79" t="s">
        <v>124</v>
      </c>
      <c r="F2227" s="81">
        <v>43892.633657407408</v>
      </c>
      <c r="G2227" s="76" t="s">
        <v>125</v>
      </c>
    </row>
    <row r="2228" spans="1:7" x14ac:dyDescent="0.2">
      <c r="A2228" s="79" t="s">
        <v>2649</v>
      </c>
      <c r="B2228" s="80">
        <v>2224</v>
      </c>
      <c r="C2228" s="81">
        <v>43886.474594907406</v>
      </c>
      <c r="D2228" s="79" t="s">
        <v>2622</v>
      </c>
      <c r="E2228" s="79" t="s">
        <v>124</v>
      </c>
      <c r="F2228" s="81">
        <v>43892.639050925929</v>
      </c>
      <c r="G2228" s="76" t="s">
        <v>125</v>
      </c>
    </row>
    <row r="2229" spans="1:7" x14ac:dyDescent="0.2">
      <c r="A2229" s="79" t="s">
        <v>2650</v>
      </c>
      <c r="B2229" s="80">
        <v>2225</v>
      </c>
      <c r="C2229" s="81">
        <v>43886.47515046296</v>
      </c>
      <c r="D2229" s="79" t="s">
        <v>2622</v>
      </c>
      <c r="E2229" s="79" t="s">
        <v>124</v>
      </c>
      <c r="F2229" s="81">
        <v>43893</v>
      </c>
      <c r="G2229" s="76" t="s">
        <v>125</v>
      </c>
    </row>
    <row r="2230" spans="1:7" x14ac:dyDescent="0.2">
      <c r="A2230" s="79" t="s">
        <v>2651</v>
      </c>
      <c r="B2230" s="80">
        <v>2226</v>
      </c>
      <c r="C2230" s="81">
        <v>43886.475798611114</v>
      </c>
      <c r="D2230" s="79" t="s">
        <v>2622</v>
      </c>
      <c r="E2230" s="79" t="s">
        <v>124</v>
      </c>
      <c r="F2230" s="81">
        <v>43893</v>
      </c>
      <c r="G2230" s="76" t="s">
        <v>125</v>
      </c>
    </row>
    <row r="2231" spans="1:7" x14ac:dyDescent="0.2">
      <c r="A2231" s="79" t="s">
        <v>2652</v>
      </c>
      <c r="B2231" s="80">
        <v>2227</v>
      </c>
      <c r="C2231" s="81">
        <v>43886.476493055554</v>
      </c>
      <c r="D2231" s="79" t="s">
        <v>2622</v>
      </c>
      <c r="E2231" s="79" t="s">
        <v>124</v>
      </c>
      <c r="F2231" s="81">
        <v>43892.64534722222</v>
      </c>
      <c r="G2231" s="76" t="s">
        <v>125</v>
      </c>
    </row>
    <row r="2232" spans="1:7" x14ac:dyDescent="0.2">
      <c r="A2232" s="79" t="s">
        <v>2653</v>
      </c>
      <c r="B2232" s="80">
        <v>2228</v>
      </c>
      <c r="C2232" s="81">
        <v>43886.477175925924</v>
      </c>
      <c r="D2232" s="79" t="s">
        <v>2622</v>
      </c>
      <c r="E2232" s="79" t="s">
        <v>124</v>
      </c>
      <c r="F2232" s="81">
        <v>43893</v>
      </c>
      <c r="G2232" s="76" t="s">
        <v>125</v>
      </c>
    </row>
    <row r="2233" spans="1:7" x14ac:dyDescent="0.2">
      <c r="A2233" s="79" t="s">
        <v>2654</v>
      </c>
      <c r="B2233" s="80">
        <v>2229</v>
      </c>
      <c r="C2233" s="81">
        <v>43886.477905092594</v>
      </c>
      <c r="D2233" s="79" t="s">
        <v>2622</v>
      </c>
      <c r="E2233" s="79" t="s">
        <v>124</v>
      </c>
      <c r="F2233" s="81">
        <v>43893</v>
      </c>
      <c r="G2233" s="76" t="s">
        <v>125</v>
      </c>
    </row>
    <row r="2234" spans="1:7" x14ac:dyDescent="0.2">
      <c r="A2234" s="79" t="s">
        <v>2655</v>
      </c>
      <c r="B2234" s="80">
        <v>2230</v>
      </c>
      <c r="C2234" s="81">
        <v>43886.478680555556</v>
      </c>
      <c r="D2234" s="79" t="s">
        <v>2622</v>
      </c>
      <c r="E2234" s="79" t="s">
        <v>124</v>
      </c>
      <c r="F2234" s="81">
        <v>43893</v>
      </c>
      <c r="G2234" s="76" t="s">
        <v>125</v>
      </c>
    </row>
    <row r="2235" spans="1:7" x14ac:dyDescent="0.2">
      <c r="A2235" s="79" t="s">
        <v>2656</v>
      </c>
      <c r="B2235" s="80">
        <v>2231</v>
      </c>
      <c r="C2235" s="81">
        <v>43886.478796296295</v>
      </c>
      <c r="D2235" s="79" t="s">
        <v>2622</v>
      </c>
      <c r="E2235" s="79" t="s">
        <v>124</v>
      </c>
      <c r="F2235" s="81">
        <v>43892.654988425929</v>
      </c>
      <c r="G2235" s="76" t="s">
        <v>125</v>
      </c>
    </row>
    <row r="2236" spans="1:7" x14ac:dyDescent="0.2">
      <c r="A2236" s="79" t="s">
        <v>2657</v>
      </c>
      <c r="B2236" s="80">
        <v>2232</v>
      </c>
      <c r="C2236" s="81">
        <v>43886.479363425926</v>
      </c>
      <c r="D2236" s="79" t="s">
        <v>2622</v>
      </c>
      <c r="E2236" s="79" t="s">
        <v>124</v>
      </c>
      <c r="F2236" s="81">
        <v>43892.658159722225</v>
      </c>
      <c r="G2236" s="76" t="s">
        <v>125</v>
      </c>
    </row>
    <row r="2237" spans="1:7" x14ac:dyDescent="0.2">
      <c r="A2237" s="79" t="s">
        <v>2658</v>
      </c>
      <c r="B2237" s="80">
        <v>2233</v>
      </c>
      <c r="C2237" s="81">
        <v>43886.480104166665</v>
      </c>
      <c r="D2237" s="79" t="s">
        <v>2622</v>
      </c>
      <c r="E2237" s="79" t="s">
        <v>124</v>
      </c>
      <c r="F2237" s="81">
        <v>43892.66138888889</v>
      </c>
      <c r="G2237" s="76" t="s">
        <v>125</v>
      </c>
    </row>
    <row r="2238" spans="1:7" x14ac:dyDescent="0.2">
      <c r="A2238" s="79" t="s">
        <v>2659</v>
      </c>
      <c r="B2238" s="80">
        <v>2234</v>
      </c>
      <c r="C2238" s="81">
        <v>43886.480729166666</v>
      </c>
      <c r="D2238" s="79" t="s">
        <v>2622</v>
      </c>
      <c r="E2238" s="79" t="s">
        <v>124</v>
      </c>
      <c r="F2238" s="81">
        <v>43893</v>
      </c>
      <c r="G2238" s="76" t="s">
        <v>125</v>
      </c>
    </row>
    <row r="2239" spans="1:7" x14ac:dyDescent="0.2">
      <c r="A2239" s="79" t="s">
        <v>2660</v>
      </c>
      <c r="B2239" s="80">
        <v>2235</v>
      </c>
      <c r="C2239" s="81">
        <v>43886.48133101852</v>
      </c>
      <c r="D2239" s="79" t="s">
        <v>2622</v>
      </c>
      <c r="E2239" s="79" t="s">
        <v>124</v>
      </c>
      <c r="F2239" s="81">
        <v>43893</v>
      </c>
      <c r="G2239" s="76" t="s">
        <v>125</v>
      </c>
    </row>
    <row r="2240" spans="1:7" x14ac:dyDescent="0.2">
      <c r="A2240" s="79" t="s">
        <v>2661</v>
      </c>
      <c r="B2240" s="80">
        <v>2236</v>
      </c>
      <c r="C2240" s="81">
        <v>43886.481990740744</v>
      </c>
      <c r="D2240" s="79" t="s">
        <v>2622</v>
      </c>
      <c r="E2240" s="79" t="s">
        <v>124</v>
      </c>
      <c r="F2240" s="81">
        <v>43893</v>
      </c>
      <c r="G2240" s="76" t="s">
        <v>125</v>
      </c>
    </row>
    <row r="2241" spans="1:7" x14ac:dyDescent="0.2">
      <c r="A2241" s="79" t="s">
        <v>2662</v>
      </c>
      <c r="B2241" s="80">
        <v>2237</v>
      </c>
      <c r="C2241" s="81">
        <v>43886.482349537036</v>
      </c>
      <c r="D2241" s="79" t="s">
        <v>2622</v>
      </c>
      <c r="E2241" s="79" t="s">
        <v>124</v>
      </c>
      <c r="F2241" s="81">
        <v>43893</v>
      </c>
      <c r="G2241" s="76" t="s">
        <v>125</v>
      </c>
    </row>
    <row r="2242" spans="1:7" x14ac:dyDescent="0.2">
      <c r="A2242" s="79" t="s">
        <v>2663</v>
      </c>
      <c r="B2242" s="80">
        <v>2238</v>
      </c>
      <c r="C2242" s="81">
        <v>43886.482662037037</v>
      </c>
      <c r="D2242" s="79" t="s">
        <v>2622</v>
      </c>
      <c r="E2242" s="79" t="s">
        <v>124</v>
      </c>
      <c r="F2242" s="81">
        <v>43893</v>
      </c>
      <c r="G2242" s="76" t="s">
        <v>125</v>
      </c>
    </row>
    <row r="2243" spans="1:7" x14ac:dyDescent="0.2">
      <c r="A2243" s="79" t="s">
        <v>2664</v>
      </c>
      <c r="B2243" s="80">
        <v>2239</v>
      </c>
      <c r="C2243" s="81">
        <v>43886.483634259261</v>
      </c>
      <c r="D2243" s="79" t="s">
        <v>2622</v>
      </c>
      <c r="E2243" s="79" t="s">
        <v>124</v>
      </c>
      <c r="F2243" s="81">
        <v>43893</v>
      </c>
      <c r="G2243" s="76" t="s">
        <v>125</v>
      </c>
    </row>
    <row r="2244" spans="1:7" x14ac:dyDescent="0.2">
      <c r="A2244" s="79" t="s">
        <v>2665</v>
      </c>
      <c r="B2244" s="80">
        <v>2240</v>
      </c>
      <c r="C2244" s="81">
        <v>43886.483877314815</v>
      </c>
      <c r="D2244" s="79" t="s">
        <v>2622</v>
      </c>
      <c r="E2244" s="79" t="s">
        <v>124</v>
      </c>
      <c r="F2244" s="81">
        <v>43893</v>
      </c>
      <c r="G2244" s="76" t="s">
        <v>125</v>
      </c>
    </row>
    <row r="2245" spans="1:7" x14ac:dyDescent="0.2">
      <c r="A2245" s="79" t="s">
        <v>2666</v>
      </c>
      <c r="B2245" s="80">
        <v>2241</v>
      </c>
      <c r="C2245" s="81">
        <v>43886.484293981484</v>
      </c>
      <c r="D2245" s="79" t="s">
        <v>2622</v>
      </c>
      <c r="E2245" s="79" t="s">
        <v>124</v>
      </c>
      <c r="F2245" s="81">
        <v>43892.669849537036</v>
      </c>
      <c r="G2245" s="76" t="s">
        <v>125</v>
      </c>
    </row>
    <row r="2246" spans="1:7" x14ac:dyDescent="0.2">
      <c r="A2246" s="79" t="s">
        <v>2667</v>
      </c>
      <c r="B2246" s="80">
        <v>2242</v>
      </c>
      <c r="C2246" s="81">
        <v>43886.485347222224</v>
      </c>
      <c r="D2246" s="79" t="s">
        <v>2622</v>
      </c>
      <c r="E2246" s="79" t="s">
        <v>124</v>
      </c>
      <c r="F2246" s="81">
        <v>43892.673564814817</v>
      </c>
      <c r="G2246" s="76" t="s">
        <v>125</v>
      </c>
    </row>
    <row r="2247" spans="1:7" x14ac:dyDescent="0.2">
      <c r="A2247" s="79" t="s">
        <v>2668</v>
      </c>
      <c r="B2247" s="80">
        <v>2243</v>
      </c>
      <c r="C2247" s="81">
        <v>43886.490995370368</v>
      </c>
      <c r="D2247" s="79" t="s">
        <v>129</v>
      </c>
      <c r="E2247" s="79" t="s">
        <v>124</v>
      </c>
      <c r="F2247" s="81">
        <v>43890</v>
      </c>
      <c r="G2247" s="76" t="s">
        <v>125</v>
      </c>
    </row>
    <row r="2248" spans="1:7" x14ac:dyDescent="0.2">
      <c r="A2248" s="79" t="s">
        <v>2669</v>
      </c>
      <c r="B2248" s="80">
        <v>2244</v>
      </c>
      <c r="C2248" s="81">
        <v>43886.496851851851</v>
      </c>
      <c r="D2248" s="79" t="s">
        <v>129</v>
      </c>
      <c r="E2248" s="79" t="s">
        <v>124</v>
      </c>
      <c r="F2248" s="81">
        <v>43890.671689814815</v>
      </c>
      <c r="G2248" s="76" t="s">
        <v>125</v>
      </c>
    </row>
    <row r="2249" spans="1:7" x14ac:dyDescent="0.2">
      <c r="A2249" s="79" t="s">
        <v>2670</v>
      </c>
      <c r="B2249" s="80">
        <v>2245</v>
      </c>
      <c r="C2249" s="81">
        <v>43886.516099537039</v>
      </c>
      <c r="D2249" s="79" t="s">
        <v>933</v>
      </c>
      <c r="E2249" s="79" t="s">
        <v>124</v>
      </c>
      <c r="F2249" s="81">
        <v>43892.464212962965</v>
      </c>
      <c r="G2249" s="76" t="s">
        <v>125</v>
      </c>
    </row>
    <row r="2250" spans="1:7" x14ac:dyDescent="0.2">
      <c r="A2250" s="79" t="s">
        <v>2671</v>
      </c>
      <c r="B2250" s="80">
        <v>2246</v>
      </c>
      <c r="C2250" s="81">
        <v>43886.517951388887</v>
      </c>
      <c r="D2250" s="79" t="s">
        <v>164</v>
      </c>
      <c r="E2250" s="79" t="s">
        <v>124</v>
      </c>
      <c r="F2250" s="81">
        <v>43889.958414351851</v>
      </c>
      <c r="G2250" s="76" t="s">
        <v>125</v>
      </c>
    </row>
    <row r="2251" spans="1:7" x14ac:dyDescent="0.2">
      <c r="A2251" s="79" t="s">
        <v>2672</v>
      </c>
      <c r="B2251" s="80">
        <v>2247</v>
      </c>
      <c r="C2251" s="81">
        <v>43886.518506944441</v>
      </c>
      <c r="D2251" s="79" t="s">
        <v>164</v>
      </c>
      <c r="E2251" s="79" t="s">
        <v>124</v>
      </c>
      <c r="F2251" s="81">
        <v>43889.958553240744</v>
      </c>
      <c r="G2251" s="76" t="s">
        <v>125</v>
      </c>
    </row>
    <row r="2252" spans="1:7" x14ac:dyDescent="0.2">
      <c r="A2252" s="79" t="s">
        <v>2673</v>
      </c>
      <c r="B2252" s="80">
        <v>2248</v>
      </c>
      <c r="C2252" s="81">
        <v>43886.521539351852</v>
      </c>
      <c r="D2252" s="79" t="s">
        <v>264</v>
      </c>
      <c r="E2252" s="79" t="s">
        <v>124</v>
      </c>
      <c r="F2252" s="81">
        <v>43887</v>
      </c>
      <c r="G2252" s="76" t="s">
        <v>125</v>
      </c>
    </row>
    <row r="2253" spans="1:7" x14ac:dyDescent="0.2">
      <c r="A2253" s="79" t="s">
        <v>2674</v>
      </c>
      <c r="B2253" s="80">
        <v>2249</v>
      </c>
      <c r="C2253" s="81">
        <v>43886.522650462961</v>
      </c>
      <c r="D2253" s="79" t="s">
        <v>264</v>
      </c>
      <c r="E2253" s="79" t="s">
        <v>124</v>
      </c>
      <c r="F2253" s="81">
        <v>43887</v>
      </c>
      <c r="G2253" s="76" t="s">
        <v>125</v>
      </c>
    </row>
    <row r="2254" spans="1:7" x14ac:dyDescent="0.2">
      <c r="A2254" s="79" t="s">
        <v>2675</v>
      </c>
      <c r="B2254" s="80">
        <v>2250</v>
      </c>
      <c r="C2254" s="81">
        <v>43886.530821759261</v>
      </c>
      <c r="D2254" s="79" t="s">
        <v>129</v>
      </c>
      <c r="E2254" s="79" t="s">
        <v>124</v>
      </c>
      <c r="F2254" s="81">
        <v>43893.31212962963</v>
      </c>
      <c r="G2254" s="76" t="s">
        <v>125</v>
      </c>
    </row>
    <row r="2255" spans="1:7" x14ac:dyDescent="0.2">
      <c r="A2255" s="79" t="s">
        <v>2676</v>
      </c>
      <c r="B2255" s="80">
        <v>2251</v>
      </c>
      <c r="C2255" s="81">
        <v>43886.532638888886</v>
      </c>
      <c r="D2255" s="79" t="s">
        <v>129</v>
      </c>
      <c r="E2255" s="79" t="s">
        <v>124</v>
      </c>
      <c r="F2255" s="81">
        <v>43893.312685185185</v>
      </c>
      <c r="G2255" s="76" t="s">
        <v>125</v>
      </c>
    </row>
    <row r="2256" spans="1:7" x14ac:dyDescent="0.2">
      <c r="A2256" s="79" t="s">
        <v>2677</v>
      </c>
      <c r="B2256" s="80">
        <v>2252</v>
      </c>
      <c r="C2256" s="81">
        <v>43886.534201388888</v>
      </c>
      <c r="D2256" s="79" t="s">
        <v>129</v>
      </c>
      <c r="E2256" s="79" t="s">
        <v>124</v>
      </c>
      <c r="F2256" s="81">
        <v>43893.313287037039</v>
      </c>
      <c r="G2256" s="76" t="s">
        <v>125</v>
      </c>
    </row>
    <row r="2257" spans="1:7" x14ac:dyDescent="0.2">
      <c r="A2257" s="79" t="s">
        <v>2678</v>
      </c>
      <c r="B2257" s="80">
        <v>2253</v>
      </c>
      <c r="C2257" s="81">
        <v>43886.534398148149</v>
      </c>
      <c r="D2257" s="79" t="s">
        <v>129</v>
      </c>
      <c r="E2257" s="79" t="s">
        <v>124</v>
      </c>
      <c r="F2257" s="81">
        <v>43893.330671296295</v>
      </c>
      <c r="G2257" s="76" t="s">
        <v>125</v>
      </c>
    </row>
    <row r="2258" spans="1:7" x14ac:dyDescent="0.2">
      <c r="A2258" s="79" t="s">
        <v>2679</v>
      </c>
      <c r="B2258" s="80">
        <v>2254</v>
      </c>
      <c r="C2258" s="81">
        <v>43886.535960648151</v>
      </c>
      <c r="D2258" s="79" t="s">
        <v>129</v>
      </c>
      <c r="E2258" s="79" t="s">
        <v>124</v>
      </c>
      <c r="F2258" s="81">
        <v>43893.331203703703</v>
      </c>
      <c r="G2258" s="76" t="s">
        <v>125</v>
      </c>
    </row>
    <row r="2259" spans="1:7" x14ac:dyDescent="0.2">
      <c r="A2259" s="79" t="s">
        <v>2680</v>
      </c>
      <c r="B2259" s="80">
        <v>2255</v>
      </c>
      <c r="C2259" s="81">
        <v>43886.536770833336</v>
      </c>
      <c r="D2259" s="79" t="s">
        <v>129</v>
      </c>
      <c r="E2259" s="79" t="s">
        <v>124</v>
      </c>
      <c r="F2259" s="81">
        <v>43893.344675925924</v>
      </c>
      <c r="G2259" s="76" t="s">
        <v>125</v>
      </c>
    </row>
    <row r="2260" spans="1:7" x14ac:dyDescent="0.2">
      <c r="A2260" s="79" t="s">
        <v>2681</v>
      </c>
      <c r="B2260" s="80">
        <v>2256</v>
      </c>
      <c r="C2260" s="81">
        <v>43886.537928240738</v>
      </c>
      <c r="D2260" s="79" t="s">
        <v>129</v>
      </c>
      <c r="E2260" s="79" t="s">
        <v>124</v>
      </c>
      <c r="F2260" s="81">
        <v>43893.345312500001</v>
      </c>
      <c r="G2260" s="76" t="s">
        <v>125</v>
      </c>
    </row>
    <row r="2261" spans="1:7" x14ac:dyDescent="0.2">
      <c r="A2261" s="79" t="s">
        <v>2682</v>
      </c>
      <c r="B2261" s="80">
        <v>2257</v>
      </c>
      <c r="C2261" s="81">
        <v>43886.545104166667</v>
      </c>
      <c r="D2261" s="79" t="s">
        <v>2180</v>
      </c>
      <c r="E2261" s="79" t="s">
        <v>124</v>
      </c>
      <c r="F2261" s="81">
        <v>43893.367719907408</v>
      </c>
      <c r="G2261" s="76" t="s">
        <v>125</v>
      </c>
    </row>
    <row r="2262" spans="1:7" x14ac:dyDescent="0.2">
      <c r="A2262" s="79" t="s">
        <v>2683</v>
      </c>
      <c r="B2262" s="80">
        <v>2258</v>
      </c>
      <c r="C2262" s="81">
        <v>43886.547395833331</v>
      </c>
      <c r="D2262" s="79" t="s">
        <v>2684</v>
      </c>
      <c r="E2262" s="79" t="s">
        <v>124</v>
      </c>
      <c r="F2262" s="81">
        <v>43892.571261574078</v>
      </c>
      <c r="G2262" s="76" t="s">
        <v>125</v>
      </c>
    </row>
    <row r="2263" spans="1:7" x14ac:dyDescent="0.2">
      <c r="A2263" s="79" t="s">
        <v>2685</v>
      </c>
      <c r="B2263" s="80">
        <v>2259</v>
      </c>
      <c r="C2263" s="81">
        <v>43886.559525462966</v>
      </c>
      <c r="D2263" s="79" t="s">
        <v>164</v>
      </c>
      <c r="E2263" s="79" t="s">
        <v>124</v>
      </c>
      <c r="F2263" s="81">
        <v>43889.958749999998</v>
      </c>
      <c r="G2263" s="76" t="s">
        <v>125</v>
      </c>
    </row>
    <row r="2264" spans="1:7" x14ac:dyDescent="0.2">
      <c r="A2264" s="79" t="s">
        <v>2686</v>
      </c>
      <c r="B2264" s="80">
        <v>2260</v>
      </c>
      <c r="C2264" s="81">
        <v>43886.562662037039</v>
      </c>
      <c r="D2264" s="79" t="s">
        <v>129</v>
      </c>
      <c r="E2264" s="79" t="s">
        <v>124</v>
      </c>
      <c r="F2264" s="81">
        <v>43890.581354166665</v>
      </c>
      <c r="G2264" s="76" t="s">
        <v>125</v>
      </c>
    </row>
    <row r="2265" spans="1:7" x14ac:dyDescent="0.2">
      <c r="A2265" s="79" t="s">
        <v>2687</v>
      </c>
      <c r="B2265" s="80">
        <v>2261</v>
      </c>
      <c r="C2265" s="81">
        <v>43886.566157407404</v>
      </c>
      <c r="D2265" s="79" t="s">
        <v>164</v>
      </c>
      <c r="E2265" s="79" t="s">
        <v>124</v>
      </c>
      <c r="F2265" s="81">
        <v>43889.95890046296</v>
      </c>
      <c r="G2265" s="76" t="s">
        <v>125</v>
      </c>
    </row>
    <row r="2266" spans="1:7" x14ac:dyDescent="0.2">
      <c r="A2266" s="79" t="s">
        <v>2688</v>
      </c>
      <c r="B2266" s="80">
        <v>2262</v>
      </c>
      <c r="C2266" s="81">
        <v>43886.570104166669</v>
      </c>
      <c r="D2266" s="79" t="s">
        <v>164</v>
      </c>
      <c r="E2266" s="79" t="s">
        <v>124</v>
      </c>
      <c r="F2266" s="81">
        <v>43889.959062499998</v>
      </c>
      <c r="G2266" s="76" t="s">
        <v>125</v>
      </c>
    </row>
    <row r="2267" spans="1:7" x14ac:dyDescent="0.2">
      <c r="A2267" s="79" t="s">
        <v>2689</v>
      </c>
      <c r="B2267" s="80">
        <v>2263</v>
      </c>
      <c r="C2267" s="81">
        <v>43886.571053240739</v>
      </c>
      <c r="D2267" s="79" t="s">
        <v>164</v>
      </c>
      <c r="E2267" s="79" t="s">
        <v>124</v>
      </c>
      <c r="F2267" s="81">
        <v>43889.959270833337</v>
      </c>
      <c r="G2267" s="76" t="s">
        <v>125</v>
      </c>
    </row>
    <row r="2268" spans="1:7" x14ac:dyDescent="0.2">
      <c r="A2268" s="79" t="s">
        <v>2690</v>
      </c>
      <c r="B2268" s="80">
        <v>2264</v>
      </c>
      <c r="C2268" s="81">
        <v>43886.57199074074</v>
      </c>
      <c r="D2268" s="79" t="s">
        <v>164</v>
      </c>
      <c r="E2268" s="79" t="s">
        <v>124</v>
      </c>
      <c r="F2268" s="81">
        <v>43889.959444444445</v>
      </c>
      <c r="G2268" s="76" t="s">
        <v>125</v>
      </c>
    </row>
    <row r="2269" spans="1:7" x14ac:dyDescent="0.2">
      <c r="A2269" s="79" t="s">
        <v>2691</v>
      </c>
      <c r="B2269" s="80">
        <v>2265</v>
      </c>
      <c r="C2269" s="81">
        <v>43886.580671296295</v>
      </c>
      <c r="D2269" s="79" t="s">
        <v>184</v>
      </c>
      <c r="E2269" s="79" t="s">
        <v>124</v>
      </c>
      <c r="F2269" s="81">
        <v>43890.376562500001</v>
      </c>
      <c r="G2269" s="76" t="s">
        <v>125</v>
      </c>
    </row>
    <row r="2270" spans="1:7" x14ac:dyDescent="0.2">
      <c r="A2270" s="79" t="s">
        <v>2692</v>
      </c>
      <c r="B2270" s="80">
        <v>2266</v>
      </c>
      <c r="C2270" s="81">
        <v>43886.582407407404</v>
      </c>
      <c r="D2270" s="79" t="s">
        <v>268</v>
      </c>
      <c r="E2270" s="79" t="s">
        <v>124</v>
      </c>
      <c r="F2270" s="81">
        <v>43890.376712962963</v>
      </c>
      <c r="G2270" s="76" t="s">
        <v>125</v>
      </c>
    </row>
    <row r="2271" spans="1:7" x14ac:dyDescent="0.2">
      <c r="A2271" s="79" t="s">
        <v>2693</v>
      </c>
      <c r="B2271" s="80">
        <v>2267</v>
      </c>
      <c r="C2271" s="81">
        <v>43886.584733796299</v>
      </c>
      <c r="D2271" s="79" t="s">
        <v>264</v>
      </c>
      <c r="E2271" s="79" t="s">
        <v>124</v>
      </c>
      <c r="F2271" s="81">
        <v>43893.60837962963</v>
      </c>
      <c r="G2271" s="76" t="s">
        <v>125</v>
      </c>
    </row>
    <row r="2272" spans="1:7" x14ac:dyDescent="0.2">
      <c r="A2272" s="79" t="s">
        <v>2694</v>
      </c>
      <c r="B2272" s="80">
        <v>2268</v>
      </c>
      <c r="C2272" s="81">
        <v>43886.59447916667</v>
      </c>
      <c r="D2272" s="79" t="s">
        <v>2695</v>
      </c>
      <c r="E2272" s="79" t="s">
        <v>124</v>
      </c>
      <c r="F2272" s="81">
        <v>43889</v>
      </c>
      <c r="G2272" s="76" t="s">
        <v>125</v>
      </c>
    </row>
    <row r="2273" spans="1:7" x14ac:dyDescent="0.2">
      <c r="A2273" s="79" t="s">
        <v>2696</v>
      </c>
      <c r="B2273" s="80">
        <v>2269</v>
      </c>
      <c r="C2273" s="81">
        <v>43886.603136574071</v>
      </c>
      <c r="D2273" s="79" t="s">
        <v>264</v>
      </c>
      <c r="E2273" s="79" t="s">
        <v>124</v>
      </c>
      <c r="F2273" s="81">
        <v>43888</v>
      </c>
      <c r="G2273" s="76" t="s">
        <v>125</v>
      </c>
    </row>
    <row r="2274" spans="1:7" x14ac:dyDescent="0.2">
      <c r="A2274" s="79" t="s">
        <v>2697</v>
      </c>
      <c r="B2274" s="80">
        <v>2270</v>
      </c>
      <c r="C2274" s="81">
        <v>43886.617268518516</v>
      </c>
      <c r="D2274" s="79" t="s">
        <v>2698</v>
      </c>
      <c r="E2274" s="79" t="s">
        <v>124</v>
      </c>
      <c r="F2274" s="81">
        <v>43889.920555555553</v>
      </c>
      <c r="G2274" s="76" t="s">
        <v>125</v>
      </c>
    </row>
    <row r="2275" spans="1:7" x14ac:dyDescent="0.2">
      <c r="A2275" s="79" t="s">
        <v>2699</v>
      </c>
      <c r="B2275" s="80">
        <v>2271</v>
      </c>
      <c r="C2275" s="81">
        <v>43886.621550925927</v>
      </c>
      <c r="D2275" s="79" t="s">
        <v>1405</v>
      </c>
      <c r="E2275" s="79" t="s">
        <v>124</v>
      </c>
      <c r="F2275" s="81">
        <v>43888</v>
      </c>
      <c r="G2275" s="76" t="s">
        <v>125</v>
      </c>
    </row>
    <row r="2276" spans="1:7" x14ac:dyDescent="0.2">
      <c r="A2276" s="79" t="s">
        <v>2700</v>
      </c>
      <c r="B2276" s="80">
        <v>2272</v>
      </c>
      <c r="C2276" s="81">
        <v>43886.624884259261</v>
      </c>
      <c r="D2276" s="79" t="s">
        <v>1405</v>
      </c>
      <c r="E2276" s="79" t="s">
        <v>124</v>
      </c>
      <c r="F2276" s="81">
        <v>43887</v>
      </c>
      <c r="G2276" s="76" t="s">
        <v>125</v>
      </c>
    </row>
    <row r="2277" spans="1:7" x14ac:dyDescent="0.2">
      <c r="A2277" s="79" t="s">
        <v>2701</v>
      </c>
      <c r="B2277" s="80">
        <v>2273</v>
      </c>
      <c r="C2277" s="81">
        <v>43886.630879629629</v>
      </c>
      <c r="D2277" s="79" t="s">
        <v>129</v>
      </c>
      <c r="E2277" s="79" t="s">
        <v>124</v>
      </c>
      <c r="F2277" s="81">
        <v>43890</v>
      </c>
      <c r="G2277" s="76" t="s">
        <v>125</v>
      </c>
    </row>
    <row r="2278" spans="1:7" x14ac:dyDescent="0.2">
      <c r="A2278" s="79" t="s">
        <v>2702</v>
      </c>
      <c r="B2278" s="80">
        <v>2274</v>
      </c>
      <c r="C2278" s="81">
        <v>43886.632662037038</v>
      </c>
      <c r="D2278" s="79" t="s">
        <v>129</v>
      </c>
      <c r="E2278" s="79" t="s">
        <v>124</v>
      </c>
      <c r="F2278" s="81">
        <v>43890.580763888887</v>
      </c>
      <c r="G2278" s="76" t="s">
        <v>125</v>
      </c>
    </row>
    <row r="2279" spans="1:7" x14ac:dyDescent="0.2">
      <c r="A2279" s="79" t="s">
        <v>2703</v>
      </c>
      <c r="B2279" s="80">
        <v>2275</v>
      </c>
      <c r="C2279" s="81">
        <v>43886.63380787037</v>
      </c>
      <c r="D2279" s="79" t="s">
        <v>129</v>
      </c>
      <c r="E2279" s="79" t="s">
        <v>124</v>
      </c>
      <c r="F2279" s="81">
        <v>43901.608483796299</v>
      </c>
      <c r="G2279" s="76" t="s">
        <v>125</v>
      </c>
    </row>
    <row r="2280" spans="1:7" x14ac:dyDescent="0.2">
      <c r="A2280" s="79" t="s">
        <v>2704</v>
      </c>
      <c r="B2280" s="80">
        <v>2276</v>
      </c>
      <c r="C2280" s="81">
        <v>43886.636921296296</v>
      </c>
      <c r="D2280" s="79" t="s">
        <v>1405</v>
      </c>
      <c r="E2280" s="79" t="s">
        <v>124</v>
      </c>
      <c r="F2280" s="81">
        <v>43888</v>
      </c>
      <c r="G2280" s="76" t="s">
        <v>125</v>
      </c>
    </row>
    <row r="2281" spans="1:7" x14ac:dyDescent="0.2">
      <c r="A2281" s="79" t="s">
        <v>2705</v>
      </c>
      <c r="B2281" s="80">
        <v>2277</v>
      </c>
      <c r="C2281" s="81">
        <v>43886.63989583333</v>
      </c>
      <c r="D2281" s="79" t="s">
        <v>1405</v>
      </c>
      <c r="E2281" s="79" t="s">
        <v>124</v>
      </c>
      <c r="F2281" s="81">
        <v>43888</v>
      </c>
      <c r="G2281" s="76" t="s">
        <v>125</v>
      </c>
    </row>
    <row r="2282" spans="1:7" x14ac:dyDescent="0.2">
      <c r="A2282" s="79" t="s">
        <v>2706</v>
      </c>
      <c r="B2282" s="80">
        <v>2278</v>
      </c>
      <c r="C2282" s="81">
        <v>43886.646377314813</v>
      </c>
      <c r="D2282" s="79" t="s">
        <v>1928</v>
      </c>
      <c r="E2282" s="79" t="s">
        <v>124</v>
      </c>
      <c r="F2282" s="81">
        <v>43892</v>
      </c>
      <c r="G2282" s="76" t="s">
        <v>125</v>
      </c>
    </row>
    <row r="2283" spans="1:7" x14ac:dyDescent="0.2">
      <c r="A2283" s="79" t="s">
        <v>2707</v>
      </c>
      <c r="B2283" s="80">
        <v>2279</v>
      </c>
      <c r="C2283" s="81">
        <v>43886.667407407411</v>
      </c>
      <c r="D2283" s="79" t="s">
        <v>2183</v>
      </c>
      <c r="E2283" s="79" t="s">
        <v>124</v>
      </c>
      <c r="F2283" s="81">
        <v>43892.513680555552</v>
      </c>
      <c r="G2283" s="76" t="s">
        <v>125</v>
      </c>
    </row>
    <row r="2284" spans="1:7" x14ac:dyDescent="0.2">
      <c r="A2284" s="79" t="s">
        <v>2708</v>
      </c>
      <c r="B2284" s="80">
        <v>2280</v>
      </c>
      <c r="C2284" s="81">
        <v>43886.68681712963</v>
      </c>
      <c r="D2284" s="79" t="s">
        <v>129</v>
      </c>
      <c r="E2284" s="79" t="s">
        <v>124</v>
      </c>
      <c r="F2284" s="81">
        <v>43896</v>
      </c>
      <c r="G2284" s="76" t="s">
        <v>125</v>
      </c>
    </row>
    <row r="2285" spans="1:7" x14ac:dyDescent="0.2">
      <c r="A2285" s="79" t="s">
        <v>2709</v>
      </c>
      <c r="B2285" s="80">
        <v>2281</v>
      </c>
      <c r="C2285" s="81">
        <v>43886.687476851854</v>
      </c>
      <c r="D2285" s="79" t="s">
        <v>993</v>
      </c>
      <c r="E2285" s="79" t="s">
        <v>124</v>
      </c>
      <c r="F2285" s="81">
        <v>43887.489618055559</v>
      </c>
      <c r="G2285" s="76" t="s">
        <v>125</v>
      </c>
    </row>
    <row r="2286" spans="1:7" x14ac:dyDescent="0.2">
      <c r="A2286" s="79" t="s">
        <v>2710</v>
      </c>
      <c r="B2286" s="80">
        <v>2282</v>
      </c>
      <c r="C2286" s="81">
        <v>43886.688715277778</v>
      </c>
      <c r="D2286" s="79" t="s">
        <v>129</v>
      </c>
      <c r="E2286" s="79" t="s">
        <v>124</v>
      </c>
      <c r="F2286" s="81">
        <v>43896</v>
      </c>
      <c r="G2286" s="76" t="s">
        <v>125</v>
      </c>
    </row>
    <row r="2287" spans="1:7" x14ac:dyDescent="0.2">
      <c r="A2287" s="79" t="s">
        <v>2711</v>
      </c>
      <c r="B2287" s="80">
        <v>2283</v>
      </c>
      <c r="C2287" s="81">
        <v>43886.690416666665</v>
      </c>
      <c r="D2287" s="79" t="s">
        <v>129</v>
      </c>
      <c r="E2287" s="79" t="s">
        <v>124</v>
      </c>
      <c r="F2287" s="81">
        <v>43896</v>
      </c>
      <c r="G2287" s="76" t="s">
        <v>125</v>
      </c>
    </row>
    <row r="2288" spans="1:7" x14ac:dyDescent="0.2">
      <c r="A2288" s="79" t="s">
        <v>2712</v>
      </c>
      <c r="B2288" s="80">
        <v>2284</v>
      </c>
      <c r="C2288" s="81">
        <v>43886.69195601852</v>
      </c>
      <c r="D2288" s="79" t="s">
        <v>129</v>
      </c>
      <c r="E2288" s="79" t="s">
        <v>124</v>
      </c>
      <c r="F2288" s="81">
        <v>43896</v>
      </c>
      <c r="G2288" s="76" t="s">
        <v>125</v>
      </c>
    </row>
    <row r="2289" spans="1:7" x14ac:dyDescent="0.2">
      <c r="A2289" s="79" t="s">
        <v>2713</v>
      </c>
      <c r="B2289" s="80">
        <v>2285</v>
      </c>
      <c r="C2289" s="81">
        <v>43886.692835648151</v>
      </c>
      <c r="D2289" s="79" t="s">
        <v>129</v>
      </c>
      <c r="E2289" s="79" t="s">
        <v>124</v>
      </c>
      <c r="F2289" s="81">
        <v>43896</v>
      </c>
      <c r="G2289" s="76" t="s">
        <v>125</v>
      </c>
    </row>
    <row r="2290" spans="1:7" x14ac:dyDescent="0.2">
      <c r="A2290" s="79" t="s">
        <v>2714</v>
      </c>
      <c r="B2290" s="80">
        <v>2286</v>
      </c>
      <c r="C2290" s="81">
        <v>43886.693657407406</v>
      </c>
      <c r="D2290" s="79" t="s">
        <v>129</v>
      </c>
      <c r="E2290" s="79" t="s">
        <v>124</v>
      </c>
      <c r="F2290" s="81">
        <v>43889.720405092594</v>
      </c>
      <c r="G2290" s="76" t="s">
        <v>125</v>
      </c>
    </row>
    <row r="2291" spans="1:7" x14ac:dyDescent="0.2">
      <c r="A2291" s="79" t="s">
        <v>2715</v>
      </c>
      <c r="B2291" s="80">
        <v>2287</v>
      </c>
      <c r="C2291" s="81">
        <v>43886.694641203707</v>
      </c>
      <c r="D2291" s="79" t="s">
        <v>129</v>
      </c>
      <c r="E2291" s="79" t="s">
        <v>124</v>
      </c>
      <c r="F2291" s="81">
        <v>43890</v>
      </c>
      <c r="G2291" s="76" t="s">
        <v>125</v>
      </c>
    </row>
    <row r="2292" spans="1:7" x14ac:dyDescent="0.2">
      <c r="A2292" s="79" t="s">
        <v>2716</v>
      </c>
      <c r="B2292" s="80">
        <v>2288</v>
      </c>
      <c r="C2292" s="81">
        <v>43886.720960648148</v>
      </c>
      <c r="D2292" s="79" t="s">
        <v>2717</v>
      </c>
      <c r="E2292" s="79" t="s">
        <v>124</v>
      </c>
      <c r="F2292" s="81">
        <v>43888</v>
      </c>
      <c r="G2292" s="76" t="s">
        <v>125</v>
      </c>
    </row>
    <row r="2293" spans="1:7" x14ac:dyDescent="0.2">
      <c r="A2293" s="79" t="s">
        <v>2718</v>
      </c>
      <c r="B2293" s="80">
        <v>2289</v>
      </c>
      <c r="C2293" s="81">
        <v>43886.722395833334</v>
      </c>
      <c r="D2293" s="79" t="s">
        <v>1188</v>
      </c>
      <c r="E2293" s="79" t="s">
        <v>124</v>
      </c>
      <c r="F2293" s="81">
        <v>43888</v>
      </c>
      <c r="G2293" s="76" t="s">
        <v>125</v>
      </c>
    </row>
    <row r="2294" spans="1:7" x14ac:dyDescent="0.2">
      <c r="A2294" s="79" t="s">
        <v>2719</v>
      </c>
      <c r="B2294" s="80">
        <v>2290</v>
      </c>
      <c r="C2294" s="81">
        <v>43886.724675925929</v>
      </c>
      <c r="D2294" s="79" t="s">
        <v>1188</v>
      </c>
      <c r="E2294" s="79" t="s">
        <v>124</v>
      </c>
      <c r="F2294" s="81">
        <v>43888</v>
      </c>
      <c r="G2294" s="76" t="s">
        <v>125</v>
      </c>
    </row>
    <row r="2295" spans="1:7" x14ac:dyDescent="0.2">
      <c r="A2295" s="79" t="s">
        <v>2720</v>
      </c>
      <c r="B2295" s="80">
        <v>2291</v>
      </c>
      <c r="C2295" s="81">
        <v>43886.725914351853</v>
      </c>
      <c r="D2295" s="79" t="s">
        <v>1188</v>
      </c>
      <c r="E2295" s="79" t="s">
        <v>124</v>
      </c>
      <c r="F2295" s="81">
        <v>43888</v>
      </c>
      <c r="G2295" s="76" t="s">
        <v>125</v>
      </c>
    </row>
    <row r="2296" spans="1:7" x14ac:dyDescent="0.2">
      <c r="A2296" s="79" t="s">
        <v>2721</v>
      </c>
      <c r="B2296" s="80">
        <v>2292</v>
      </c>
      <c r="C2296" s="81">
        <v>43886.728032407409</v>
      </c>
      <c r="D2296" s="79" t="s">
        <v>1188</v>
      </c>
      <c r="E2296" s="79" t="s">
        <v>124</v>
      </c>
      <c r="F2296" s="81">
        <v>43888</v>
      </c>
      <c r="G2296" s="76" t="s">
        <v>125</v>
      </c>
    </row>
    <row r="2297" spans="1:7" x14ac:dyDescent="0.2">
      <c r="A2297" s="79" t="s">
        <v>2722</v>
      </c>
      <c r="B2297" s="80">
        <v>2293</v>
      </c>
      <c r="C2297" s="81">
        <v>43887.357916666668</v>
      </c>
      <c r="D2297" s="79" t="s">
        <v>2723</v>
      </c>
      <c r="E2297" s="79" t="s">
        <v>124</v>
      </c>
      <c r="F2297" s="81">
        <v>43892.572870370372</v>
      </c>
      <c r="G2297" s="76" t="s">
        <v>125</v>
      </c>
    </row>
    <row r="2298" spans="1:7" x14ac:dyDescent="0.2">
      <c r="A2298" s="79" t="s">
        <v>2724</v>
      </c>
      <c r="B2298" s="80">
        <v>2294</v>
      </c>
      <c r="C2298" s="81">
        <v>43887.368900462963</v>
      </c>
      <c r="D2298" s="79" t="s">
        <v>1188</v>
      </c>
      <c r="E2298" s="79" t="s">
        <v>124</v>
      </c>
      <c r="F2298" s="81">
        <v>43892</v>
      </c>
      <c r="G2298" s="76" t="s">
        <v>125</v>
      </c>
    </row>
    <row r="2299" spans="1:7" x14ac:dyDescent="0.2">
      <c r="A2299" s="79" t="s">
        <v>2725</v>
      </c>
      <c r="B2299" s="80">
        <v>2295</v>
      </c>
      <c r="C2299" s="81">
        <v>43887.396643518521</v>
      </c>
      <c r="D2299" s="79" t="s">
        <v>2388</v>
      </c>
      <c r="E2299" s="79" t="s">
        <v>124</v>
      </c>
      <c r="F2299" s="81">
        <v>43889.422083333331</v>
      </c>
      <c r="G2299" s="76" t="s">
        <v>125</v>
      </c>
    </row>
    <row r="2300" spans="1:7" x14ac:dyDescent="0.2">
      <c r="A2300" s="79" t="s">
        <v>2726</v>
      </c>
      <c r="B2300" s="80">
        <v>2296</v>
      </c>
      <c r="C2300" s="81">
        <v>43887.400578703702</v>
      </c>
      <c r="D2300" s="79" t="s">
        <v>305</v>
      </c>
      <c r="E2300" s="79" t="s">
        <v>124</v>
      </c>
      <c r="F2300" s="81">
        <v>43892.574548611112</v>
      </c>
      <c r="G2300" s="76" t="s">
        <v>125</v>
      </c>
    </row>
    <row r="2301" spans="1:7" x14ac:dyDescent="0.2">
      <c r="A2301" s="79" t="s">
        <v>2727</v>
      </c>
      <c r="B2301" s="80">
        <v>2297</v>
      </c>
      <c r="C2301" s="81">
        <v>43887.402928240743</v>
      </c>
      <c r="D2301" s="79" t="s">
        <v>1037</v>
      </c>
      <c r="E2301" s="79" t="s">
        <v>124</v>
      </c>
      <c r="F2301" s="81">
        <v>43889.656759259262</v>
      </c>
      <c r="G2301" s="76" t="s">
        <v>125</v>
      </c>
    </row>
    <row r="2302" spans="1:7" x14ac:dyDescent="0.2">
      <c r="A2302" s="79" t="s">
        <v>2728</v>
      </c>
      <c r="B2302" s="80">
        <v>2298</v>
      </c>
      <c r="C2302" s="81">
        <v>43887.403969907406</v>
      </c>
      <c r="D2302" s="79" t="s">
        <v>1037</v>
      </c>
      <c r="E2302" s="79" t="s">
        <v>124</v>
      </c>
      <c r="F2302" s="81">
        <v>43889.656759259262</v>
      </c>
      <c r="G2302" s="76" t="s">
        <v>125</v>
      </c>
    </row>
    <row r="2303" spans="1:7" x14ac:dyDescent="0.2">
      <c r="A2303" s="79" t="s">
        <v>2729</v>
      </c>
      <c r="B2303" s="80">
        <v>2299</v>
      </c>
      <c r="C2303" s="81">
        <v>43887.404976851853</v>
      </c>
      <c r="D2303" s="79" t="s">
        <v>1037</v>
      </c>
      <c r="E2303" s="79" t="s">
        <v>124</v>
      </c>
      <c r="F2303" s="81">
        <v>43889.656782407408</v>
      </c>
      <c r="G2303" s="76" t="s">
        <v>125</v>
      </c>
    </row>
    <row r="2304" spans="1:7" x14ac:dyDescent="0.2">
      <c r="A2304" s="79" t="s">
        <v>2730</v>
      </c>
      <c r="B2304" s="80">
        <v>2300</v>
      </c>
      <c r="C2304" s="81">
        <v>43887.406307870369</v>
      </c>
      <c r="D2304" s="79" t="s">
        <v>1037</v>
      </c>
      <c r="E2304" s="79" t="s">
        <v>124</v>
      </c>
      <c r="F2304" s="81">
        <v>43889.656759259262</v>
      </c>
      <c r="G2304" s="76" t="s">
        <v>125</v>
      </c>
    </row>
    <row r="2305" spans="1:7" x14ac:dyDescent="0.2">
      <c r="A2305" s="79" t="s">
        <v>2731</v>
      </c>
      <c r="B2305" s="80">
        <v>2301</v>
      </c>
      <c r="C2305" s="81">
        <v>43887.40865740741</v>
      </c>
      <c r="D2305" s="79" t="s">
        <v>1037</v>
      </c>
      <c r="E2305" s="79" t="s">
        <v>124</v>
      </c>
      <c r="F2305" s="81">
        <v>43889.656759259262</v>
      </c>
      <c r="G2305" s="76" t="s">
        <v>125</v>
      </c>
    </row>
    <row r="2306" spans="1:7" x14ac:dyDescent="0.2">
      <c r="A2306" s="79" t="s">
        <v>2732</v>
      </c>
      <c r="B2306" s="80">
        <v>2302</v>
      </c>
      <c r="C2306" s="81">
        <v>43887.409780092596</v>
      </c>
      <c r="D2306" s="79" t="s">
        <v>1037</v>
      </c>
      <c r="E2306" s="79" t="s">
        <v>124</v>
      </c>
      <c r="F2306" s="81">
        <v>43889.656759259262</v>
      </c>
      <c r="G2306" s="76" t="s">
        <v>125</v>
      </c>
    </row>
    <row r="2307" spans="1:7" x14ac:dyDescent="0.2">
      <c r="A2307" s="79" t="s">
        <v>2733</v>
      </c>
      <c r="B2307" s="80">
        <v>2303</v>
      </c>
      <c r="C2307" s="81">
        <v>43887.41034722222</v>
      </c>
      <c r="D2307" s="79" t="s">
        <v>1037</v>
      </c>
      <c r="E2307" s="79" t="s">
        <v>124</v>
      </c>
      <c r="F2307" s="81">
        <v>43889.656770833331</v>
      </c>
      <c r="G2307" s="76" t="s">
        <v>125</v>
      </c>
    </row>
    <row r="2308" spans="1:7" x14ac:dyDescent="0.2">
      <c r="A2308" s="79" t="s">
        <v>2734</v>
      </c>
      <c r="B2308" s="80">
        <v>2304</v>
      </c>
      <c r="C2308" s="81">
        <v>43887.410671296297</v>
      </c>
      <c r="D2308" s="79" t="s">
        <v>1037</v>
      </c>
      <c r="E2308" s="79" t="s">
        <v>124</v>
      </c>
      <c r="F2308" s="81">
        <v>43889.656759259262</v>
      </c>
      <c r="G2308" s="76" t="s">
        <v>125</v>
      </c>
    </row>
    <row r="2309" spans="1:7" x14ac:dyDescent="0.2">
      <c r="A2309" s="79" t="s">
        <v>2735</v>
      </c>
      <c r="B2309" s="80">
        <v>2305</v>
      </c>
      <c r="C2309" s="81">
        <v>43887.411678240744</v>
      </c>
      <c r="D2309" s="79" t="s">
        <v>1037</v>
      </c>
      <c r="E2309" s="79" t="s">
        <v>124</v>
      </c>
      <c r="F2309" s="81">
        <v>43889.656770833331</v>
      </c>
      <c r="G2309" s="76" t="s">
        <v>125</v>
      </c>
    </row>
    <row r="2310" spans="1:7" x14ac:dyDescent="0.2">
      <c r="A2310" s="79" t="s">
        <v>2736</v>
      </c>
      <c r="B2310" s="80">
        <v>2306</v>
      </c>
      <c r="C2310" s="81">
        <v>43887.412499999999</v>
      </c>
      <c r="D2310" s="79" t="s">
        <v>1037</v>
      </c>
      <c r="E2310" s="79" t="s">
        <v>124</v>
      </c>
      <c r="F2310" s="81">
        <v>43889.656759259262</v>
      </c>
      <c r="G2310" s="76" t="s">
        <v>125</v>
      </c>
    </row>
    <row r="2311" spans="1:7" x14ac:dyDescent="0.2">
      <c r="A2311" s="79" t="s">
        <v>2737</v>
      </c>
      <c r="B2311" s="80">
        <v>2307</v>
      </c>
      <c r="C2311" s="81">
        <v>43887.413495370369</v>
      </c>
      <c r="D2311" s="79" t="s">
        <v>1037</v>
      </c>
      <c r="E2311" s="79" t="s">
        <v>124</v>
      </c>
      <c r="F2311" s="81">
        <v>43889.656770833331</v>
      </c>
      <c r="G2311" s="76" t="s">
        <v>125</v>
      </c>
    </row>
    <row r="2312" spans="1:7" x14ac:dyDescent="0.2">
      <c r="A2312" s="79" t="s">
        <v>2738</v>
      </c>
      <c r="B2312" s="80">
        <v>2308</v>
      </c>
      <c r="C2312" s="81">
        <v>43887.415243055555</v>
      </c>
      <c r="D2312" s="79" t="s">
        <v>1037</v>
      </c>
      <c r="E2312" s="79" t="s">
        <v>124</v>
      </c>
      <c r="F2312" s="81">
        <v>43889.656770833331</v>
      </c>
      <c r="G2312" s="76" t="s">
        <v>125</v>
      </c>
    </row>
    <row r="2313" spans="1:7" x14ac:dyDescent="0.2">
      <c r="A2313" s="79" t="s">
        <v>2739</v>
      </c>
      <c r="B2313" s="80">
        <v>2309</v>
      </c>
      <c r="C2313" s="81">
        <v>43887.417546296296</v>
      </c>
      <c r="D2313" s="79" t="s">
        <v>1037</v>
      </c>
      <c r="E2313" s="79" t="s">
        <v>124</v>
      </c>
      <c r="F2313" s="81">
        <v>43889.461018518516</v>
      </c>
      <c r="G2313" s="76" t="s">
        <v>125</v>
      </c>
    </row>
    <row r="2314" spans="1:7" x14ac:dyDescent="0.2">
      <c r="A2314" s="79" t="s">
        <v>2740</v>
      </c>
      <c r="B2314" s="80">
        <v>2310</v>
      </c>
      <c r="C2314" s="81">
        <v>43887.419421296298</v>
      </c>
      <c r="D2314" s="79" t="s">
        <v>1037</v>
      </c>
      <c r="E2314" s="79" t="s">
        <v>124</v>
      </c>
      <c r="F2314" s="81">
        <v>43888</v>
      </c>
      <c r="G2314" s="76" t="s">
        <v>125</v>
      </c>
    </row>
    <row r="2315" spans="1:7" x14ac:dyDescent="0.2">
      <c r="A2315" s="79" t="s">
        <v>2741</v>
      </c>
      <c r="B2315" s="80">
        <v>2311</v>
      </c>
      <c r="C2315" s="81">
        <v>43887.432083333333</v>
      </c>
      <c r="D2315" s="79" t="s">
        <v>2385</v>
      </c>
      <c r="E2315" s="79" t="s">
        <v>124</v>
      </c>
      <c r="F2315" s="81">
        <v>43892.559120370373</v>
      </c>
      <c r="G2315" s="76" t="s">
        <v>125</v>
      </c>
    </row>
    <row r="2316" spans="1:7" x14ac:dyDescent="0.2">
      <c r="A2316" s="79" t="s">
        <v>2742</v>
      </c>
      <c r="B2316" s="80">
        <v>2312</v>
      </c>
      <c r="C2316" s="81">
        <v>43887.446597222224</v>
      </c>
      <c r="D2316" s="79" t="s">
        <v>1037</v>
      </c>
      <c r="E2316" s="79" t="s">
        <v>124</v>
      </c>
      <c r="F2316" s="81">
        <v>43894</v>
      </c>
      <c r="G2316" s="76" t="s">
        <v>125</v>
      </c>
    </row>
    <row r="2317" spans="1:7" x14ac:dyDescent="0.2">
      <c r="A2317" s="79" t="s">
        <v>2743</v>
      </c>
      <c r="B2317" s="80">
        <v>2313</v>
      </c>
      <c r="C2317" s="81">
        <v>43887.452164351853</v>
      </c>
      <c r="D2317" s="79" t="s">
        <v>129</v>
      </c>
      <c r="E2317" s="79" t="s">
        <v>124</v>
      </c>
      <c r="F2317" s="81">
        <v>43892.710335648146</v>
      </c>
      <c r="G2317" s="76" t="s">
        <v>125</v>
      </c>
    </row>
    <row r="2318" spans="1:7" x14ac:dyDescent="0.2">
      <c r="A2318" s="79" t="s">
        <v>2744</v>
      </c>
      <c r="B2318" s="80">
        <v>2314</v>
      </c>
      <c r="C2318" s="81">
        <v>43887.459710648145</v>
      </c>
      <c r="D2318" s="79" t="s">
        <v>2745</v>
      </c>
      <c r="E2318" s="79" t="s">
        <v>124</v>
      </c>
      <c r="F2318" s="81">
        <v>43890.597604166665</v>
      </c>
      <c r="G2318" s="76" t="s">
        <v>125</v>
      </c>
    </row>
    <row r="2319" spans="1:7" x14ac:dyDescent="0.2">
      <c r="A2319" s="79" t="s">
        <v>2746</v>
      </c>
      <c r="B2319" s="80">
        <v>2315</v>
      </c>
      <c r="C2319" s="81">
        <v>43887.46533564815</v>
      </c>
      <c r="D2319" s="79" t="s">
        <v>123</v>
      </c>
      <c r="E2319" s="79" t="s">
        <v>124</v>
      </c>
      <c r="F2319" s="81">
        <v>43890.620185185187</v>
      </c>
      <c r="G2319" s="76" t="s">
        <v>125</v>
      </c>
    </row>
    <row r="2320" spans="1:7" x14ac:dyDescent="0.2">
      <c r="A2320" s="79" t="s">
        <v>2747</v>
      </c>
      <c r="B2320" s="80">
        <v>2316</v>
      </c>
      <c r="C2320" s="81">
        <v>43887.467546296299</v>
      </c>
      <c r="D2320" s="79" t="s">
        <v>129</v>
      </c>
      <c r="E2320" s="79" t="s">
        <v>124</v>
      </c>
      <c r="F2320" s="81">
        <v>43893.431539351855</v>
      </c>
      <c r="G2320" s="76" t="s">
        <v>125</v>
      </c>
    </row>
    <row r="2321" spans="1:7" x14ac:dyDescent="0.2">
      <c r="A2321" s="79" t="s">
        <v>2748</v>
      </c>
      <c r="B2321" s="80">
        <v>2317</v>
      </c>
      <c r="C2321" s="81">
        <v>43887.469687500001</v>
      </c>
      <c r="D2321" s="79" t="s">
        <v>123</v>
      </c>
      <c r="E2321" s="79" t="s">
        <v>124</v>
      </c>
      <c r="F2321" s="81">
        <v>43890.541550925926</v>
      </c>
      <c r="G2321" s="76" t="s">
        <v>125</v>
      </c>
    </row>
    <row r="2322" spans="1:7" x14ac:dyDescent="0.2">
      <c r="A2322" s="79" t="s">
        <v>2749</v>
      </c>
      <c r="B2322" s="80">
        <v>2318</v>
      </c>
      <c r="C2322" s="81">
        <v>43887.489490740743</v>
      </c>
      <c r="D2322" s="79" t="s">
        <v>123</v>
      </c>
      <c r="E2322" s="79" t="s">
        <v>124</v>
      </c>
      <c r="F2322" s="81">
        <v>43893.409780092596</v>
      </c>
      <c r="G2322" s="76" t="s">
        <v>125</v>
      </c>
    </row>
    <row r="2323" spans="1:7" x14ac:dyDescent="0.2">
      <c r="A2323" s="79" t="s">
        <v>2750</v>
      </c>
      <c r="B2323" s="80">
        <v>2319</v>
      </c>
      <c r="C2323" s="81">
        <v>43887.497083333335</v>
      </c>
      <c r="D2323" s="79" t="s">
        <v>1271</v>
      </c>
      <c r="E2323" s="79" t="s">
        <v>124</v>
      </c>
      <c r="F2323" s="81">
        <v>43892.576574074075</v>
      </c>
      <c r="G2323" s="76" t="s">
        <v>125</v>
      </c>
    </row>
    <row r="2324" spans="1:7" x14ac:dyDescent="0.2">
      <c r="A2324" s="79" t="s">
        <v>2751</v>
      </c>
      <c r="B2324" s="80">
        <v>2320</v>
      </c>
      <c r="C2324" s="81">
        <v>43887.502280092594</v>
      </c>
      <c r="D2324" s="79" t="s">
        <v>282</v>
      </c>
      <c r="E2324" s="79" t="s">
        <v>124</v>
      </c>
      <c r="F2324" s="81">
        <v>43890.571273148147</v>
      </c>
      <c r="G2324" s="76" t="s">
        <v>125</v>
      </c>
    </row>
    <row r="2325" spans="1:7" x14ac:dyDescent="0.2">
      <c r="A2325" s="79" t="s">
        <v>2752</v>
      </c>
      <c r="B2325" s="80">
        <v>2321</v>
      </c>
      <c r="C2325" s="81">
        <v>43887.511261574073</v>
      </c>
      <c r="D2325" s="79" t="s">
        <v>2215</v>
      </c>
      <c r="E2325" s="79" t="s">
        <v>124</v>
      </c>
      <c r="F2325" s="81">
        <v>43888.691122685188</v>
      </c>
      <c r="G2325" s="76" t="s">
        <v>125</v>
      </c>
    </row>
    <row r="2326" spans="1:7" x14ac:dyDescent="0.2">
      <c r="A2326" s="79" t="s">
        <v>2753</v>
      </c>
      <c r="B2326" s="80">
        <v>2322</v>
      </c>
      <c r="C2326" s="81">
        <v>43887.51457175926</v>
      </c>
      <c r="D2326" s="79" t="s">
        <v>129</v>
      </c>
      <c r="E2326" s="79" t="s">
        <v>124</v>
      </c>
      <c r="F2326" s="81">
        <v>43890.577256944445</v>
      </c>
      <c r="G2326" s="76" t="s">
        <v>125</v>
      </c>
    </row>
    <row r="2327" spans="1:7" x14ac:dyDescent="0.2">
      <c r="A2327" s="79" t="s">
        <v>2754</v>
      </c>
      <c r="B2327" s="80">
        <v>2323</v>
      </c>
      <c r="C2327" s="81">
        <v>43887.517534722225</v>
      </c>
      <c r="D2327" s="79" t="s">
        <v>129</v>
      </c>
      <c r="E2327" s="79" t="s">
        <v>124</v>
      </c>
      <c r="F2327" s="81">
        <v>43888</v>
      </c>
      <c r="G2327" s="76" t="s">
        <v>125</v>
      </c>
    </row>
    <row r="2328" spans="1:7" x14ac:dyDescent="0.2">
      <c r="A2328" s="79" t="s">
        <v>2755</v>
      </c>
      <c r="B2328" s="80">
        <v>2324</v>
      </c>
      <c r="C2328" s="81">
        <v>43887.554849537039</v>
      </c>
      <c r="D2328" s="79" t="s">
        <v>2510</v>
      </c>
      <c r="E2328" s="79" t="s">
        <v>124</v>
      </c>
      <c r="F2328" s="81">
        <v>43892</v>
      </c>
      <c r="G2328" s="76" t="s">
        <v>125</v>
      </c>
    </row>
    <row r="2329" spans="1:7" x14ac:dyDescent="0.2">
      <c r="A2329" s="79" t="s">
        <v>2756</v>
      </c>
      <c r="B2329" s="80">
        <v>2325</v>
      </c>
      <c r="C2329" s="81">
        <v>43887.557511574072</v>
      </c>
      <c r="D2329" s="79" t="s">
        <v>129</v>
      </c>
      <c r="E2329" s="79" t="s">
        <v>124</v>
      </c>
      <c r="F2329" s="81">
        <v>43899.661689814813</v>
      </c>
      <c r="G2329" s="76" t="s">
        <v>125</v>
      </c>
    </row>
    <row r="2330" spans="1:7" x14ac:dyDescent="0.2">
      <c r="A2330" s="79" t="s">
        <v>2757</v>
      </c>
      <c r="B2330" s="80">
        <v>2326</v>
      </c>
      <c r="C2330" s="81">
        <v>43887.561898148146</v>
      </c>
      <c r="D2330" s="79" t="s">
        <v>308</v>
      </c>
      <c r="E2330" s="79" t="s">
        <v>124</v>
      </c>
      <c r="F2330" s="81">
        <v>43890.580127314817</v>
      </c>
      <c r="G2330" s="76" t="s">
        <v>125</v>
      </c>
    </row>
    <row r="2331" spans="1:7" x14ac:dyDescent="0.2">
      <c r="A2331" s="79" t="s">
        <v>2758</v>
      </c>
      <c r="B2331" s="80">
        <v>2327</v>
      </c>
      <c r="C2331" s="81">
        <v>43887.570636574077</v>
      </c>
      <c r="D2331" s="79" t="s">
        <v>1405</v>
      </c>
      <c r="E2331" s="79" t="s">
        <v>124</v>
      </c>
      <c r="F2331" s="81">
        <v>43893</v>
      </c>
      <c r="G2331" s="76" t="s">
        <v>125</v>
      </c>
    </row>
    <row r="2332" spans="1:7" x14ac:dyDescent="0.2">
      <c r="A2332" s="79" t="s">
        <v>2759</v>
      </c>
      <c r="B2332" s="80">
        <v>2328</v>
      </c>
      <c r="C2332" s="81">
        <v>43887.581203703703</v>
      </c>
      <c r="D2332" s="79" t="s">
        <v>2760</v>
      </c>
      <c r="E2332" s="79" t="s">
        <v>124</v>
      </c>
      <c r="F2332" s="81">
        <v>43894.736493055556</v>
      </c>
      <c r="G2332" s="76" t="s">
        <v>125</v>
      </c>
    </row>
    <row r="2333" spans="1:7" x14ac:dyDescent="0.2">
      <c r="A2333" s="79" t="s">
        <v>2761</v>
      </c>
      <c r="B2333" s="80">
        <v>2329</v>
      </c>
      <c r="C2333" s="81">
        <v>43887.612118055556</v>
      </c>
      <c r="D2333" s="79" t="s">
        <v>129</v>
      </c>
      <c r="E2333" s="79" t="s">
        <v>124</v>
      </c>
      <c r="F2333" s="81">
        <v>43890</v>
      </c>
      <c r="G2333" s="76" t="s">
        <v>125</v>
      </c>
    </row>
    <row r="2334" spans="1:7" x14ac:dyDescent="0.2">
      <c r="A2334" s="79" t="s">
        <v>2762</v>
      </c>
      <c r="B2334" s="80">
        <v>2330</v>
      </c>
      <c r="C2334" s="81">
        <v>43887.614675925928</v>
      </c>
      <c r="D2334" s="79" t="s">
        <v>129</v>
      </c>
      <c r="E2334" s="79" t="s">
        <v>124</v>
      </c>
      <c r="F2334" s="81">
        <v>43990</v>
      </c>
      <c r="G2334" s="76" t="s">
        <v>125</v>
      </c>
    </row>
    <row r="2335" spans="1:7" x14ac:dyDescent="0.2">
      <c r="A2335" s="79" t="s">
        <v>2763</v>
      </c>
      <c r="B2335" s="80">
        <v>2331</v>
      </c>
      <c r="C2335" s="81">
        <v>43887.632962962962</v>
      </c>
      <c r="D2335" s="79" t="s">
        <v>129</v>
      </c>
      <c r="E2335" s="79" t="s">
        <v>124</v>
      </c>
      <c r="F2335" s="81">
        <v>43892.422800925924</v>
      </c>
      <c r="G2335" s="76" t="s">
        <v>125</v>
      </c>
    </row>
    <row r="2336" spans="1:7" x14ac:dyDescent="0.2">
      <c r="A2336" s="79" t="s">
        <v>2764</v>
      </c>
      <c r="B2336" s="80">
        <v>2332</v>
      </c>
      <c r="C2336" s="81">
        <v>43887.644432870373</v>
      </c>
      <c r="D2336" s="79" t="s">
        <v>2765</v>
      </c>
      <c r="E2336" s="79" t="s">
        <v>124</v>
      </c>
      <c r="F2336" s="81">
        <v>43889.647337962961</v>
      </c>
      <c r="G2336" s="76" t="s">
        <v>125</v>
      </c>
    </row>
    <row r="2337" spans="1:7" x14ac:dyDescent="0.2">
      <c r="A2337" s="79" t="s">
        <v>2766</v>
      </c>
      <c r="B2337" s="80">
        <v>2333</v>
      </c>
      <c r="C2337" s="81">
        <v>43887.646967592591</v>
      </c>
      <c r="D2337" s="79" t="s">
        <v>129</v>
      </c>
      <c r="E2337" s="79" t="s">
        <v>124</v>
      </c>
      <c r="F2337" s="81">
        <v>43890</v>
      </c>
      <c r="G2337" s="76" t="s">
        <v>125</v>
      </c>
    </row>
    <row r="2338" spans="1:7" x14ac:dyDescent="0.2">
      <c r="A2338" s="79" t="s">
        <v>2767</v>
      </c>
      <c r="B2338" s="80">
        <v>2334</v>
      </c>
      <c r="C2338" s="81">
        <v>43887.652986111112</v>
      </c>
      <c r="D2338" s="79" t="s">
        <v>305</v>
      </c>
      <c r="E2338" s="79" t="s">
        <v>124</v>
      </c>
      <c r="F2338" s="81">
        <v>43892.578148148146</v>
      </c>
      <c r="G2338" s="76" t="s">
        <v>125</v>
      </c>
    </row>
    <row r="2339" spans="1:7" x14ac:dyDescent="0.2">
      <c r="A2339" s="79" t="s">
        <v>2768</v>
      </c>
      <c r="B2339" s="80">
        <v>2335</v>
      </c>
      <c r="C2339" s="81">
        <v>43887.657870370371</v>
      </c>
      <c r="D2339" s="79" t="s">
        <v>129</v>
      </c>
      <c r="E2339" s="79" t="s">
        <v>124</v>
      </c>
      <c r="F2339" s="81">
        <v>43892</v>
      </c>
      <c r="G2339" s="76" t="s">
        <v>125</v>
      </c>
    </row>
    <row r="2340" spans="1:7" x14ac:dyDescent="0.2">
      <c r="A2340" s="79" t="s">
        <v>2769</v>
      </c>
      <c r="B2340" s="80">
        <v>2336</v>
      </c>
      <c r="C2340" s="81">
        <v>43887.65997685185</v>
      </c>
      <c r="D2340" s="79" t="s">
        <v>129</v>
      </c>
      <c r="E2340" s="79" t="s">
        <v>124</v>
      </c>
      <c r="F2340" s="81">
        <v>43892</v>
      </c>
      <c r="G2340" s="76" t="s">
        <v>125</v>
      </c>
    </row>
    <row r="2341" spans="1:7" x14ac:dyDescent="0.2">
      <c r="A2341" s="79" t="s">
        <v>2770</v>
      </c>
      <c r="B2341" s="80">
        <v>2337</v>
      </c>
      <c r="C2341" s="81">
        <v>43887.660868055558</v>
      </c>
      <c r="D2341" s="79" t="s">
        <v>129</v>
      </c>
      <c r="E2341" s="79" t="s">
        <v>124</v>
      </c>
      <c r="F2341" s="81">
        <v>43892</v>
      </c>
      <c r="G2341" s="76" t="s">
        <v>125</v>
      </c>
    </row>
    <row r="2342" spans="1:7" x14ac:dyDescent="0.2">
      <c r="A2342" s="79" t="s">
        <v>2771</v>
      </c>
      <c r="B2342" s="80">
        <v>2338</v>
      </c>
      <c r="C2342" s="81">
        <v>43887.661817129629</v>
      </c>
      <c r="D2342" s="79" t="s">
        <v>129</v>
      </c>
      <c r="E2342" s="79" t="s">
        <v>124</v>
      </c>
      <c r="F2342" s="81">
        <v>43892</v>
      </c>
      <c r="G2342" s="76" t="s">
        <v>125</v>
      </c>
    </row>
    <row r="2343" spans="1:7" x14ac:dyDescent="0.2">
      <c r="A2343" s="79" t="s">
        <v>2772</v>
      </c>
      <c r="B2343" s="80">
        <v>2339</v>
      </c>
      <c r="C2343" s="81">
        <v>43887.667453703703</v>
      </c>
      <c r="D2343" s="79" t="s">
        <v>129</v>
      </c>
      <c r="E2343" s="79" t="s">
        <v>124</v>
      </c>
      <c r="F2343" s="81">
        <v>43892</v>
      </c>
      <c r="G2343" s="76" t="s">
        <v>125</v>
      </c>
    </row>
    <row r="2344" spans="1:7" x14ac:dyDescent="0.2">
      <c r="A2344" s="79" t="s">
        <v>2773</v>
      </c>
      <c r="B2344" s="80">
        <v>2340</v>
      </c>
      <c r="C2344" s="81">
        <v>43887.668530092589</v>
      </c>
      <c r="D2344" s="79" t="s">
        <v>129</v>
      </c>
      <c r="E2344" s="79" t="s">
        <v>124</v>
      </c>
      <c r="F2344" s="81">
        <v>43892</v>
      </c>
      <c r="G2344" s="76" t="s">
        <v>125</v>
      </c>
    </row>
    <row r="2345" spans="1:7" x14ac:dyDescent="0.2">
      <c r="A2345" s="79" t="s">
        <v>2774</v>
      </c>
      <c r="B2345" s="80">
        <v>2341</v>
      </c>
      <c r="C2345" s="81">
        <v>43887.669108796297</v>
      </c>
      <c r="D2345" s="79" t="s">
        <v>1366</v>
      </c>
      <c r="E2345" s="79" t="s">
        <v>124</v>
      </c>
      <c r="F2345" s="81">
        <v>43890.748784722222</v>
      </c>
      <c r="G2345" s="76" t="s">
        <v>125</v>
      </c>
    </row>
    <row r="2346" spans="1:7" x14ac:dyDescent="0.2">
      <c r="A2346" s="79" t="s">
        <v>2775</v>
      </c>
      <c r="B2346" s="80">
        <v>2342</v>
      </c>
      <c r="C2346" s="81">
        <v>43887.671053240738</v>
      </c>
      <c r="D2346" s="79" t="s">
        <v>129</v>
      </c>
      <c r="E2346" s="79" t="s">
        <v>124</v>
      </c>
      <c r="F2346" s="81">
        <v>43892</v>
      </c>
      <c r="G2346" s="76" t="s">
        <v>125</v>
      </c>
    </row>
    <row r="2347" spans="1:7" x14ac:dyDescent="0.2">
      <c r="A2347" s="79" t="s">
        <v>2776</v>
      </c>
      <c r="B2347" s="80">
        <v>2343</v>
      </c>
      <c r="C2347" s="81">
        <v>43887.672592592593</v>
      </c>
      <c r="D2347" s="79" t="s">
        <v>129</v>
      </c>
      <c r="E2347" s="79" t="s">
        <v>124</v>
      </c>
      <c r="F2347" s="81">
        <v>43892</v>
      </c>
      <c r="G2347" s="76" t="s">
        <v>125</v>
      </c>
    </row>
    <row r="2348" spans="1:7" x14ac:dyDescent="0.2">
      <c r="A2348" s="79" t="s">
        <v>2777</v>
      </c>
      <c r="B2348" s="80">
        <v>2344</v>
      </c>
      <c r="C2348" s="81">
        <v>43887.673634259256</v>
      </c>
      <c r="D2348" s="79" t="s">
        <v>129</v>
      </c>
      <c r="E2348" s="79" t="s">
        <v>124</v>
      </c>
      <c r="F2348" s="81">
        <v>43892</v>
      </c>
      <c r="G2348" s="76" t="s">
        <v>125</v>
      </c>
    </row>
    <row r="2349" spans="1:7" x14ac:dyDescent="0.2">
      <c r="A2349" s="79" t="s">
        <v>2778</v>
      </c>
      <c r="B2349" s="80">
        <v>2345</v>
      </c>
      <c r="C2349" s="81">
        <v>43887.67465277778</v>
      </c>
      <c r="D2349" s="79" t="s">
        <v>129</v>
      </c>
      <c r="E2349" s="79" t="s">
        <v>124</v>
      </c>
      <c r="F2349" s="81">
        <v>43890.433356481481</v>
      </c>
      <c r="G2349" s="76" t="s">
        <v>125</v>
      </c>
    </row>
    <row r="2350" spans="1:7" x14ac:dyDescent="0.2">
      <c r="A2350" s="79" t="s">
        <v>2779</v>
      </c>
      <c r="B2350" s="80">
        <v>2346</v>
      </c>
      <c r="C2350" s="81">
        <v>43887.675798611112</v>
      </c>
      <c r="D2350" s="79" t="s">
        <v>129</v>
      </c>
      <c r="E2350" s="79" t="s">
        <v>124</v>
      </c>
      <c r="F2350" s="81">
        <v>43892</v>
      </c>
      <c r="G2350" s="76" t="s">
        <v>125</v>
      </c>
    </row>
    <row r="2351" spans="1:7" x14ac:dyDescent="0.2">
      <c r="A2351" s="79" t="s">
        <v>2780</v>
      </c>
      <c r="B2351" s="80">
        <v>2347</v>
      </c>
      <c r="C2351" s="81">
        <v>43887.676793981482</v>
      </c>
      <c r="D2351" s="79" t="s">
        <v>129</v>
      </c>
      <c r="E2351" s="79" t="s">
        <v>124</v>
      </c>
      <c r="F2351" s="81">
        <v>43892</v>
      </c>
      <c r="G2351" s="76" t="s">
        <v>125</v>
      </c>
    </row>
    <row r="2352" spans="1:7" x14ac:dyDescent="0.2">
      <c r="A2352" s="79" t="s">
        <v>2781</v>
      </c>
      <c r="B2352" s="80">
        <v>2348</v>
      </c>
      <c r="C2352" s="81">
        <v>43887.677789351852</v>
      </c>
      <c r="D2352" s="79" t="s">
        <v>129</v>
      </c>
      <c r="E2352" s="79" t="s">
        <v>124</v>
      </c>
      <c r="F2352" s="81">
        <v>43890.347962962966</v>
      </c>
      <c r="G2352" s="76" t="s">
        <v>125</v>
      </c>
    </row>
    <row r="2353" spans="1:7" x14ac:dyDescent="0.2">
      <c r="A2353" s="79" t="s">
        <v>2782</v>
      </c>
      <c r="B2353" s="80">
        <v>2349</v>
      </c>
      <c r="C2353" s="81">
        <v>43887.678819444445</v>
      </c>
      <c r="D2353" s="79" t="s">
        <v>129</v>
      </c>
      <c r="E2353" s="79" t="s">
        <v>124</v>
      </c>
      <c r="F2353" s="81">
        <v>43892</v>
      </c>
      <c r="G2353" s="76" t="s">
        <v>125</v>
      </c>
    </row>
    <row r="2354" spans="1:7" x14ac:dyDescent="0.2">
      <c r="A2354" s="79" t="s">
        <v>2783</v>
      </c>
      <c r="B2354" s="80">
        <v>2350</v>
      </c>
      <c r="C2354" s="81">
        <v>43887.6796412037</v>
      </c>
      <c r="D2354" s="79" t="s">
        <v>129</v>
      </c>
      <c r="E2354" s="79" t="s">
        <v>124</v>
      </c>
      <c r="F2354" s="81">
        <v>43892</v>
      </c>
      <c r="G2354" s="76" t="s">
        <v>125</v>
      </c>
    </row>
    <row r="2355" spans="1:7" x14ac:dyDescent="0.2">
      <c r="A2355" s="79" t="s">
        <v>2784</v>
      </c>
      <c r="B2355" s="80">
        <v>2351</v>
      </c>
      <c r="C2355" s="81">
        <v>43887.680462962962</v>
      </c>
      <c r="D2355" s="79" t="s">
        <v>129</v>
      </c>
      <c r="E2355" s="79" t="s">
        <v>124</v>
      </c>
      <c r="F2355" s="81">
        <v>43892</v>
      </c>
      <c r="G2355" s="76" t="s">
        <v>125</v>
      </c>
    </row>
    <row r="2356" spans="1:7" x14ac:dyDescent="0.2">
      <c r="A2356" s="79" t="s">
        <v>2785</v>
      </c>
      <c r="B2356" s="80">
        <v>2352</v>
      </c>
      <c r="C2356" s="81">
        <v>43887.681666666664</v>
      </c>
      <c r="D2356" s="79" t="s">
        <v>129</v>
      </c>
      <c r="E2356" s="79" t="s">
        <v>124</v>
      </c>
      <c r="F2356" s="81">
        <v>43890.469293981485</v>
      </c>
      <c r="G2356" s="76" t="s">
        <v>125</v>
      </c>
    </row>
    <row r="2357" spans="1:7" x14ac:dyDescent="0.2">
      <c r="A2357" s="79" t="s">
        <v>2786</v>
      </c>
      <c r="B2357" s="80">
        <v>2353</v>
      </c>
      <c r="C2357" s="81">
        <v>43887.691689814812</v>
      </c>
      <c r="D2357" s="79" t="s">
        <v>129</v>
      </c>
      <c r="E2357" s="79" t="s">
        <v>124</v>
      </c>
      <c r="F2357" s="81">
        <v>43892.704016203701</v>
      </c>
      <c r="G2357" s="76" t="s">
        <v>125</v>
      </c>
    </row>
    <row r="2358" spans="1:7" x14ac:dyDescent="0.2">
      <c r="A2358" s="79" t="s">
        <v>2787</v>
      </c>
      <c r="B2358" s="80">
        <v>2354</v>
      </c>
      <c r="C2358" s="81">
        <v>43887.69494212963</v>
      </c>
      <c r="D2358" s="79" t="s">
        <v>914</v>
      </c>
      <c r="E2358" s="79" t="s">
        <v>124</v>
      </c>
      <c r="F2358" s="81">
        <v>43890.551412037035</v>
      </c>
      <c r="G2358" s="76" t="s">
        <v>125</v>
      </c>
    </row>
    <row r="2359" spans="1:7" x14ac:dyDescent="0.2">
      <c r="A2359" s="79" t="s">
        <v>2788</v>
      </c>
      <c r="B2359" s="80">
        <v>2355</v>
      </c>
      <c r="C2359" s="81">
        <v>43887.721215277779</v>
      </c>
      <c r="D2359" s="79" t="s">
        <v>162</v>
      </c>
      <c r="E2359" s="79" t="s">
        <v>124</v>
      </c>
      <c r="F2359" s="81">
        <v>43890.665405092594</v>
      </c>
      <c r="G2359" s="76" t="s">
        <v>125</v>
      </c>
    </row>
    <row r="2360" spans="1:7" x14ac:dyDescent="0.2">
      <c r="A2360" s="79" t="s">
        <v>2789</v>
      </c>
      <c r="B2360" s="80">
        <v>2356</v>
      </c>
      <c r="C2360" s="81">
        <v>43887.723391203705</v>
      </c>
      <c r="D2360" s="79" t="s">
        <v>162</v>
      </c>
      <c r="E2360" s="79" t="s">
        <v>124</v>
      </c>
      <c r="F2360" s="81">
        <v>43890.665578703702</v>
      </c>
      <c r="G2360" s="76" t="s">
        <v>125</v>
      </c>
    </row>
    <row r="2361" spans="1:7" x14ac:dyDescent="0.2">
      <c r="A2361" s="79" t="s">
        <v>2790</v>
      </c>
      <c r="B2361" s="80">
        <v>2357</v>
      </c>
      <c r="C2361" s="81">
        <v>43887.726863425924</v>
      </c>
      <c r="D2361" s="79" t="s">
        <v>1366</v>
      </c>
      <c r="E2361" s="79" t="s">
        <v>124</v>
      </c>
      <c r="F2361" s="81">
        <v>43892.509282407409</v>
      </c>
      <c r="G2361" s="76" t="s">
        <v>125</v>
      </c>
    </row>
    <row r="2362" spans="1:7" x14ac:dyDescent="0.2">
      <c r="A2362" s="79" t="s">
        <v>2791</v>
      </c>
      <c r="B2362" s="80">
        <v>2358</v>
      </c>
      <c r="C2362" s="81">
        <v>43887.72960648148</v>
      </c>
      <c r="D2362" s="79" t="s">
        <v>129</v>
      </c>
      <c r="E2362" s="79" t="s">
        <v>124</v>
      </c>
      <c r="F2362" s="81">
        <v>43890.485347222224</v>
      </c>
      <c r="G2362" s="76" t="s">
        <v>125</v>
      </c>
    </row>
    <row r="2363" spans="1:7" x14ac:dyDescent="0.2">
      <c r="A2363" s="79" t="s">
        <v>2792</v>
      </c>
      <c r="B2363" s="80">
        <v>2359</v>
      </c>
      <c r="C2363" s="81">
        <v>43887.73097222222</v>
      </c>
      <c r="D2363" s="79" t="s">
        <v>129</v>
      </c>
      <c r="E2363" s="79" t="s">
        <v>124</v>
      </c>
      <c r="F2363" s="81">
        <v>43890.489664351851</v>
      </c>
      <c r="G2363" s="76" t="s">
        <v>125</v>
      </c>
    </row>
    <row r="2364" spans="1:7" x14ac:dyDescent="0.2">
      <c r="A2364" s="79" t="s">
        <v>2793</v>
      </c>
      <c r="B2364" s="80">
        <v>2360</v>
      </c>
      <c r="C2364" s="81">
        <v>43887.731956018521</v>
      </c>
      <c r="D2364" s="79" t="s">
        <v>129</v>
      </c>
      <c r="E2364" s="79" t="s">
        <v>124</v>
      </c>
      <c r="F2364" s="81">
        <v>43892.462210648147</v>
      </c>
      <c r="G2364" s="76" t="s">
        <v>125</v>
      </c>
    </row>
    <row r="2365" spans="1:7" x14ac:dyDescent="0.2">
      <c r="A2365" s="79" t="s">
        <v>2794</v>
      </c>
      <c r="B2365" s="80">
        <v>2361</v>
      </c>
      <c r="C2365" s="81">
        <v>43887.733749999999</v>
      </c>
      <c r="D2365" s="79" t="s">
        <v>129</v>
      </c>
      <c r="E2365" s="79" t="s">
        <v>124</v>
      </c>
      <c r="F2365" s="81">
        <v>43890</v>
      </c>
      <c r="G2365" s="76" t="s">
        <v>125</v>
      </c>
    </row>
    <row r="2366" spans="1:7" x14ac:dyDescent="0.2">
      <c r="A2366" s="79" t="s">
        <v>2795</v>
      </c>
      <c r="B2366" s="80">
        <v>2362</v>
      </c>
      <c r="C2366" s="81">
        <v>43887.735648148147</v>
      </c>
      <c r="D2366" s="79" t="s">
        <v>129</v>
      </c>
      <c r="E2366" s="79" t="s">
        <v>124</v>
      </c>
      <c r="F2366" s="81">
        <v>43890.920520833337</v>
      </c>
      <c r="G2366" s="76" t="s">
        <v>125</v>
      </c>
    </row>
    <row r="2367" spans="1:7" x14ac:dyDescent="0.2">
      <c r="A2367" s="79" t="s">
        <v>2796</v>
      </c>
      <c r="B2367" s="80">
        <v>2363</v>
      </c>
      <c r="C2367" s="81">
        <v>43887.737384259257</v>
      </c>
      <c r="D2367" s="79" t="s">
        <v>129</v>
      </c>
      <c r="E2367" s="79" t="s">
        <v>124</v>
      </c>
      <c r="F2367" s="81">
        <v>43890.901064814818</v>
      </c>
      <c r="G2367" s="76" t="s">
        <v>125</v>
      </c>
    </row>
    <row r="2368" spans="1:7" x14ac:dyDescent="0.2">
      <c r="A2368" s="79" t="s">
        <v>2797</v>
      </c>
      <c r="B2368" s="80">
        <v>2364</v>
      </c>
      <c r="C2368" s="81">
        <v>43887.738263888888</v>
      </c>
      <c r="D2368" s="79" t="s">
        <v>129</v>
      </c>
      <c r="E2368" s="79" t="s">
        <v>124</v>
      </c>
      <c r="F2368" s="81">
        <v>43890.508391203701</v>
      </c>
      <c r="G2368" s="76" t="s">
        <v>125</v>
      </c>
    </row>
    <row r="2369" spans="1:7" x14ac:dyDescent="0.2">
      <c r="A2369" s="79" t="s">
        <v>2798</v>
      </c>
      <c r="B2369" s="80">
        <v>2365</v>
      </c>
      <c r="C2369" s="81">
        <v>43887.740555555552</v>
      </c>
      <c r="D2369" s="79" t="s">
        <v>129</v>
      </c>
      <c r="E2369" s="79" t="s">
        <v>124</v>
      </c>
      <c r="F2369" s="81">
        <v>43892.474942129629</v>
      </c>
      <c r="G2369" s="76" t="s">
        <v>125</v>
      </c>
    </row>
    <row r="2370" spans="1:7" x14ac:dyDescent="0.2">
      <c r="A2370" s="79" t="s">
        <v>2799</v>
      </c>
      <c r="B2370" s="80">
        <v>2366</v>
      </c>
      <c r="C2370" s="81">
        <v>43888.390023148146</v>
      </c>
      <c r="D2370" s="79" t="s">
        <v>1186</v>
      </c>
      <c r="E2370" s="79" t="s">
        <v>124</v>
      </c>
      <c r="F2370" s="81">
        <v>43890.852395833332</v>
      </c>
      <c r="G2370" s="76" t="s">
        <v>125</v>
      </c>
    </row>
    <row r="2371" spans="1:7" x14ac:dyDescent="0.2">
      <c r="A2371" s="79" t="s">
        <v>2800</v>
      </c>
      <c r="B2371" s="80">
        <v>2367</v>
      </c>
      <c r="C2371" s="81">
        <v>43888.394976851851</v>
      </c>
      <c r="D2371" s="79" t="s">
        <v>1186</v>
      </c>
      <c r="E2371" s="79" t="s">
        <v>124</v>
      </c>
      <c r="F2371" s="81">
        <v>43890.852951388886</v>
      </c>
      <c r="G2371" s="76" t="s">
        <v>125</v>
      </c>
    </row>
    <row r="2372" spans="1:7" x14ac:dyDescent="0.2">
      <c r="A2372" s="79" t="s">
        <v>2801</v>
      </c>
      <c r="B2372" s="80">
        <v>2368</v>
      </c>
      <c r="C2372" s="81">
        <v>43888.395405092589</v>
      </c>
      <c r="D2372" s="79" t="s">
        <v>1186</v>
      </c>
      <c r="E2372" s="79" t="s">
        <v>124</v>
      </c>
      <c r="F2372" s="81">
        <v>43890.853148148148</v>
      </c>
      <c r="G2372" s="76" t="s">
        <v>125</v>
      </c>
    </row>
    <row r="2373" spans="1:7" x14ac:dyDescent="0.2">
      <c r="A2373" s="79" t="s">
        <v>2802</v>
      </c>
      <c r="B2373" s="80">
        <v>2369</v>
      </c>
      <c r="C2373" s="81">
        <v>43888.395775462966</v>
      </c>
      <c r="D2373" s="79" t="s">
        <v>1186</v>
      </c>
      <c r="E2373" s="79" t="s">
        <v>124</v>
      </c>
      <c r="F2373" s="81">
        <v>43890.853321759256</v>
      </c>
      <c r="G2373" s="76" t="s">
        <v>125</v>
      </c>
    </row>
    <row r="2374" spans="1:7" x14ac:dyDescent="0.2">
      <c r="A2374" s="79" t="s">
        <v>2803</v>
      </c>
      <c r="B2374" s="80">
        <v>2370</v>
      </c>
      <c r="C2374" s="81">
        <v>43888.396145833336</v>
      </c>
      <c r="D2374" s="79" t="s">
        <v>1186</v>
      </c>
      <c r="E2374" s="79" t="s">
        <v>124</v>
      </c>
      <c r="F2374" s="81">
        <v>43890.853460648148</v>
      </c>
      <c r="G2374" s="76" t="s">
        <v>125</v>
      </c>
    </row>
    <row r="2375" spans="1:7" x14ac:dyDescent="0.2">
      <c r="A2375" s="79" t="s">
        <v>2804</v>
      </c>
      <c r="B2375" s="80">
        <v>2371</v>
      </c>
      <c r="C2375" s="81">
        <v>43888.396574074075</v>
      </c>
      <c r="D2375" s="79" t="s">
        <v>1186</v>
      </c>
      <c r="E2375" s="79" t="s">
        <v>124</v>
      </c>
      <c r="F2375" s="81">
        <v>43890.85359953704</v>
      </c>
      <c r="G2375" s="76" t="s">
        <v>125</v>
      </c>
    </row>
    <row r="2376" spans="1:7" x14ac:dyDescent="0.2">
      <c r="A2376" s="79" t="s">
        <v>2805</v>
      </c>
      <c r="B2376" s="80">
        <v>2372</v>
      </c>
      <c r="C2376" s="81">
        <v>43888.396956018521</v>
      </c>
      <c r="D2376" s="79" t="s">
        <v>1186</v>
      </c>
      <c r="E2376" s="79" t="s">
        <v>124</v>
      </c>
      <c r="F2376" s="81">
        <v>43890.853750000002</v>
      </c>
      <c r="G2376" s="76" t="s">
        <v>125</v>
      </c>
    </row>
    <row r="2377" spans="1:7" x14ac:dyDescent="0.2">
      <c r="A2377" s="79" t="s">
        <v>2806</v>
      </c>
      <c r="B2377" s="80">
        <v>2373</v>
      </c>
      <c r="C2377" s="81">
        <v>43888.399664351855</v>
      </c>
      <c r="D2377" s="79" t="s">
        <v>123</v>
      </c>
      <c r="E2377" s="79" t="s">
        <v>124</v>
      </c>
      <c r="F2377" s="81">
        <v>43894.456666666665</v>
      </c>
      <c r="G2377" s="76" t="s">
        <v>125</v>
      </c>
    </row>
    <row r="2378" spans="1:7" x14ac:dyDescent="0.2">
      <c r="A2378" s="79" t="s">
        <v>2807</v>
      </c>
      <c r="B2378" s="80">
        <v>2374</v>
      </c>
      <c r="C2378" s="81">
        <v>43888.416296296295</v>
      </c>
      <c r="D2378" s="79" t="s">
        <v>264</v>
      </c>
      <c r="E2378" s="79" t="s">
        <v>124</v>
      </c>
      <c r="F2378" s="81">
        <v>43890.588333333333</v>
      </c>
      <c r="G2378" s="76" t="s">
        <v>125</v>
      </c>
    </row>
    <row r="2379" spans="1:7" x14ac:dyDescent="0.2">
      <c r="A2379" s="79" t="s">
        <v>2808</v>
      </c>
      <c r="B2379" s="80">
        <v>2375</v>
      </c>
      <c r="C2379" s="81">
        <v>43888.418055555558</v>
      </c>
      <c r="D2379" s="79" t="s">
        <v>264</v>
      </c>
      <c r="E2379" s="79" t="s">
        <v>124</v>
      </c>
      <c r="F2379" s="81">
        <v>43890.476875</v>
      </c>
      <c r="G2379" s="76" t="s">
        <v>125</v>
      </c>
    </row>
    <row r="2380" spans="1:7" x14ac:dyDescent="0.2">
      <c r="A2380" s="79" t="s">
        <v>2809</v>
      </c>
      <c r="B2380" s="80">
        <v>2376</v>
      </c>
      <c r="C2380" s="81">
        <v>43888.419872685183</v>
      </c>
      <c r="D2380" s="79" t="s">
        <v>264</v>
      </c>
      <c r="E2380" s="79" t="s">
        <v>124</v>
      </c>
      <c r="F2380" s="81">
        <v>43890.520266203705</v>
      </c>
      <c r="G2380" s="76" t="s">
        <v>125</v>
      </c>
    </row>
    <row r="2381" spans="1:7" x14ac:dyDescent="0.2">
      <c r="A2381" s="79" t="s">
        <v>2810</v>
      </c>
      <c r="B2381" s="80">
        <v>2377</v>
      </c>
      <c r="C2381" s="81">
        <v>43888.421527777777</v>
      </c>
      <c r="D2381" s="79" t="s">
        <v>264</v>
      </c>
      <c r="E2381" s="79" t="s">
        <v>124</v>
      </c>
      <c r="F2381" s="81">
        <v>43890.588506944441</v>
      </c>
      <c r="G2381" s="76" t="s">
        <v>125</v>
      </c>
    </row>
    <row r="2382" spans="1:7" x14ac:dyDescent="0.2">
      <c r="A2382" s="79" t="s">
        <v>2811</v>
      </c>
      <c r="B2382" s="80">
        <v>2378</v>
      </c>
      <c r="C2382" s="81">
        <v>43888.434270833335</v>
      </c>
      <c r="D2382" s="79" t="s">
        <v>264</v>
      </c>
      <c r="E2382" s="79" t="s">
        <v>124</v>
      </c>
      <c r="F2382" s="81">
        <v>43890.413807870369</v>
      </c>
      <c r="G2382" s="76" t="s">
        <v>125</v>
      </c>
    </row>
    <row r="2383" spans="1:7" x14ac:dyDescent="0.2">
      <c r="A2383" s="79" t="s">
        <v>2812</v>
      </c>
      <c r="B2383" s="80">
        <v>2379</v>
      </c>
      <c r="C2383" s="81">
        <v>43888.436030092591</v>
      </c>
      <c r="D2383" s="79" t="s">
        <v>264</v>
      </c>
      <c r="E2383" s="79" t="s">
        <v>124</v>
      </c>
      <c r="F2383" s="81">
        <v>43890.413993055554</v>
      </c>
      <c r="G2383" s="76" t="s">
        <v>125</v>
      </c>
    </row>
    <row r="2384" spans="1:7" x14ac:dyDescent="0.2">
      <c r="A2384" s="79" t="s">
        <v>2813</v>
      </c>
      <c r="B2384" s="80">
        <v>2380</v>
      </c>
      <c r="C2384" s="81">
        <v>43888.441504629627</v>
      </c>
      <c r="D2384" s="79" t="s">
        <v>264</v>
      </c>
      <c r="E2384" s="79" t="s">
        <v>124</v>
      </c>
      <c r="F2384" s="81">
        <v>43889.656770833331</v>
      </c>
      <c r="G2384" s="76" t="s">
        <v>125</v>
      </c>
    </row>
    <row r="2385" spans="1:7" x14ac:dyDescent="0.2">
      <c r="A2385" s="79" t="s">
        <v>2814</v>
      </c>
      <c r="B2385" s="80">
        <v>2381</v>
      </c>
      <c r="C2385" s="81">
        <v>43888.443206018521</v>
      </c>
      <c r="D2385" s="79" t="s">
        <v>264</v>
      </c>
      <c r="E2385" s="79" t="s">
        <v>124</v>
      </c>
      <c r="F2385" s="81">
        <v>43890.58866898148</v>
      </c>
      <c r="G2385" s="76" t="s">
        <v>125</v>
      </c>
    </row>
    <row r="2386" spans="1:7" x14ac:dyDescent="0.2">
      <c r="A2386" s="79" t="s">
        <v>2815</v>
      </c>
      <c r="B2386" s="80">
        <v>2382</v>
      </c>
      <c r="C2386" s="81">
        <v>43888.445937500001</v>
      </c>
      <c r="D2386" s="79" t="s">
        <v>264</v>
      </c>
      <c r="E2386" s="79" t="s">
        <v>124</v>
      </c>
      <c r="F2386" s="81">
        <v>43901.696423611109</v>
      </c>
      <c r="G2386" s="76" t="s">
        <v>125</v>
      </c>
    </row>
    <row r="2387" spans="1:7" x14ac:dyDescent="0.2">
      <c r="A2387" s="79" t="s">
        <v>2816</v>
      </c>
      <c r="B2387" s="80">
        <v>2383</v>
      </c>
      <c r="C2387" s="81">
        <v>43888.448703703703</v>
      </c>
      <c r="D2387" s="79" t="s">
        <v>264</v>
      </c>
      <c r="E2387" s="79" t="s">
        <v>124</v>
      </c>
      <c r="F2387" s="81">
        <v>43895</v>
      </c>
      <c r="G2387" s="76" t="s">
        <v>125</v>
      </c>
    </row>
    <row r="2388" spans="1:7" x14ac:dyDescent="0.2">
      <c r="A2388" s="79" t="s">
        <v>2817</v>
      </c>
      <c r="B2388" s="80">
        <v>2384</v>
      </c>
      <c r="C2388" s="81">
        <v>43888.452523148146</v>
      </c>
      <c r="D2388" s="79" t="s">
        <v>2818</v>
      </c>
      <c r="E2388" s="79" t="s">
        <v>124</v>
      </c>
      <c r="F2388" s="81">
        <v>43893.379988425928</v>
      </c>
      <c r="G2388" s="76" t="s">
        <v>125</v>
      </c>
    </row>
    <row r="2389" spans="1:7" x14ac:dyDescent="0.2">
      <c r="A2389" s="79" t="s">
        <v>2819</v>
      </c>
      <c r="B2389" s="80">
        <v>2385</v>
      </c>
      <c r="C2389" s="81">
        <v>43888.45548611111</v>
      </c>
      <c r="D2389" s="79" t="s">
        <v>338</v>
      </c>
      <c r="E2389" s="79" t="s">
        <v>124</v>
      </c>
      <c r="F2389" s="81">
        <v>43892.536585648151</v>
      </c>
      <c r="G2389" s="76" t="s">
        <v>125</v>
      </c>
    </row>
    <row r="2390" spans="1:7" x14ac:dyDescent="0.2">
      <c r="A2390" s="79" t="s">
        <v>2820</v>
      </c>
      <c r="B2390" s="80">
        <v>2386</v>
      </c>
      <c r="C2390" s="81">
        <v>43888.456412037034</v>
      </c>
      <c r="D2390" s="79" t="s">
        <v>338</v>
      </c>
      <c r="E2390" s="79" t="s">
        <v>124</v>
      </c>
      <c r="F2390" s="81">
        <v>43892.536805555559</v>
      </c>
      <c r="G2390" s="76" t="s">
        <v>125</v>
      </c>
    </row>
    <row r="2391" spans="1:7" x14ac:dyDescent="0.2">
      <c r="A2391" s="79" t="s">
        <v>2821</v>
      </c>
      <c r="B2391" s="80">
        <v>2387</v>
      </c>
      <c r="C2391" s="81">
        <v>43888.456944444442</v>
      </c>
      <c r="D2391" s="79" t="s">
        <v>338</v>
      </c>
      <c r="E2391" s="79" t="s">
        <v>124</v>
      </c>
      <c r="F2391" s="81">
        <v>43892.536956018521</v>
      </c>
      <c r="G2391" s="76" t="s">
        <v>125</v>
      </c>
    </row>
    <row r="2392" spans="1:7" x14ac:dyDescent="0.2">
      <c r="A2392" s="79" t="s">
        <v>2822</v>
      </c>
      <c r="B2392" s="80">
        <v>2388</v>
      </c>
      <c r="C2392" s="81">
        <v>43888.458912037036</v>
      </c>
      <c r="D2392" s="79" t="s">
        <v>224</v>
      </c>
      <c r="E2392" s="79" t="s">
        <v>124</v>
      </c>
      <c r="F2392" s="81">
        <v>43892.712361111109</v>
      </c>
      <c r="G2392" s="76" t="s">
        <v>125</v>
      </c>
    </row>
    <row r="2393" spans="1:7" x14ac:dyDescent="0.2">
      <c r="A2393" s="79" t="s">
        <v>2823</v>
      </c>
      <c r="B2393" s="80">
        <v>2389</v>
      </c>
      <c r="C2393" s="81">
        <v>43888.464745370373</v>
      </c>
      <c r="D2393" s="79" t="s">
        <v>129</v>
      </c>
      <c r="E2393" s="79" t="s">
        <v>124</v>
      </c>
      <c r="F2393" s="81">
        <v>43959</v>
      </c>
      <c r="G2393" s="76" t="s">
        <v>125</v>
      </c>
    </row>
    <row r="2394" spans="1:7" x14ac:dyDescent="0.2">
      <c r="A2394" s="79" t="s">
        <v>2824</v>
      </c>
      <c r="B2394" s="80">
        <v>2390</v>
      </c>
      <c r="C2394" s="81">
        <v>43888.465231481481</v>
      </c>
      <c r="D2394" s="79" t="s">
        <v>706</v>
      </c>
      <c r="E2394" s="79" t="s">
        <v>124</v>
      </c>
      <c r="F2394" s="81">
        <v>43892</v>
      </c>
      <c r="G2394" s="76" t="s">
        <v>125</v>
      </c>
    </row>
    <row r="2395" spans="1:7" x14ac:dyDescent="0.2">
      <c r="A2395" s="79" t="s">
        <v>2825</v>
      </c>
      <c r="B2395" s="80">
        <v>2391</v>
      </c>
      <c r="C2395" s="81">
        <v>43888.468645833331</v>
      </c>
      <c r="D2395" s="79" t="s">
        <v>2826</v>
      </c>
      <c r="E2395" s="79" t="s">
        <v>124</v>
      </c>
      <c r="F2395" s="81">
        <v>43892</v>
      </c>
      <c r="G2395" s="76" t="s">
        <v>125</v>
      </c>
    </row>
    <row r="2396" spans="1:7" x14ac:dyDescent="0.2">
      <c r="A2396" s="79" t="s">
        <v>2827</v>
      </c>
      <c r="B2396" s="80">
        <v>2392</v>
      </c>
      <c r="C2396" s="81">
        <v>43888.475578703707</v>
      </c>
      <c r="D2396" s="79" t="s">
        <v>129</v>
      </c>
      <c r="E2396" s="79" t="s">
        <v>124</v>
      </c>
      <c r="F2396" s="81">
        <v>43892</v>
      </c>
      <c r="G2396" s="76" t="s">
        <v>125</v>
      </c>
    </row>
    <row r="2397" spans="1:7" x14ac:dyDescent="0.2">
      <c r="A2397" s="79" t="s">
        <v>2828</v>
      </c>
      <c r="B2397" s="80">
        <v>2393</v>
      </c>
      <c r="C2397" s="81">
        <v>43888.481365740743</v>
      </c>
      <c r="D2397" s="79" t="s">
        <v>164</v>
      </c>
      <c r="E2397" s="79" t="s">
        <v>124</v>
      </c>
      <c r="F2397" s="81">
        <v>43893.591666666667</v>
      </c>
      <c r="G2397" s="76" t="s">
        <v>125</v>
      </c>
    </row>
    <row r="2398" spans="1:7" x14ac:dyDescent="0.2">
      <c r="A2398" s="79" t="s">
        <v>2829</v>
      </c>
      <c r="B2398" s="80">
        <v>2394</v>
      </c>
      <c r="C2398" s="81">
        <v>43888.492812500001</v>
      </c>
      <c r="D2398" s="79" t="s">
        <v>2830</v>
      </c>
      <c r="E2398" s="79" t="s">
        <v>124</v>
      </c>
      <c r="F2398" s="81">
        <v>43893.380567129629</v>
      </c>
      <c r="G2398" s="76" t="s">
        <v>125</v>
      </c>
    </row>
    <row r="2399" spans="1:7" x14ac:dyDescent="0.2">
      <c r="A2399" s="79" t="s">
        <v>2831</v>
      </c>
      <c r="B2399" s="80">
        <v>2395</v>
      </c>
      <c r="C2399" s="81">
        <v>43888.494791666664</v>
      </c>
      <c r="D2399" s="79" t="s">
        <v>129</v>
      </c>
      <c r="E2399" s="79" t="s">
        <v>124</v>
      </c>
      <c r="F2399" s="81">
        <v>43892</v>
      </c>
      <c r="G2399" s="76" t="s">
        <v>125</v>
      </c>
    </row>
    <row r="2400" spans="1:7" x14ac:dyDescent="0.2">
      <c r="A2400" s="79" t="s">
        <v>2832</v>
      </c>
      <c r="B2400" s="80">
        <v>2396</v>
      </c>
      <c r="C2400" s="81">
        <v>43888.506736111114</v>
      </c>
      <c r="D2400" s="79" t="s">
        <v>129</v>
      </c>
      <c r="E2400" s="79" t="s">
        <v>124</v>
      </c>
      <c r="F2400" s="81">
        <v>43892</v>
      </c>
      <c r="G2400" s="76" t="s">
        <v>125</v>
      </c>
    </row>
    <row r="2401" spans="1:7" x14ac:dyDescent="0.2">
      <c r="A2401" s="79" t="s">
        <v>2833</v>
      </c>
      <c r="B2401" s="80">
        <v>2397</v>
      </c>
      <c r="C2401" s="81">
        <v>43888.511956018519</v>
      </c>
      <c r="D2401" s="79" t="s">
        <v>253</v>
      </c>
      <c r="E2401" s="79" t="s">
        <v>124</v>
      </c>
      <c r="F2401" s="81">
        <v>43936</v>
      </c>
      <c r="G2401" s="76" t="s">
        <v>125</v>
      </c>
    </row>
    <row r="2402" spans="1:7" x14ac:dyDescent="0.2">
      <c r="A2402" s="79" t="s">
        <v>2834</v>
      </c>
      <c r="B2402" s="80">
        <v>2398</v>
      </c>
      <c r="C2402" s="81">
        <v>43888.534386574072</v>
      </c>
      <c r="D2402" s="79" t="s">
        <v>129</v>
      </c>
      <c r="E2402" s="79" t="s">
        <v>124</v>
      </c>
      <c r="F2402" s="81">
        <v>43892.669282407405</v>
      </c>
      <c r="G2402" s="76" t="s">
        <v>125</v>
      </c>
    </row>
    <row r="2403" spans="1:7" x14ac:dyDescent="0.2">
      <c r="A2403" s="79" t="s">
        <v>2835</v>
      </c>
      <c r="B2403" s="80">
        <v>2399</v>
      </c>
      <c r="C2403" s="81">
        <v>43888.53696759259</v>
      </c>
      <c r="D2403" s="79" t="s">
        <v>129</v>
      </c>
      <c r="E2403" s="79" t="s">
        <v>124</v>
      </c>
      <c r="F2403" s="81">
        <v>43896</v>
      </c>
      <c r="G2403" s="76" t="s">
        <v>125</v>
      </c>
    </row>
    <row r="2404" spans="1:7" x14ac:dyDescent="0.2">
      <c r="A2404" s="79" t="s">
        <v>2836</v>
      </c>
      <c r="B2404" s="80">
        <v>2400</v>
      </c>
      <c r="C2404" s="81">
        <v>43888.561678240738</v>
      </c>
      <c r="D2404" s="79" t="s">
        <v>2129</v>
      </c>
      <c r="E2404" s="79" t="s">
        <v>124</v>
      </c>
      <c r="F2404" s="81">
        <v>43893.584745370368</v>
      </c>
      <c r="G2404" s="76" t="s">
        <v>125</v>
      </c>
    </row>
    <row r="2405" spans="1:7" x14ac:dyDescent="0.2">
      <c r="A2405" s="79" t="s">
        <v>2837</v>
      </c>
      <c r="B2405" s="80">
        <v>2401</v>
      </c>
      <c r="C2405" s="81">
        <v>43888.562997685185</v>
      </c>
      <c r="D2405" s="79" t="s">
        <v>830</v>
      </c>
      <c r="E2405" s="79" t="s">
        <v>124</v>
      </c>
      <c r="F2405" s="81">
        <v>43893.381145833337</v>
      </c>
      <c r="G2405" s="76" t="s">
        <v>125</v>
      </c>
    </row>
    <row r="2406" spans="1:7" x14ac:dyDescent="0.2">
      <c r="A2406" s="79" t="s">
        <v>2838</v>
      </c>
      <c r="B2406" s="80">
        <v>2402</v>
      </c>
      <c r="C2406" s="81">
        <v>43888.592592592591</v>
      </c>
      <c r="D2406" s="79" t="s">
        <v>231</v>
      </c>
      <c r="E2406" s="79" t="s">
        <v>124</v>
      </c>
      <c r="F2406" s="81">
        <v>43892</v>
      </c>
      <c r="G2406" s="76" t="s">
        <v>125</v>
      </c>
    </row>
    <row r="2407" spans="1:7" x14ac:dyDescent="0.2">
      <c r="A2407" s="79" t="s">
        <v>2839</v>
      </c>
      <c r="B2407" s="80">
        <v>2403</v>
      </c>
      <c r="C2407" s="81">
        <v>43888.593553240738</v>
      </c>
      <c r="D2407" s="79" t="s">
        <v>231</v>
      </c>
      <c r="E2407" s="79" t="s">
        <v>124</v>
      </c>
      <c r="F2407" s="81">
        <v>43892</v>
      </c>
      <c r="G2407" s="76" t="s">
        <v>125</v>
      </c>
    </row>
    <row r="2408" spans="1:7" x14ac:dyDescent="0.2">
      <c r="A2408" s="79" t="s">
        <v>2840</v>
      </c>
      <c r="B2408" s="80">
        <v>2404</v>
      </c>
      <c r="C2408" s="81">
        <v>43888.611041666663</v>
      </c>
      <c r="D2408" s="79" t="s">
        <v>253</v>
      </c>
      <c r="E2408" s="79" t="s">
        <v>124</v>
      </c>
      <c r="F2408" s="81">
        <v>43892.714247685188</v>
      </c>
      <c r="G2408" s="76" t="s">
        <v>125</v>
      </c>
    </row>
    <row r="2409" spans="1:7" x14ac:dyDescent="0.2">
      <c r="A2409" s="79" t="s">
        <v>2841</v>
      </c>
      <c r="B2409" s="80">
        <v>2405</v>
      </c>
      <c r="C2409" s="81">
        <v>43888.62096064815</v>
      </c>
      <c r="D2409" s="79" t="s">
        <v>129</v>
      </c>
      <c r="E2409" s="79" t="s">
        <v>124</v>
      </c>
      <c r="F2409" s="81">
        <v>43896.632835648146</v>
      </c>
      <c r="G2409" s="76" t="s">
        <v>125</v>
      </c>
    </row>
    <row r="2410" spans="1:7" x14ac:dyDescent="0.2">
      <c r="A2410" s="79" t="s">
        <v>2842</v>
      </c>
      <c r="B2410" s="80">
        <v>2406</v>
      </c>
      <c r="C2410" s="81">
        <v>43888.627847222226</v>
      </c>
      <c r="D2410" s="79" t="s">
        <v>1693</v>
      </c>
      <c r="E2410" s="79" t="s">
        <v>124</v>
      </c>
      <c r="F2410" s="81">
        <v>43892</v>
      </c>
      <c r="G2410" s="76" t="s">
        <v>125</v>
      </c>
    </row>
    <row r="2411" spans="1:7" x14ac:dyDescent="0.2">
      <c r="A2411" s="79" t="s">
        <v>2843</v>
      </c>
      <c r="B2411" s="80">
        <v>2407</v>
      </c>
      <c r="C2411" s="81">
        <v>43888.635439814818</v>
      </c>
      <c r="D2411" s="79" t="s">
        <v>259</v>
      </c>
      <c r="E2411" s="79" t="s">
        <v>124</v>
      </c>
      <c r="F2411" s="81">
        <v>43892.490844907406</v>
      </c>
      <c r="G2411" s="76" t="s">
        <v>125</v>
      </c>
    </row>
    <row r="2412" spans="1:7" x14ac:dyDescent="0.2">
      <c r="A2412" s="79" t="s">
        <v>2844</v>
      </c>
      <c r="B2412" s="80">
        <v>2408</v>
      </c>
      <c r="C2412" s="81">
        <v>43888.637685185182</v>
      </c>
      <c r="D2412" s="79" t="s">
        <v>129</v>
      </c>
      <c r="E2412" s="79" t="s">
        <v>124</v>
      </c>
      <c r="F2412" s="81">
        <v>43894</v>
      </c>
      <c r="G2412" s="76" t="s">
        <v>125</v>
      </c>
    </row>
    <row r="2413" spans="1:7" x14ac:dyDescent="0.2">
      <c r="A2413" s="79" t="s">
        <v>2845</v>
      </c>
      <c r="B2413" s="80">
        <v>2409</v>
      </c>
      <c r="C2413" s="81">
        <v>43888.652604166666</v>
      </c>
      <c r="D2413" s="79" t="s">
        <v>162</v>
      </c>
      <c r="E2413" s="79" t="s">
        <v>124</v>
      </c>
      <c r="F2413" s="81">
        <v>43889</v>
      </c>
      <c r="G2413" s="76" t="s">
        <v>125</v>
      </c>
    </row>
    <row r="2414" spans="1:7" x14ac:dyDescent="0.2">
      <c r="A2414" s="79" t="s">
        <v>2846</v>
      </c>
      <c r="B2414" s="80">
        <v>2410</v>
      </c>
      <c r="C2414" s="81">
        <v>43888.661377314813</v>
      </c>
      <c r="D2414" s="79" t="s">
        <v>129</v>
      </c>
      <c r="E2414" s="79" t="s">
        <v>124</v>
      </c>
      <c r="F2414" s="81">
        <v>43892.386157407411</v>
      </c>
      <c r="G2414" s="76" t="s">
        <v>125</v>
      </c>
    </row>
    <row r="2415" spans="1:7" x14ac:dyDescent="0.2">
      <c r="A2415" s="79" t="s">
        <v>2847</v>
      </c>
      <c r="B2415" s="80">
        <v>2411</v>
      </c>
      <c r="C2415" s="81">
        <v>43888.668067129627</v>
      </c>
      <c r="D2415" s="79" t="s">
        <v>1243</v>
      </c>
      <c r="E2415" s="79" t="s">
        <v>124</v>
      </c>
      <c r="F2415" s="81">
        <v>43890</v>
      </c>
      <c r="G2415" s="76" t="s">
        <v>125</v>
      </c>
    </row>
    <row r="2416" spans="1:7" x14ac:dyDescent="0.2">
      <c r="A2416" s="79" t="s">
        <v>2848</v>
      </c>
      <c r="B2416" s="80">
        <v>2412</v>
      </c>
      <c r="C2416" s="81">
        <v>43888.669675925928</v>
      </c>
      <c r="D2416" s="79" t="s">
        <v>129</v>
      </c>
      <c r="E2416" s="79" t="s">
        <v>124</v>
      </c>
      <c r="F2416" s="81">
        <v>43893.630462962959</v>
      </c>
      <c r="G2416" s="76" t="s">
        <v>125</v>
      </c>
    </row>
    <row r="2417" spans="1:7" x14ac:dyDescent="0.2">
      <c r="A2417" s="79" t="s">
        <v>2849</v>
      </c>
      <c r="B2417" s="80">
        <v>2413</v>
      </c>
      <c r="C2417" s="81">
        <v>43888.693611111114</v>
      </c>
      <c r="D2417" s="79" t="s">
        <v>129</v>
      </c>
      <c r="E2417" s="79" t="s">
        <v>124</v>
      </c>
      <c r="F2417" s="81">
        <v>43893.625902777778</v>
      </c>
      <c r="G2417" s="76" t="s">
        <v>125</v>
      </c>
    </row>
    <row r="2418" spans="1:7" x14ac:dyDescent="0.2">
      <c r="A2418" s="79" t="s">
        <v>2850</v>
      </c>
      <c r="B2418" s="80">
        <v>2414</v>
      </c>
      <c r="C2418" s="81">
        <v>43888.697766203702</v>
      </c>
      <c r="D2418" s="79" t="s">
        <v>2851</v>
      </c>
      <c r="E2418" s="79" t="s">
        <v>124</v>
      </c>
      <c r="F2418" s="81">
        <v>43890.387476851851</v>
      </c>
      <c r="G2418" s="76" t="s">
        <v>125</v>
      </c>
    </row>
    <row r="2419" spans="1:7" x14ac:dyDescent="0.2">
      <c r="A2419" s="79" t="s">
        <v>2852</v>
      </c>
      <c r="B2419" s="80">
        <v>2415</v>
      </c>
      <c r="C2419" s="81">
        <v>43888.704143518517</v>
      </c>
      <c r="D2419" s="79" t="s">
        <v>129</v>
      </c>
      <c r="E2419" s="79" t="s">
        <v>124</v>
      </c>
      <c r="F2419" s="81">
        <v>43890.538194444445</v>
      </c>
      <c r="G2419" s="76" t="s">
        <v>125</v>
      </c>
    </row>
    <row r="2420" spans="1:7" x14ac:dyDescent="0.2">
      <c r="A2420" s="79" t="s">
        <v>2853</v>
      </c>
      <c r="B2420" s="80">
        <v>2416</v>
      </c>
      <c r="C2420" s="81">
        <v>43888.708819444444</v>
      </c>
      <c r="D2420" s="79" t="s">
        <v>129</v>
      </c>
      <c r="E2420" s="79" t="s">
        <v>124</v>
      </c>
      <c r="F2420" s="81">
        <v>43890.503784722219</v>
      </c>
      <c r="G2420" s="76" t="s">
        <v>125</v>
      </c>
    </row>
    <row r="2421" spans="1:7" x14ac:dyDescent="0.2">
      <c r="A2421" s="79" t="s">
        <v>2854</v>
      </c>
      <c r="B2421" s="80">
        <v>2417</v>
      </c>
      <c r="C2421" s="81">
        <v>43888.711655092593</v>
      </c>
      <c r="D2421" s="79" t="s">
        <v>129</v>
      </c>
      <c r="E2421" s="79" t="s">
        <v>124</v>
      </c>
      <c r="F2421" s="81">
        <v>43890.89502314815</v>
      </c>
      <c r="G2421" s="76" t="s">
        <v>125</v>
      </c>
    </row>
    <row r="2422" spans="1:7" x14ac:dyDescent="0.2">
      <c r="A2422" s="79" t="s">
        <v>2855</v>
      </c>
      <c r="B2422" s="80">
        <v>2418</v>
      </c>
      <c r="C2422" s="81">
        <v>43889.313807870371</v>
      </c>
      <c r="D2422" s="79" t="s">
        <v>129</v>
      </c>
      <c r="E2422" s="79" t="s">
        <v>124</v>
      </c>
      <c r="F2422" s="81">
        <v>43893</v>
      </c>
      <c r="G2422" s="76" t="s">
        <v>125</v>
      </c>
    </row>
    <row r="2423" spans="1:7" x14ac:dyDescent="0.2">
      <c r="A2423" s="79" t="s">
        <v>2856</v>
      </c>
      <c r="B2423" s="80">
        <v>2419</v>
      </c>
      <c r="C2423" s="81">
        <v>43889.356412037036</v>
      </c>
      <c r="D2423" s="79" t="s">
        <v>129</v>
      </c>
      <c r="E2423" s="79" t="s">
        <v>124</v>
      </c>
      <c r="F2423" s="81">
        <v>43892</v>
      </c>
      <c r="G2423" s="76" t="s">
        <v>125</v>
      </c>
    </row>
    <row r="2424" spans="1:7" x14ac:dyDescent="0.2">
      <c r="A2424" s="79" t="s">
        <v>2857</v>
      </c>
      <c r="B2424" s="80">
        <v>2420</v>
      </c>
      <c r="C2424" s="81">
        <v>43889.361666666664</v>
      </c>
      <c r="D2424" s="79" t="s">
        <v>264</v>
      </c>
      <c r="E2424" s="79" t="s">
        <v>124</v>
      </c>
      <c r="F2424" s="81">
        <v>43892</v>
      </c>
      <c r="G2424" s="76" t="s">
        <v>125</v>
      </c>
    </row>
    <row r="2425" spans="1:7" x14ac:dyDescent="0.2">
      <c r="A2425" s="79" t="s">
        <v>2858</v>
      </c>
      <c r="B2425" s="80">
        <v>2421</v>
      </c>
      <c r="C2425" s="81">
        <v>43889.362916666665</v>
      </c>
      <c r="D2425" s="79" t="s">
        <v>264</v>
      </c>
      <c r="E2425" s="79" t="s">
        <v>124</v>
      </c>
      <c r="F2425" s="81">
        <v>43892.385011574072</v>
      </c>
      <c r="G2425" s="76" t="s">
        <v>125</v>
      </c>
    </row>
    <row r="2426" spans="1:7" x14ac:dyDescent="0.2">
      <c r="A2426" s="79" t="s">
        <v>2859</v>
      </c>
      <c r="B2426" s="80">
        <v>2422</v>
      </c>
      <c r="C2426" s="81">
        <v>43889.363946759258</v>
      </c>
      <c r="D2426" s="79" t="s">
        <v>264</v>
      </c>
      <c r="E2426" s="79" t="s">
        <v>124</v>
      </c>
      <c r="F2426" s="81">
        <v>43892.385011574072</v>
      </c>
      <c r="G2426" s="76" t="s">
        <v>125</v>
      </c>
    </row>
    <row r="2427" spans="1:7" x14ac:dyDescent="0.2">
      <c r="A2427" s="79" t="s">
        <v>2860</v>
      </c>
      <c r="B2427" s="80">
        <v>2423</v>
      </c>
      <c r="C2427" s="81">
        <v>43889.365046296298</v>
      </c>
      <c r="D2427" s="79" t="s">
        <v>264</v>
      </c>
      <c r="E2427" s="79" t="s">
        <v>124</v>
      </c>
      <c r="F2427" s="81">
        <v>43892.385011574072</v>
      </c>
      <c r="G2427" s="76" t="s">
        <v>125</v>
      </c>
    </row>
    <row r="2428" spans="1:7" x14ac:dyDescent="0.2">
      <c r="A2428" s="79" t="s">
        <v>2861</v>
      </c>
      <c r="B2428" s="80">
        <v>2424</v>
      </c>
      <c r="C2428" s="81">
        <v>43889.365995370368</v>
      </c>
      <c r="D2428" s="79" t="s">
        <v>264</v>
      </c>
      <c r="E2428" s="79" t="s">
        <v>124</v>
      </c>
      <c r="F2428" s="81">
        <v>43892.385011574072</v>
      </c>
      <c r="G2428" s="76" t="s">
        <v>125</v>
      </c>
    </row>
    <row r="2429" spans="1:7" x14ac:dyDescent="0.2">
      <c r="A2429" s="79" t="s">
        <v>2862</v>
      </c>
      <c r="B2429" s="80">
        <v>2425</v>
      </c>
      <c r="C2429" s="81">
        <v>43889.366932870369</v>
      </c>
      <c r="D2429" s="79" t="s">
        <v>264</v>
      </c>
      <c r="E2429" s="79" t="s">
        <v>124</v>
      </c>
      <c r="F2429" s="81">
        <v>43892.385011574072</v>
      </c>
      <c r="G2429" s="76" t="s">
        <v>125</v>
      </c>
    </row>
    <row r="2430" spans="1:7" x14ac:dyDescent="0.2">
      <c r="A2430" s="79" t="s">
        <v>2863</v>
      </c>
      <c r="B2430" s="80">
        <v>2426</v>
      </c>
      <c r="C2430" s="81">
        <v>43889.389525462961</v>
      </c>
      <c r="D2430" s="79" t="s">
        <v>209</v>
      </c>
      <c r="E2430" s="79" t="s">
        <v>124</v>
      </c>
      <c r="F2430" s="81">
        <v>43892</v>
      </c>
      <c r="G2430" s="76" t="s">
        <v>125</v>
      </c>
    </row>
    <row r="2431" spans="1:7" x14ac:dyDescent="0.2">
      <c r="A2431" s="79" t="s">
        <v>2864</v>
      </c>
      <c r="B2431" s="80">
        <v>2427</v>
      </c>
      <c r="C2431" s="81">
        <v>43889.413912037038</v>
      </c>
      <c r="D2431" s="79" t="s">
        <v>466</v>
      </c>
      <c r="E2431" s="79" t="s">
        <v>124</v>
      </c>
      <c r="F2431" s="81">
        <v>43893.607800925929</v>
      </c>
      <c r="G2431" s="76" t="s">
        <v>125</v>
      </c>
    </row>
    <row r="2432" spans="1:7" x14ac:dyDescent="0.2">
      <c r="A2432" s="79" t="s">
        <v>2865</v>
      </c>
      <c r="B2432" s="80">
        <v>2428</v>
      </c>
      <c r="C2432" s="81">
        <v>43889.420995370368</v>
      </c>
      <c r="D2432" s="79" t="s">
        <v>2866</v>
      </c>
      <c r="E2432" s="79" t="s">
        <v>124</v>
      </c>
      <c r="F2432" s="81">
        <v>43892</v>
      </c>
      <c r="G2432" s="76" t="s">
        <v>125</v>
      </c>
    </row>
    <row r="2433" spans="1:7" x14ac:dyDescent="0.2">
      <c r="A2433" s="79" t="s">
        <v>2867</v>
      </c>
      <c r="B2433" s="80">
        <v>2429</v>
      </c>
      <c r="C2433" s="81">
        <v>43889.430127314816</v>
      </c>
      <c r="D2433" s="79" t="s">
        <v>350</v>
      </c>
      <c r="E2433" s="79" t="s">
        <v>124</v>
      </c>
      <c r="F2433" s="81">
        <v>43893.5862037037</v>
      </c>
      <c r="G2433" s="76" t="s">
        <v>125</v>
      </c>
    </row>
    <row r="2434" spans="1:7" x14ac:dyDescent="0.2">
      <c r="A2434" s="79" t="s">
        <v>2868</v>
      </c>
      <c r="B2434" s="80">
        <v>2430</v>
      </c>
      <c r="C2434" s="81">
        <v>43889.436354166668</v>
      </c>
      <c r="D2434" s="79" t="s">
        <v>2698</v>
      </c>
      <c r="E2434" s="79" t="s">
        <v>124</v>
      </c>
      <c r="F2434" s="81">
        <v>43893.58834490741</v>
      </c>
      <c r="G2434" s="76" t="s">
        <v>125</v>
      </c>
    </row>
    <row r="2435" spans="1:7" x14ac:dyDescent="0.2">
      <c r="A2435" s="79" t="s">
        <v>2869</v>
      </c>
      <c r="B2435" s="80">
        <v>2431</v>
      </c>
      <c r="C2435" s="81">
        <v>43889.446643518517</v>
      </c>
      <c r="D2435" s="79" t="s">
        <v>345</v>
      </c>
      <c r="E2435" s="79" t="s">
        <v>124</v>
      </c>
      <c r="F2435" s="81">
        <v>43892</v>
      </c>
      <c r="G2435" s="76" t="s">
        <v>125</v>
      </c>
    </row>
    <row r="2436" spans="1:7" x14ac:dyDescent="0.2">
      <c r="A2436" s="79" t="s">
        <v>2870</v>
      </c>
      <c r="B2436" s="80">
        <v>2432</v>
      </c>
      <c r="C2436" s="81">
        <v>43889.45616898148</v>
      </c>
      <c r="D2436" s="79" t="s">
        <v>2871</v>
      </c>
      <c r="E2436" s="79" t="s">
        <v>124</v>
      </c>
      <c r="F2436" s="81">
        <v>43893</v>
      </c>
      <c r="G2436" s="76" t="s">
        <v>125</v>
      </c>
    </row>
    <row r="2437" spans="1:7" x14ac:dyDescent="0.2">
      <c r="A2437" s="79" t="s">
        <v>2872</v>
      </c>
      <c r="B2437" s="80">
        <v>2433</v>
      </c>
      <c r="C2437" s="81">
        <v>43889.485949074071</v>
      </c>
      <c r="D2437" s="79" t="s">
        <v>129</v>
      </c>
      <c r="E2437" s="79" t="s">
        <v>124</v>
      </c>
      <c r="F2437" s="81">
        <v>43894.711840277778</v>
      </c>
      <c r="G2437" s="76" t="s">
        <v>125</v>
      </c>
    </row>
    <row r="2438" spans="1:7" x14ac:dyDescent="0.2">
      <c r="A2438" s="79" t="s">
        <v>2873</v>
      </c>
      <c r="B2438" s="80">
        <v>2434</v>
      </c>
      <c r="C2438" s="81">
        <v>43889.48841435185</v>
      </c>
      <c r="D2438" s="79" t="s">
        <v>2874</v>
      </c>
      <c r="E2438" s="79" t="s">
        <v>124</v>
      </c>
      <c r="F2438" s="81">
        <v>43893</v>
      </c>
      <c r="G2438" s="76" t="s">
        <v>125</v>
      </c>
    </row>
    <row r="2439" spans="1:7" x14ac:dyDescent="0.2">
      <c r="A2439" s="79" t="s">
        <v>2875</v>
      </c>
      <c r="B2439" s="80">
        <v>2435</v>
      </c>
      <c r="C2439" s="81">
        <v>43889.506990740738</v>
      </c>
      <c r="D2439" s="79" t="s">
        <v>184</v>
      </c>
      <c r="E2439" s="79" t="s">
        <v>124</v>
      </c>
      <c r="F2439" s="81">
        <v>43893.641793981478</v>
      </c>
      <c r="G2439" s="76" t="s">
        <v>125</v>
      </c>
    </row>
    <row r="2440" spans="1:7" x14ac:dyDescent="0.2">
      <c r="A2440" s="79" t="s">
        <v>2876</v>
      </c>
      <c r="B2440" s="80">
        <v>2436</v>
      </c>
      <c r="C2440" s="81">
        <v>43889.517812500002</v>
      </c>
      <c r="D2440" s="79" t="s">
        <v>157</v>
      </c>
      <c r="E2440" s="79" t="s">
        <v>124</v>
      </c>
      <c r="F2440" s="81">
        <v>43893</v>
      </c>
      <c r="G2440" s="76" t="s">
        <v>125</v>
      </c>
    </row>
    <row r="2441" spans="1:7" x14ac:dyDescent="0.2">
      <c r="A2441" s="79" t="s">
        <v>2877</v>
      </c>
      <c r="B2441" s="80">
        <v>2437</v>
      </c>
      <c r="C2441" s="81">
        <v>43889.519074074073</v>
      </c>
      <c r="D2441" s="79" t="s">
        <v>157</v>
      </c>
      <c r="E2441" s="79" t="s">
        <v>124</v>
      </c>
      <c r="F2441" s="81">
        <v>43893</v>
      </c>
      <c r="G2441" s="76" t="s">
        <v>125</v>
      </c>
    </row>
    <row r="2442" spans="1:7" x14ac:dyDescent="0.2">
      <c r="A2442" s="79" t="s">
        <v>2878</v>
      </c>
      <c r="B2442" s="80">
        <v>2438</v>
      </c>
      <c r="C2442" s="81">
        <v>43889.520092592589</v>
      </c>
      <c r="D2442" s="79" t="s">
        <v>157</v>
      </c>
      <c r="E2442" s="79" t="s">
        <v>124</v>
      </c>
      <c r="F2442" s="81">
        <v>43894.958379629628</v>
      </c>
      <c r="G2442" s="76" t="s">
        <v>125</v>
      </c>
    </row>
    <row r="2443" spans="1:7" x14ac:dyDescent="0.2">
      <c r="A2443" s="79" t="s">
        <v>2879</v>
      </c>
      <c r="B2443" s="80">
        <v>2439</v>
      </c>
      <c r="C2443" s="81">
        <v>43889.522083333337</v>
      </c>
      <c r="D2443" s="79" t="s">
        <v>2129</v>
      </c>
      <c r="E2443" s="79" t="s">
        <v>124</v>
      </c>
      <c r="F2443" s="81">
        <v>43893</v>
      </c>
      <c r="G2443" s="76" t="s">
        <v>125</v>
      </c>
    </row>
    <row r="2444" spans="1:7" x14ac:dyDescent="0.2">
      <c r="A2444" s="79" t="s">
        <v>2880</v>
      </c>
      <c r="B2444" s="80">
        <v>2440</v>
      </c>
      <c r="C2444" s="81">
        <v>43889.531875000001</v>
      </c>
      <c r="D2444" s="79" t="s">
        <v>2881</v>
      </c>
      <c r="E2444" s="79" t="s">
        <v>124</v>
      </c>
      <c r="F2444" s="81">
        <v>43893</v>
      </c>
      <c r="G2444" s="76" t="s">
        <v>125</v>
      </c>
    </row>
    <row r="2445" spans="1:7" x14ac:dyDescent="0.2">
      <c r="A2445" s="79" t="s">
        <v>2882</v>
      </c>
      <c r="B2445" s="80">
        <v>2441</v>
      </c>
      <c r="C2445" s="81">
        <v>43889.534108796295</v>
      </c>
      <c r="D2445" s="79" t="s">
        <v>2462</v>
      </c>
      <c r="E2445" s="79" t="s">
        <v>124</v>
      </c>
      <c r="F2445" s="81">
        <v>43896</v>
      </c>
      <c r="G2445" s="76" t="s">
        <v>125</v>
      </c>
    </row>
    <row r="2446" spans="1:7" x14ac:dyDescent="0.2">
      <c r="A2446" s="79" t="s">
        <v>2883</v>
      </c>
      <c r="B2446" s="80">
        <v>2442</v>
      </c>
      <c r="C2446" s="81">
        <v>43889.536759259259</v>
      </c>
      <c r="D2446" s="79" t="s">
        <v>2462</v>
      </c>
      <c r="E2446" s="79" t="s">
        <v>124</v>
      </c>
      <c r="F2446" s="81">
        <v>43896</v>
      </c>
      <c r="G2446" s="76" t="s">
        <v>125</v>
      </c>
    </row>
    <row r="2447" spans="1:7" x14ac:dyDescent="0.2">
      <c r="A2447" s="79" t="s">
        <v>2884</v>
      </c>
      <c r="B2447" s="80">
        <v>2443</v>
      </c>
      <c r="C2447" s="81">
        <v>43889.539548611108</v>
      </c>
      <c r="D2447" s="79" t="s">
        <v>2462</v>
      </c>
      <c r="E2447" s="79" t="s">
        <v>124</v>
      </c>
      <c r="F2447" s="81">
        <v>43896</v>
      </c>
      <c r="G2447" s="76" t="s">
        <v>125</v>
      </c>
    </row>
    <row r="2448" spans="1:7" x14ac:dyDescent="0.2">
      <c r="A2448" s="79" t="s">
        <v>2885</v>
      </c>
      <c r="B2448" s="80">
        <v>2444</v>
      </c>
      <c r="C2448" s="81">
        <v>43889.540300925924</v>
      </c>
      <c r="D2448" s="79" t="s">
        <v>2462</v>
      </c>
      <c r="E2448" s="79" t="s">
        <v>124</v>
      </c>
      <c r="F2448" s="81">
        <v>43896</v>
      </c>
      <c r="G2448" s="76" t="s">
        <v>125</v>
      </c>
    </row>
    <row r="2449" spans="1:7" x14ac:dyDescent="0.2">
      <c r="A2449" s="79" t="s">
        <v>2886</v>
      </c>
      <c r="B2449" s="80">
        <v>2445</v>
      </c>
      <c r="C2449" s="81">
        <v>43889.540810185186</v>
      </c>
      <c r="D2449" s="79" t="s">
        <v>2462</v>
      </c>
      <c r="E2449" s="79" t="s">
        <v>124</v>
      </c>
      <c r="F2449" s="81">
        <v>43896</v>
      </c>
      <c r="G2449" s="76" t="s">
        <v>125</v>
      </c>
    </row>
    <row r="2450" spans="1:7" x14ac:dyDescent="0.2">
      <c r="A2450" s="79" t="s">
        <v>2887</v>
      </c>
      <c r="B2450" s="80">
        <v>2446</v>
      </c>
      <c r="C2450" s="81">
        <v>43889.541678240741</v>
      </c>
      <c r="D2450" s="79" t="s">
        <v>2462</v>
      </c>
      <c r="E2450" s="79" t="s">
        <v>124</v>
      </c>
      <c r="F2450" s="81">
        <v>43896</v>
      </c>
      <c r="G2450" s="76" t="s">
        <v>125</v>
      </c>
    </row>
    <row r="2451" spans="1:7" x14ac:dyDescent="0.2">
      <c r="A2451" s="79" t="s">
        <v>2888</v>
      </c>
      <c r="B2451" s="80">
        <v>2447</v>
      </c>
      <c r="C2451" s="81">
        <v>43889.545370370368</v>
      </c>
      <c r="D2451" s="79" t="s">
        <v>129</v>
      </c>
      <c r="E2451" s="79" t="s">
        <v>124</v>
      </c>
      <c r="F2451" s="81">
        <v>43895.000138888892</v>
      </c>
      <c r="G2451" s="76" t="s">
        <v>125</v>
      </c>
    </row>
    <row r="2452" spans="1:7" x14ac:dyDescent="0.2">
      <c r="A2452" s="79" t="s">
        <v>2889</v>
      </c>
      <c r="B2452" s="80">
        <v>2448</v>
      </c>
      <c r="C2452" s="81">
        <v>43889.548182870371</v>
      </c>
      <c r="D2452" s="79" t="s">
        <v>2462</v>
      </c>
      <c r="E2452" s="79" t="s">
        <v>124</v>
      </c>
      <c r="F2452" s="81">
        <v>43896</v>
      </c>
      <c r="G2452" s="76" t="s">
        <v>125</v>
      </c>
    </row>
    <row r="2453" spans="1:7" x14ac:dyDescent="0.2">
      <c r="A2453" s="79" t="s">
        <v>2890</v>
      </c>
      <c r="B2453" s="80">
        <v>2449</v>
      </c>
      <c r="C2453" s="81">
        <v>43889.552106481482</v>
      </c>
      <c r="D2453" s="79" t="s">
        <v>2462</v>
      </c>
      <c r="E2453" s="79" t="s">
        <v>124</v>
      </c>
      <c r="F2453" s="81">
        <v>43896</v>
      </c>
      <c r="G2453" s="76" t="s">
        <v>125</v>
      </c>
    </row>
    <row r="2454" spans="1:7" x14ac:dyDescent="0.2">
      <c r="A2454" s="79" t="s">
        <v>2891</v>
      </c>
      <c r="B2454" s="80">
        <v>2450</v>
      </c>
      <c r="C2454" s="81">
        <v>43889.552581018521</v>
      </c>
      <c r="D2454" s="79" t="s">
        <v>2462</v>
      </c>
      <c r="E2454" s="79" t="s">
        <v>124</v>
      </c>
      <c r="F2454" s="81">
        <v>43893.701574074075</v>
      </c>
      <c r="G2454" s="76" t="s">
        <v>125</v>
      </c>
    </row>
    <row r="2455" spans="1:7" x14ac:dyDescent="0.2">
      <c r="A2455" s="79" t="s">
        <v>2892</v>
      </c>
      <c r="B2455" s="80">
        <v>2451</v>
      </c>
      <c r="C2455" s="81">
        <v>43889.553055555552</v>
      </c>
      <c r="D2455" s="79" t="s">
        <v>2462</v>
      </c>
      <c r="E2455" s="79" t="s">
        <v>124</v>
      </c>
      <c r="F2455" s="81">
        <v>43893.686365740738</v>
      </c>
      <c r="G2455" s="76" t="s">
        <v>125</v>
      </c>
    </row>
    <row r="2456" spans="1:7" x14ac:dyDescent="0.2">
      <c r="A2456" s="79" t="s">
        <v>2893</v>
      </c>
      <c r="B2456" s="80">
        <v>2452</v>
      </c>
      <c r="C2456" s="81">
        <v>43889.553865740738</v>
      </c>
      <c r="D2456" s="79" t="s">
        <v>2462</v>
      </c>
      <c r="E2456" s="79" t="s">
        <v>124</v>
      </c>
      <c r="F2456" s="81">
        <v>43893.68650462963</v>
      </c>
      <c r="G2456" s="76" t="s">
        <v>125</v>
      </c>
    </row>
    <row r="2457" spans="1:7" x14ac:dyDescent="0.2">
      <c r="A2457" s="79" t="s">
        <v>2894</v>
      </c>
      <c r="B2457" s="80">
        <v>2453</v>
      </c>
      <c r="C2457" s="81">
        <v>43889.556446759256</v>
      </c>
      <c r="D2457" s="79" t="s">
        <v>129</v>
      </c>
      <c r="E2457" s="79" t="s">
        <v>124</v>
      </c>
      <c r="F2457" s="81">
        <v>43894.984270833331</v>
      </c>
      <c r="G2457" s="76" t="s">
        <v>125</v>
      </c>
    </row>
    <row r="2458" spans="1:7" x14ac:dyDescent="0.2">
      <c r="A2458" s="79" t="s">
        <v>2895</v>
      </c>
      <c r="B2458" s="80">
        <v>2454</v>
      </c>
      <c r="C2458" s="81">
        <v>43889.557719907411</v>
      </c>
      <c r="D2458" s="79" t="s">
        <v>2462</v>
      </c>
      <c r="E2458" s="79" t="s">
        <v>124</v>
      </c>
      <c r="F2458" s="81">
        <v>43893.686678240738</v>
      </c>
      <c r="G2458" s="76" t="s">
        <v>125</v>
      </c>
    </row>
    <row r="2459" spans="1:7" x14ac:dyDescent="0.2">
      <c r="A2459" s="79" t="s">
        <v>2896</v>
      </c>
      <c r="B2459" s="80">
        <v>2455</v>
      </c>
      <c r="C2459" s="81">
        <v>43889.558194444442</v>
      </c>
      <c r="D2459" s="79" t="s">
        <v>2462</v>
      </c>
      <c r="E2459" s="79" t="s">
        <v>124</v>
      </c>
      <c r="F2459" s="81">
        <v>43893.686828703707</v>
      </c>
      <c r="G2459" s="76" t="s">
        <v>125</v>
      </c>
    </row>
    <row r="2460" spans="1:7" x14ac:dyDescent="0.2">
      <c r="A2460" s="79" t="s">
        <v>2897</v>
      </c>
      <c r="B2460" s="80">
        <v>2456</v>
      </c>
      <c r="C2460" s="81">
        <v>43889.558692129627</v>
      </c>
      <c r="D2460" s="79" t="s">
        <v>2462</v>
      </c>
      <c r="E2460" s="79" t="s">
        <v>124</v>
      </c>
      <c r="F2460" s="81">
        <v>43893.687037037038</v>
      </c>
      <c r="G2460" s="76" t="s">
        <v>125</v>
      </c>
    </row>
    <row r="2461" spans="1:7" x14ac:dyDescent="0.2">
      <c r="A2461" s="79" t="s">
        <v>2898</v>
      </c>
      <c r="B2461" s="80">
        <v>2457</v>
      </c>
      <c r="C2461" s="81">
        <v>43889.559166666666</v>
      </c>
      <c r="D2461" s="79" t="s">
        <v>2462</v>
      </c>
      <c r="E2461" s="79" t="s">
        <v>124</v>
      </c>
      <c r="F2461" s="81">
        <v>43893.687199074076</v>
      </c>
      <c r="G2461" s="76" t="s">
        <v>125</v>
      </c>
    </row>
    <row r="2462" spans="1:7" x14ac:dyDescent="0.2">
      <c r="A2462" s="79" t="s">
        <v>2899</v>
      </c>
      <c r="B2462" s="80">
        <v>2458</v>
      </c>
      <c r="C2462" s="81">
        <v>43889.559606481482</v>
      </c>
      <c r="D2462" s="79" t="s">
        <v>2462</v>
      </c>
      <c r="E2462" s="79" t="s">
        <v>124</v>
      </c>
      <c r="F2462" s="81">
        <v>43893.687372685185</v>
      </c>
      <c r="G2462" s="76" t="s">
        <v>125</v>
      </c>
    </row>
    <row r="2463" spans="1:7" x14ac:dyDescent="0.2">
      <c r="A2463" s="79" t="s">
        <v>2900</v>
      </c>
      <c r="B2463" s="80">
        <v>2459</v>
      </c>
      <c r="C2463" s="81">
        <v>43889.560150462959</v>
      </c>
      <c r="D2463" s="79" t="s">
        <v>2462</v>
      </c>
      <c r="E2463" s="79" t="s">
        <v>124</v>
      </c>
      <c r="F2463" s="81">
        <v>43893.687523148146</v>
      </c>
      <c r="G2463" s="76" t="s">
        <v>125</v>
      </c>
    </row>
    <row r="2464" spans="1:7" x14ac:dyDescent="0.2">
      <c r="A2464" s="79" t="s">
        <v>2901</v>
      </c>
      <c r="B2464" s="80">
        <v>2460</v>
      </c>
      <c r="C2464" s="81">
        <v>43889.560763888891</v>
      </c>
      <c r="D2464" s="79" t="s">
        <v>2462</v>
      </c>
      <c r="E2464" s="79" t="s">
        <v>124</v>
      </c>
      <c r="F2464" s="81">
        <v>43893.687650462962</v>
      </c>
      <c r="G2464" s="76" t="s">
        <v>125</v>
      </c>
    </row>
    <row r="2465" spans="1:7" x14ac:dyDescent="0.2">
      <c r="A2465" s="79" t="s">
        <v>2902</v>
      </c>
      <c r="B2465" s="80">
        <v>2461</v>
      </c>
      <c r="C2465" s="81">
        <v>43889.561342592591</v>
      </c>
      <c r="D2465" s="79" t="s">
        <v>2462</v>
      </c>
      <c r="E2465" s="79" t="s">
        <v>124</v>
      </c>
      <c r="F2465" s="81">
        <v>43893.687824074077</v>
      </c>
      <c r="G2465" s="76" t="s">
        <v>125</v>
      </c>
    </row>
    <row r="2466" spans="1:7" x14ac:dyDescent="0.2">
      <c r="A2466" s="79" t="s">
        <v>2903</v>
      </c>
      <c r="B2466" s="80">
        <v>2462</v>
      </c>
      <c r="C2466" s="81">
        <v>43889.561921296299</v>
      </c>
      <c r="D2466" s="79" t="s">
        <v>2462</v>
      </c>
      <c r="E2466" s="79" t="s">
        <v>124</v>
      </c>
      <c r="F2466" s="81">
        <v>43893.687962962962</v>
      </c>
      <c r="G2466" s="76" t="s">
        <v>125</v>
      </c>
    </row>
    <row r="2467" spans="1:7" x14ac:dyDescent="0.2">
      <c r="A2467" s="79" t="s">
        <v>2904</v>
      </c>
      <c r="B2467" s="80">
        <v>2463</v>
      </c>
      <c r="C2467" s="81">
        <v>43889.562395833331</v>
      </c>
      <c r="D2467" s="79" t="s">
        <v>2462</v>
      </c>
      <c r="E2467" s="79" t="s">
        <v>124</v>
      </c>
      <c r="F2467" s="81">
        <v>43893.688125000001</v>
      </c>
      <c r="G2467" s="76" t="s">
        <v>125</v>
      </c>
    </row>
    <row r="2468" spans="1:7" x14ac:dyDescent="0.2">
      <c r="A2468" s="79" t="s">
        <v>2905</v>
      </c>
      <c r="B2468" s="80">
        <v>2464</v>
      </c>
      <c r="C2468" s="81">
        <v>43889.562858796293</v>
      </c>
      <c r="D2468" s="79" t="s">
        <v>2462</v>
      </c>
      <c r="E2468" s="79" t="s">
        <v>124</v>
      </c>
      <c r="F2468" s="81">
        <v>43893.688298611109</v>
      </c>
      <c r="G2468" s="76" t="s">
        <v>125</v>
      </c>
    </row>
    <row r="2469" spans="1:7" x14ac:dyDescent="0.2">
      <c r="A2469" s="79" t="s">
        <v>2906</v>
      </c>
      <c r="B2469" s="80">
        <v>2465</v>
      </c>
      <c r="C2469" s="81">
        <v>43889.562962962962</v>
      </c>
      <c r="D2469" s="79" t="s">
        <v>184</v>
      </c>
      <c r="E2469" s="79" t="s">
        <v>124</v>
      </c>
      <c r="F2469" s="81">
        <v>43894.698773148149</v>
      </c>
      <c r="G2469" s="76" t="s">
        <v>125</v>
      </c>
    </row>
    <row r="2470" spans="1:7" x14ac:dyDescent="0.2">
      <c r="A2470" s="79" t="s">
        <v>2907</v>
      </c>
      <c r="B2470" s="80">
        <v>2466</v>
      </c>
      <c r="C2470" s="81">
        <v>43889.564664351848</v>
      </c>
      <c r="D2470" s="79" t="s">
        <v>129</v>
      </c>
      <c r="E2470" s="79" t="s">
        <v>124</v>
      </c>
      <c r="F2470" s="81">
        <v>43894.718935185185</v>
      </c>
      <c r="G2470" s="76" t="s">
        <v>125</v>
      </c>
    </row>
    <row r="2471" spans="1:7" x14ac:dyDescent="0.2">
      <c r="A2471" s="79" t="s">
        <v>2908</v>
      </c>
      <c r="B2471" s="80">
        <v>2467</v>
      </c>
      <c r="C2471" s="81">
        <v>43889.565127314818</v>
      </c>
      <c r="D2471" s="79" t="s">
        <v>129</v>
      </c>
      <c r="E2471" s="79" t="s">
        <v>124</v>
      </c>
      <c r="F2471" s="81">
        <v>43894.704814814817</v>
      </c>
      <c r="G2471" s="76" t="s">
        <v>125</v>
      </c>
    </row>
    <row r="2472" spans="1:7" x14ac:dyDescent="0.2">
      <c r="A2472" s="79" t="s">
        <v>2909</v>
      </c>
      <c r="B2472" s="80">
        <v>2468</v>
      </c>
      <c r="C2472" s="81">
        <v>43889.56827546296</v>
      </c>
      <c r="D2472" s="79" t="s">
        <v>1693</v>
      </c>
      <c r="E2472" s="79" t="s">
        <v>124</v>
      </c>
      <c r="F2472" s="81">
        <v>43893</v>
      </c>
      <c r="G2472" s="76" t="s">
        <v>125</v>
      </c>
    </row>
    <row r="2473" spans="1:7" x14ac:dyDescent="0.2">
      <c r="A2473" s="79" t="s">
        <v>2910</v>
      </c>
      <c r="B2473" s="80">
        <v>2469</v>
      </c>
      <c r="C2473" s="81">
        <v>43889.569212962961</v>
      </c>
      <c r="D2473" s="79" t="s">
        <v>129</v>
      </c>
      <c r="E2473" s="79" t="s">
        <v>124</v>
      </c>
      <c r="F2473" s="81">
        <v>43894.707326388889</v>
      </c>
      <c r="G2473" s="76" t="s">
        <v>125</v>
      </c>
    </row>
    <row r="2474" spans="1:7" x14ac:dyDescent="0.2">
      <c r="A2474" s="79" t="s">
        <v>2911</v>
      </c>
      <c r="B2474" s="80">
        <v>2470</v>
      </c>
      <c r="C2474" s="81">
        <v>43889.573877314811</v>
      </c>
      <c r="D2474" s="79" t="s">
        <v>1693</v>
      </c>
      <c r="E2474" s="79" t="s">
        <v>124</v>
      </c>
      <c r="F2474" s="81">
        <v>43893</v>
      </c>
      <c r="G2474" s="76" t="s">
        <v>125</v>
      </c>
    </row>
    <row r="2475" spans="1:7" x14ac:dyDescent="0.2">
      <c r="A2475" s="79" t="s">
        <v>2912</v>
      </c>
      <c r="B2475" s="80">
        <v>2471</v>
      </c>
      <c r="C2475" s="81">
        <v>43889.574432870373</v>
      </c>
      <c r="D2475" s="79" t="s">
        <v>129</v>
      </c>
      <c r="E2475" s="79" t="s">
        <v>124</v>
      </c>
      <c r="F2475" s="81">
        <v>43894.70857638889</v>
      </c>
      <c r="G2475" s="76" t="s">
        <v>125</v>
      </c>
    </row>
    <row r="2476" spans="1:7" x14ac:dyDescent="0.2">
      <c r="A2476" s="79" t="s">
        <v>2913</v>
      </c>
      <c r="B2476" s="80">
        <v>2472</v>
      </c>
      <c r="C2476" s="81">
        <v>43889.576736111114</v>
      </c>
      <c r="D2476" s="79" t="s">
        <v>129</v>
      </c>
      <c r="E2476" s="79" t="s">
        <v>124</v>
      </c>
      <c r="F2476" s="81">
        <v>43894.716898148145</v>
      </c>
      <c r="G2476" s="76" t="s">
        <v>125</v>
      </c>
    </row>
    <row r="2477" spans="1:7" x14ac:dyDescent="0.2">
      <c r="A2477" s="79" t="s">
        <v>2914</v>
      </c>
      <c r="B2477" s="80">
        <v>2473</v>
      </c>
      <c r="C2477" s="81">
        <v>43889.579930555556</v>
      </c>
      <c r="D2477" s="79" t="s">
        <v>2915</v>
      </c>
      <c r="E2477" s="79" t="s">
        <v>124</v>
      </c>
      <c r="F2477" s="81">
        <v>43893.591157407405</v>
      </c>
      <c r="G2477" s="76" t="s">
        <v>125</v>
      </c>
    </row>
    <row r="2478" spans="1:7" x14ac:dyDescent="0.2">
      <c r="A2478" s="79" t="s">
        <v>2916</v>
      </c>
      <c r="B2478" s="80">
        <v>2474</v>
      </c>
      <c r="C2478" s="81">
        <v>43889.590810185182</v>
      </c>
      <c r="D2478" s="79" t="s">
        <v>129</v>
      </c>
      <c r="E2478" s="79" t="s">
        <v>124</v>
      </c>
      <c r="F2478" s="81">
        <v>43894.440138888887</v>
      </c>
      <c r="G2478" s="76" t="s">
        <v>125</v>
      </c>
    </row>
    <row r="2479" spans="1:7" x14ac:dyDescent="0.2">
      <c r="A2479" s="79" t="s">
        <v>2917</v>
      </c>
      <c r="B2479" s="80">
        <v>2475</v>
      </c>
      <c r="C2479" s="81">
        <v>43889.598611111112</v>
      </c>
      <c r="D2479" s="79" t="s">
        <v>129</v>
      </c>
      <c r="E2479" s="79" t="s">
        <v>124</v>
      </c>
      <c r="F2479" s="81">
        <v>43894.638287037036</v>
      </c>
      <c r="G2479" s="76" t="s">
        <v>125</v>
      </c>
    </row>
    <row r="2480" spans="1:7" x14ac:dyDescent="0.2">
      <c r="A2480" s="79" t="s">
        <v>2918</v>
      </c>
      <c r="B2480" s="80">
        <v>2476</v>
      </c>
      <c r="C2480" s="81">
        <v>43889.60429398148</v>
      </c>
      <c r="D2480" s="79" t="s">
        <v>129</v>
      </c>
      <c r="E2480" s="79" t="s">
        <v>124</v>
      </c>
      <c r="F2480" s="81">
        <v>43894.446747685186</v>
      </c>
      <c r="G2480" s="76" t="s">
        <v>125</v>
      </c>
    </row>
    <row r="2481" spans="1:7" x14ac:dyDescent="0.2">
      <c r="A2481" s="79" t="s">
        <v>2919</v>
      </c>
      <c r="B2481" s="80">
        <v>2477</v>
      </c>
      <c r="C2481" s="81">
        <v>43889.607418981483</v>
      </c>
      <c r="D2481" s="79" t="s">
        <v>1386</v>
      </c>
      <c r="E2481" s="79" t="s">
        <v>124</v>
      </c>
      <c r="F2481" s="81">
        <v>43893.618946759256</v>
      </c>
      <c r="G2481" s="76" t="s">
        <v>125</v>
      </c>
    </row>
    <row r="2482" spans="1:7" x14ac:dyDescent="0.2">
      <c r="A2482" s="79" t="s">
        <v>2920</v>
      </c>
      <c r="B2482" s="80">
        <v>2478</v>
      </c>
      <c r="C2482" s="81">
        <v>43889.610983796294</v>
      </c>
      <c r="D2482" s="79" t="s">
        <v>2921</v>
      </c>
      <c r="E2482" s="79" t="s">
        <v>124</v>
      </c>
      <c r="F2482" s="81">
        <v>43899.541655092595</v>
      </c>
      <c r="G2482" s="76" t="s">
        <v>125</v>
      </c>
    </row>
    <row r="2483" spans="1:7" x14ac:dyDescent="0.2">
      <c r="A2483" s="79" t="s">
        <v>2922</v>
      </c>
      <c r="B2483" s="80">
        <v>2479</v>
      </c>
      <c r="C2483" s="81">
        <v>43889.617581018516</v>
      </c>
      <c r="D2483" s="79" t="s">
        <v>129</v>
      </c>
      <c r="E2483" s="79" t="s">
        <v>124</v>
      </c>
      <c r="F2483" s="81">
        <v>43894.454710648148</v>
      </c>
      <c r="G2483" s="76" t="s">
        <v>125</v>
      </c>
    </row>
    <row r="2484" spans="1:7" x14ac:dyDescent="0.2">
      <c r="A2484" s="79" t="s">
        <v>2923</v>
      </c>
      <c r="B2484" s="80">
        <v>2480</v>
      </c>
      <c r="C2484" s="81">
        <v>43889.621631944443</v>
      </c>
      <c r="D2484" s="79" t="s">
        <v>129</v>
      </c>
      <c r="E2484" s="79" t="s">
        <v>124</v>
      </c>
      <c r="F2484" s="81">
        <v>43894.743287037039</v>
      </c>
      <c r="G2484" s="76" t="s">
        <v>125</v>
      </c>
    </row>
    <row r="2485" spans="1:7" x14ac:dyDescent="0.2">
      <c r="A2485" s="79" t="s">
        <v>2924</v>
      </c>
      <c r="B2485" s="80">
        <v>2481</v>
      </c>
      <c r="C2485" s="81">
        <v>43889.623842592591</v>
      </c>
      <c r="D2485" s="79" t="s">
        <v>129</v>
      </c>
      <c r="E2485" s="79" t="s">
        <v>124</v>
      </c>
      <c r="F2485" s="81">
        <v>43894.752916666665</v>
      </c>
      <c r="G2485" s="76" t="s">
        <v>125</v>
      </c>
    </row>
    <row r="2486" spans="1:7" x14ac:dyDescent="0.2">
      <c r="A2486" s="79" t="s">
        <v>2925</v>
      </c>
      <c r="B2486" s="80">
        <v>2482</v>
      </c>
      <c r="C2486" s="81">
        <v>43889.642488425925</v>
      </c>
      <c r="D2486" s="79" t="s">
        <v>1900</v>
      </c>
      <c r="E2486" s="79" t="s">
        <v>124</v>
      </c>
      <c r="F2486" s="81">
        <v>43893.604247685187</v>
      </c>
      <c r="G2486" s="76" t="s">
        <v>125</v>
      </c>
    </row>
    <row r="2487" spans="1:7" x14ac:dyDescent="0.2">
      <c r="A2487" s="79" t="s">
        <v>2926</v>
      </c>
      <c r="B2487" s="80">
        <v>2483</v>
      </c>
      <c r="C2487" s="81">
        <v>43889.649930555555</v>
      </c>
      <c r="D2487" s="79" t="s">
        <v>2927</v>
      </c>
      <c r="E2487" s="79" t="s">
        <v>124</v>
      </c>
      <c r="F2487" s="81">
        <v>43894.519212962965</v>
      </c>
      <c r="G2487" s="76" t="s">
        <v>125</v>
      </c>
    </row>
    <row r="2488" spans="1:7" x14ac:dyDescent="0.2">
      <c r="A2488" s="79" t="s">
        <v>2928</v>
      </c>
      <c r="B2488" s="80">
        <v>2484</v>
      </c>
      <c r="C2488" s="81">
        <v>43889.659155092595</v>
      </c>
      <c r="D2488" s="79" t="s">
        <v>129</v>
      </c>
      <c r="E2488" s="79" t="s">
        <v>124</v>
      </c>
      <c r="F2488" s="81">
        <v>43894.721956018519</v>
      </c>
      <c r="G2488" s="76" t="s">
        <v>125</v>
      </c>
    </row>
    <row r="2489" spans="1:7" x14ac:dyDescent="0.2">
      <c r="A2489" s="79" t="s">
        <v>2929</v>
      </c>
      <c r="B2489" s="80">
        <v>2485</v>
      </c>
      <c r="C2489" s="81">
        <v>43889.668553240743</v>
      </c>
      <c r="D2489" s="79" t="s">
        <v>129</v>
      </c>
      <c r="E2489" s="79" t="s">
        <v>124</v>
      </c>
      <c r="F2489" s="81">
        <v>43900</v>
      </c>
      <c r="G2489" s="76" t="s">
        <v>125</v>
      </c>
    </row>
    <row r="2490" spans="1:7" x14ac:dyDescent="0.2">
      <c r="A2490" s="79" t="s">
        <v>2930</v>
      </c>
      <c r="B2490" s="80">
        <v>2486</v>
      </c>
      <c r="C2490" s="81">
        <v>43889.669398148151</v>
      </c>
      <c r="D2490" s="79" t="s">
        <v>129</v>
      </c>
      <c r="E2490" s="79" t="s">
        <v>124</v>
      </c>
      <c r="F2490" s="81">
        <v>43899</v>
      </c>
      <c r="G2490" s="76" t="s">
        <v>125</v>
      </c>
    </row>
    <row r="2491" spans="1:7" x14ac:dyDescent="0.2">
      <c r="A2491" s="79" t="s">
        <v>2931</v>
      </c>
      <c r="B2491" s="80">
        <v>2487</v>
      </c>
      <c r="C2491" s="81">
        <v>43889.713969907411</v>
      </c>
      <c r="D2491" s="79" t="s">
        <v>129</v>
      </c>
      <c r="E2491" s="79" t="s">
        <v>124</v>
      </c>
      <c r="F2491" s="81">
        <v>43893</v>
      </c>
      <c r="G2491" s="76" t="s">
        <v>125</v>
      </c>
    </row>
    <row r="2492" spans="1:7" x14ac:dyDescent="0.2">
      <c r="A2492" s="79" t="s">
        <v>2932</v>
      </c>
      <c r="B2492" s="80">
        <v>2488</v>
      </c>
      <c r="C2492" s="81">
        <v>43889.719409722224</v>
      </c>
      <c r="D2492" s="79" t="s">
        <v>1078</v>
      </c>
      <c r="E2492" s="79" t="s">
        <v>124</v>
      </c>
      <c r="F2492" s="81">
        <v>43900</v>
      </c>
      <c r="G2492" s="76" t="s">
        <v>125</v>
      </c>
    </row>
    <row r="2493" spans="1:7" x14ac:dyDescent="0.2">
      <c r="A2493" s="79" t="s">
        <v>2933</v>
      </c>
      <c r="B2493" s="80">
        <v>2489</v>
      </c>
      <c r="C2493" s="81">
        <v>43892.329722222225</v>
      </c>
      <c r="D2493" s="79" t="s">
        <v>129</v>
      </c>
      <c r="E2493" s="79" t="s">
        <v>124</v>
      </c>
      <c r="F2493" s="81">
        <v>43901.592847222222</v>
      </c>
      <c r="G2493" s="76" t="s">
        <v>125</v>
      </c>
    </row>
    <row r="2494" spans="1:7" x14ac:dyDescent="0.2">
      <c r="A2494" s="79" t="s">
        <v>2934</v>
      </c>
      <c r="B2494" s="80">
        <v>2490</v>
      </c>
      <c r="C2494" s="81">
        <v>43892.35365740741</v>
      </c>
      <c r="D2494" s="79" t="s">
        <v>209</v>
      </c>
      <c r="E2494" s="79" t="s">
        <v>124</v>
      </c>
      <c r="F2494" s="81">
        <v>43900</v>
      </c>
      <c r="G2494" s="76" t="s">
        <v>125</v>
      </c>
    </row>
    <row r="2495" spans="1:7" x14ac:dyDescent="0.2">
      <c r="A2495" s="79" t="s">
        <v>2935</v>
      </c>
      <c r="B2495" s="80">
        <v>2491</v>
      </c>
      <c r="C2495" s="81">
        <v>43892.360706018517</v>
      </c>
      <c r="D2495" s="79" t="s">
        <v>129</v>
      </c>
      <c r="E2495" s="79" t="s">
        <v>124</v>
      </c>
      <c r="F2495" s="81">
        <v>43893.449502314812</v>
      </c>
      <c r="G2495" s="76" t="s">
        <v>125</v>
      </c>
    </row>
    <row r="2496" spans="1:7" x14ac:dyDescent="0.2">
      <c r="A2496" s="79" t="s">
        <v>2936</v>
      </c>
      <c r="B2496" s="80">
        <v>2492</v>
      </c>
      <c r="C2496" s="81">
        <v>43892.378819444442</v>
      </c>
      <c r="D2496" s="79" t="s">
        <v>209</v>
      </c>
      <c r="E2496" s="79" t="s">
        <v>124</v>
      </c>
      <c r="F2496" s="81">
        <v>43894.597858796296</v>
      </c>
      <c r="G2496" s="76" t="s">
        <v>125</v>
      </c>
    </row>
    <row r="2497" spans="1:7" x14ac:dyDescent="0.2">
      <c r="A2497" s="79" t="s">
        <v>2937</v>
      </c>
      <c r="B2497" s="80">
        <v>2493</v>
      </c>
      <c r="C2497" s="81">
        <v>43892.380462962959</v>
      </c>
      <c r="D2497" s="79" t="s">
        <v>209</v>
      </c>
      <c r="E2497" s="79" t="s">
        <v>124</v>
      </c>
      <c r="F2497" s="81">
        <v>43895.667071759257</v>
      </c>
      <c r="G2497" s="76" t="s">
        <v>125</v>
      </c>
    </row>
    <row r="2498" spans="1:7" x14ac:dyDescent="0.2">
      <c r="A2498" s="79" t="s">
        <v>2938</v>
      </c>
      <c r="B2498" s="80">
        <v>2494</v>
      </c>
      <c r="C2498" s="81">
        <v>43892.383402777778</v>
      </c>
      <c r="D2498" s="79" t="s">
        <v>209</v>
      </c>
      <c r="E2498" s="79" t="s">
        <v>124</v>
      </c>
      <c r="F2498" s="81">
        <v>43899.625972222224</v>
      </c>
      <c r="G2498" s="76" t="s">
        <v>125</v>
      </c>
    </row>
    <row r="2499" spans="1:7" x14ac:dyDescent="0.2">
      <c r="A2499" s="79" t="s">
        <v>2939</v>
      </c>
      <c r="B2499" s="80">
        <v>2495</v>
      </c>
      <c r="C2499" s="81">
        <v>43892.385196759256</v>
      </c>
      <c r="D2499" s="79" t="s">
        <v>209</v>
      </c>
      <c r="E2499" s="79" t="s">
        <v>124</v>
      </c>
      <c r="F2499" s="81">
        <v>43896</v>
      </c>
      <c r="G2499" s="76" t="s">
        <v>125</v>
      </c>
    </row>
    <row r="2500" spans="1:7" x14ac:dyDescent="0.2">
      <c r="A2500" s="79" t="s">
        <v>2940</v>
      </c>
      <c r="B2500" s="80">
        <v>2496</v>
      </c>
      <c r="C2500" s="81">
        <v>43892.390682870369</v>
      </c>
      <c r="D2500" s="79" t="s">
        <v>129</v>
      </c>
      <c r="E2500" s="79" t="s">
        <v>124</v>
      </c>
      <c r="F2500" s="81">
        <v>43895</v>
      </c>
      <c r="G2500" s="76" t="s">
        <v>125</v>
      </c>
    </row>
    <row r="2501" spans="1:7" x14ac:dyDescent="0.2">
      <c r="A2501" s="79" t="s">
        <v>2941</v>
      </c>
      <c r="B2501" s="80">
        <v>2497</v>
      </c>
      <c r="C2501" s="81">
        <v>43892.393587962964</v>
      </c>
      <c r="D2501" s="79" t="s">
        <v>129</v>
      </c>
      <c r="E2501" s="79" t="s">
        <v>124</v>
      </c>
      <c r="F2501" s="81">
        <v>43892</v>
      </c>
      <c r="G2501" s="76" t="s">
        <v>125</v>
      </c>
    </row>
    <row r="2502" spans="1:7" x14ac:dyDescent="0.2">
      <c r="A2502" s="79" t="s">
        <v>2942</v>
      </c>
      <c r="B2502" s="80">
        <v>2498</v>
      </c>
      <c r="C2502" s="81">
        <v>43892.396828703706</v>
      </c>
      <c r="D2502" s="79" t="s">
        <v>209</v>
      </c>
      <c r="E2502" s="79" t="s">
        <v>124</v>
      </c>
      <c r="F2502" s="81">
        <v>43894</v>
      </c>
      <c r="G2502" s="76" t="s">
        <v>125</v>
      </c>
    </row>
    <row r="2503" spans="1:7" x14ac:dyDescent="0.2">
      <c r="A2503" s="79" t="s">
        <v>2943</v>
      </c>
      <c r="B2503" s="80">
        <v>2499</v>
      </c>
      <c r="C2503" s="81">
        <v>43892.416770833333</v>
      </c>
      <c r="D2503" s="79" t="s">
        <v>1162</v>
      </c>
      <c r="E2503" s="79" t="s">
        <v>124</v>
      </c>
      <c r="F2503" s="81">
        <v>43893.601724537039</v>
      </c>
      <c r="G2503" s="76" t="s">
        <v>125</v>
      </c>
    </row>
    <row r="2504" spans="1:7" x14ac:dyDescent="0.2">
      <c r="A2504" s="79" t="s">
        <v>2944</v>
      </c>
      <c r="B2504" s="80">
        <v>2500</v>
      </c>
      <c r="C2504" s="81">
        <v>43892.426249999997</v>
      </c>
      <c r="D2504" s="79" t="s">
        <v>350</v>
      </c>
      <c r="E2504" s="79" t="s">
        <v>124</v>
      </c>
      <c r="F2504" s="81">
        <v>43893.593460648146</v>
      </c>
      <c r="G2504" s="76" t="s">
        <v>125</v>
      </c>
    </row>
    <row r="2505" spans="1:7" x14ac:dyDescent="0.2">
      <c r="A2505" s="79" t="s">
        <v>2945</v>
      </c>
      <c r="B2505" s="80">
        <v>2501</v>
      </c>
      <c r="C2505" s="81">
        <v>43892.427372685182</v>
      </c>
      <c r="D2505" s="79" t="s">
        <v>305</v>
      </c>
      <c r="E2505" s="79" t="s">
        <v>124</v>
      </c>
      <c r="F2505" s="81">
        <v>43893.596215277779</v>
      </c>
      <c r="G2505" s="76" t="s">
        <v>125</v>
      </c>
    </row>
    <row r="2506" spans="1:7" x14ac:dyDescent="0.2">
      <c r="A2506" s="79" t="s">
        <v>2946</v>
      </c>
      <c r="B2506" s="80">
        <v>2502</v>
      </c>
      <c r="C2506" s="81">
        <v>43892.452916666669</v>
      </c>
      <c r="D2506" s="79" t="s">
        <v>129</v>
      </c>
      <c r="E2506" s="79" t="s">
        <v>124</v>
      </c>
      <c r="F2506" s="81">
        <v>43892</v>
      </c>
      <c r="G2506" s="76" t="s">
        <v>125</v>
      </c>
    </row>
    <row r="2507" spans="1:7" x14ac:dyDescent="0.2">
      <c r="A2507" s="79" t="s">
        <v>2947</v>
      </c>
      <c r="B2507" s="80">
        <v>2503</v>
      </c>
      <c r="C2507" s="81">
        <v>43892.457256944443</v>
      </c>
      <c r="D2507" s="79" t="s">
        <v>1186</v>
      </c>
      <c r="E2507" s="79" t="s">
        <v>124</v>
      </c>
      <c r="F2507" s="81">
        <v>43894.456967592596</v>
      </c>
      <c r="G2507" s="76" t="s">
        <v>125</v>
      </c>
    </row>
    <row r="2508" spans="1:7" x14ac:dyDescent="0.2">
      <c r="A2508" s="79" t="s">
        <v>2948</v>
      </c>
      <c r="B2508" s="80">
        <v>2504</v>
      </c>
      <c r="C2508" s="81">
        <v>43892.463634259257</v>
      </c>
      <c r="D2508" s="79" t="s">
        <v>129</v>
      </c>
      <c r="E2508" s="79" t="s">
        <v>124</v>
      </c>
      <c r="F2508" s="81">
        <v>43893</v>
      </c>
      <c r="G2508" s="76" t="s">
        <v>125</v>
      </c>
    </row>
    <row r="2509" spans="1:7" x14ac:dyDescent="0.2">
      <c r="A2509" s="79" t="s">
        <v>2949</v>
      </c>
      <c r="B2509" s="80">
        <v>2505</v>
      </c>
      <c r="C2509" s="81">
        <v>43892.463773148149</v>
      </c>
      <c r="D2509" s="79" t="s">
        <v>129</v>
      </c>
      <c r="E2509" s="79" t="s">
        <v>124</v>
      </c>
      <c r="F2509" s="81">
        <v>43893</v>
      </c>
      <c r="G2509" s="76" t="s">
        <v>125</v>
      </c>
    </row>
    <row r="2510" spans="1:7" x14ac:dyDescent="0.2">
      <c r="A2510" s="79" t="s">
        <v>2950</v>
      </c>
      <c r="B2510" s="80">
        <v>2506</v>
      </c>
      <c r="C2510" s="81">
        <v>43892.464629629627</v>
      </c>
      <c r="D2510" s="79" t="s">
        <v>1887</v>
      </c>
      <c r="E2510" s="79" t="s">
        <v>124</v>
      </c>
      <c r="F2510" s="81">
        <v>43894.457465277781</v>
      </c>
      <c r="G2510" s="76" t="s">
        <v>125</v>
      </c>
    </row>
    <row r="2511" spans="1:7" x14ac:dyDescent="0.2">
      <c r="A2511" s="79" t="s">
        <v>2951</v>
      </c>
      <c r="B2511" s="80">
        <v>2507</v>
      </c>
      <c r="C2511" s="81">
        <v>43892.465601851851</v>
      </c>
      <c r="D2511" s="79" t="s">
        <v>1887</v>
      </c>
      <c r="E2511" s="79" t="s">
        <v>124</v>
      </c>
      <c r="F2511" s="81">
        <v>43894.457928240743</v>
      </c>
      <c r="G2511" s="76" t="s">
        <v>125</v>
      </c>
    </row>
    <row r="2512" spans="1:7" x14ac:dyDescent="0.2">
      <c r="A2512" s="79" t="s">
        <v>2952</v>
      </c>
      <c r="B2512" s="80">
        <v>2508</v>
      </c>
      <c r="C2512" s="81">
        <v>43892.47320601852</v>
      </c>
      <c r="D2512" s="79" t="s">
        <v>1887</v>
      </c>
      <c r="E2512" s="79" t="s">
        <v>124</v>
      </c>
      <c r="F2512" s="81">
        <v>43894.795914351853</v>
      </c>
      <c r="G2512" s="76" t="s">
        <v>125</v>
      </c>
    </row>
    <row r="2513" spans="1:7" x14ac:dyDescent="0.2">
      <c r="A2513" s="79" t="s">
        <v>2953</v>
      </c>
      <c r="B2513" s="80">
        <v>2509</v>
      </c>
      <c r="C2513" s="81">
        <v>43892.474340277775</v>
      </c>
      <c r="D2513" s="79" t="s">
        <v>1887</v>
      </c>
      <c r="E2513" s="79" t="s">
        <v>124</v>
      </c>
      <c r="F2513" s="81">
        <v>43894.796724537038</v>
      </c>
      <c r="G2513" s="76" t="s">
        <v>125</v>
      </c>
    </row>
    <row r="2514" spans="1:7" x14ac:dyDescent="0.2">
      <c r="A2514" s="79" t="s">
        <v>2954</v>
      </c>
      <c r="B2514" s="80">
        <v>2510</v>
      </c>
      <c r="C2514" s="81">
        <v>43892.475289351853</v>
      </c>
      <c r="D2514" s="79" t="s">
        <v>1887</v>
      </c>
      <c r="E2514" s="79" t="s">
        <v>124</v>
      </c>
      <c r="F2514" s="81">
        <v>43894.797060185185</v>
      </c>
      <c r="G2514" s="76" t="s">
        <v>125</v>
      </c>
    </row>
    <row r="2515" spans="1:7" x14ac:dyDescent="0.2">
      <c r="A2515" s="79" t="s">
        <v>2955</v>
      </c>
      <c r="B2515" s="80">
        <v>2511</v>
      </c>
      <c r="C2515" s="81">
        <v>43892.475902777776</v>
      </c>
      <c r="D2515" s="79" t="s">
        <v>1887</v>
      </c>
      <c r="E2515" s="79" t="s">
        <v>124</v>
      </c>
      <c r="F2515" s="81">
        <v>43894.797893518517</v>
      </c>
      <c r="G2515" s="76" t="s">
        <v>125</v>
      </c>
    </row>
    <row r="2516" spans="1:7" x14ac:dyDescent="0.2">
      <c r="A2516" s="79" t="s">
        <v>2956</v>
      </c>
      <c r="B2516" s="80">
        <v>2512</v>
      </c>
      <c r="C2516" s="81">
        <v>43892.476458333331</v>
      </c>
      <c r="D2516" s="79" t="s">
        <v>1887</v>
      </c>
      <c r="E2516" s="79" t="s">
        <v>124</v>
      </c>
      <c r="F2516" s="81">
        <v>43894.798043981478</v>
      </c>
      <c r="G2516" s="76" t="s">
        <v>125</v>
      </c>
    </row>
    <row r="2517" spans="1:7" x14ac:dyDescent="0.2">
      <c r="A2517" s="79" t="s">
        <v>2957</v>
      </c>
      <c r="B2517" s="80">
        <v>2513</v>
      </c>
      <c r="C2517" s="81">
        <v>43892.476898148147</v>
      </c>
      <c r="D2517" s="79" t="s">
        <v>1887</v>
      </c>
      <c r="E2517" s="79" t="s">
        <v>124</v>
      </c>
      <c r="F2517" s="81">
        <v>43894.798148148147</v>
      </c>
      <c r="G2517" s="76" t="s">
        <v>125</v>
      </c>
    </row>
    <row r="2518" spans="1:7" x14ac:dyDescent="0.2">
      <c r="A2518" s="79" t="s">
        <v>2958</v>
      </c>
      <c r="B2518" s="80">
        <v>2514</v>
      </c>
      <c r="C2518" s="81">
        <v>43892.477881944447</v>
      </c>
      <c r="D2518" s="79" t="s">
        <v>1887</v>
      </c>
      <c r="E2518" s="79" t="s">
        <v>124</v>
      </c>
      <c r="F2518" s="81">
        <v>43894.798263888886</v>
      </c>
      <c r="G2518" s="76" t="s">
        <v>125</v>
      </c>
    </row>
    <row r="2519" spans="1:7" x14ac:dyDescent="0.2">
      <c r="A2519" s="79" t="s">
        <v>2959</v>
      </c>
      <c r="B2519" s="80">
        <v>2515</v>
      </c>
      <c r="C2519" s="81">
        <v>43892.487303240741</v>
      </c>
      <c r="D2519" s="79" t="s">
        <v>1887</v>
      </c>
      <c r="E2519" s="79" t="s">
        <v>124</v>
      </c>
      <c r="F2519" s="81">
        <v>43894.798379629632</v>
      </c>
      <c r="G2519" s="76" t="s">
        <v>125</v>
      </c>
    </row>
    <row r="2520" spans="1:7" x14ac:dyDescent="0.2">
      <c r="A2520" s="79" t="s">
        <v>2960</v>
      </c>
      <c r="B2520" s="80">
        <v>2516</v>
      </c>
      <c r="C2520" s="81">
        <v>43892.487870370373</v>
      </c>
      <c r="D2520" s="79" t="s">
        <v>1887</v>
      </c>
      <c r="E2520" s="79" t="s">
        <v>124</v>
      </c>
      <c r="F2520" s="81">
        <v>43894.798506944448</v>
      </c>
      <c r="G2520" s="76" t="s">
        <v>125</v>
      </c>
    </row>
    <row r="2521" spans="1:7" x14ac:dyDescent="0.2">
      <c r="A2521" s="79" t="s">
        <v>2961</v>
      </c>
      <c r="B2521" s="80">
        <v>2517</v>
      </c>
      <c r="C2521" s="81">
        <v>43892.488402777781</v>
      </c>
      <c r="D2521" s="79" t="s">
        <v>1887</v>
      </c>
      <c r="E2521" s="79" t="s">
        <v>124</v>
      </c>
      <c r="F2521" s="81">
        <v>43894.798657407409</v>
      </c>
      <c r="G2521" s="76" t="s">
        <v>125</v>
      </c>
    </row>
    <row r="2522" spans="1:7" x14ac:dyDescent="0.2">
      <c r="A2522" s="79" t="s">
        <v>2962</v>
      </c>
      <c r="B2522" s="80">
        <v>2518</v>
      </c>
      <c r="C2522" s="81">
        <v>43892.488900462966</v>
      </c>
      <c r="D2522" s="79" t="s">
        <v>1887</v>
      </c>
      <c r="E2522" s="79" t="s">
        <v>124</v>
      </c>
      <c r="F2522" s="81">
        <v>43899.602592592593</v>
      </c>
      <c r="G2522" s="76" t="s">
        <v>125</v>
      </c>
    </row>
    <row r="2523" spans="1:7" x14ac:dyDescent="0.2">
      <c r="A2523" s="79" t="s">
        <v>2963</v>
      </c>
      <c r="B2523" s="80">
        <v>2519</v>
      </c>
      <c r="C2523" s="81">
        <v>43892.489444444444</v>
      </c>
      <c r="D2523" s="79" t="s">
        <v>1887</v>
      </c>
      <c r="E2523" s="79" t="s">
        <v>124</v>
      </c>
      <c r="F2523" s="81">
        <v>43896.663715277777</v>
      </c>
      <c r="G2523" s="76" t="s">
        <v>125</v>
      </c>
    </row>
    <row r="2524" spans="1:7" x14ac:dyDescent="0.2">
      <c r="A2524" s="79" t="s">
        <v>2964</v>
      </c>
      <c r="B2524" s="80">
        <v>2520</v>
      </c>
      <c r="C2524" s="81">
        <v>43892.498865740738</v>
      </c>
      <c r="D2524" s="79" t="s">
        <v>184</v>
      </c>
      <c r="E2524" s="79" t="s">
        <v>124</v>
      </c>
      <c r="F2524" s="81">
        <v>43899.484143518515</v>
      </c>
      <c r="G2524" s="76" t="s">
        <v>125</v>
      </c>
    </row>
    <row r="2525" spans="1:7" x14ac:dyDescent="0.2">
      <c r="A2525" s="79" t="s">
        <v>2965</v>
      </c>
      <c r="B2525" s="80">
        <v>2521</v>
      </c>
      <c r="C2525" s="81">
        <v>43892.499618055554</v>
      </c>
      <c r="D2525" s="79" t="s">
        <v>184</v>
      </c>
      <c r="E2525" s="79" t="s">
        <v>124</v>
      </c>
      <c r="F2525" s="81">
        <v>43899.619699074072</v>
      </c>
      <c r="G2525" s="76" t="s">
        <v>125</v>
      </c>
    </row>
    <row r="2526" spans="1:7" x14ac:dyDescent="0.2">
      <c r="A2526" s="79" t="s">
        <v>2966</v>
      </c>
      <c r="B2526" s="80">
        <v>2522</v>
      </c>
      <c r="C2526" s="81">
        <v>43892.500497685185</v>
      </c>
      <c r="D2526" s="79" t="s">
        <v>184</v>
      </c>
      <c r="E2526" s="79" t="s">
        <v>124</v>
      </c>
      <c r="F2526" s="81">
        <v>43893</v>
      </c>
      <c r="G2526" s="76" t="s">
        <v>125</v>
      </c>
    </row>
    <row r="2527" spans="1:7" x14ac:dyDescent="0.2">
      <c r="A2527" s="79" t="s">
        <v>2967</v>
      </c>
      <c r="B2527" s="80">
        <v>2523</v>
      </c>
      <c r="C2527" s="81">
        <v>43892.544560185182</v>
      </c>
      <c r="D2527" s="79" t="s">
        <v>129</v>
      </c>
      <c r="E2527" s="79" t="s">
        <v>124</v>
      </c>
      <c r="F2527" s="81">
        <v>43894</v>
      </c>
      <c r="G2527" s="76" t="s">
        <v>125</v>
      </c>
    </row>
    <row r="2528" spans="1:7" x14ac:dyDescent="0.2">
      <c r="A2528" s="79" t="s">
        <v>2968</v>
      </c>
      <c r="B2528" s="80">
        <v>2524</v>
      </c>
      <c r="C2528" s="81">
        <v>43892.554780092592</v>
      </c>
      <c r="D2528" s="79" t="s">
        <v>129</v>
      </c>
      <c r="E2528" s="79" t="s">
        <v>124</v>
      </c>
      <c r="F2528" s="81">
        <v>43895</v>
      </c>
      <c r="G2528" s="76" t="s">
        <v>125</v>
      </c>
    </row>
    <row r="2529" spans="1:7" x14ac:dyDescent="0.2">
      <c r="A2529" s="79" t="s">
        <v>2969</v>
      </c>
      <c r="B2529" s="80">
        <v>2525</v>
      </c>
      <c r="C2529" s="81">
        <v>43892.568402777775</v>
      </c>
      <c r="D2529" s="79" t="s">
        <v>129</v>
      </c>
      <c r="E2529" s="79" t="s">
        <v>124</v>
      </c>
      <c r="F2529" s="81">
        <v>43900.750034722223</v>
      </c>
      <c r="G2529" s="76" t="s">
        <v>125</v>
      </c>
    </row>
    <row r="2530" spans="1:7" x14ac:dyDescent="0.2">
      <c r="A2530" s="79" t="s">
        <v>2970</v>
      </c>
      <c r="B2530" s="80">
        <v>2526</v>
      </c>
      <c r="C2530" s="81">
        <v>43892.571898148148</v>
      </c>
      <c r="D2530" s="79" t="s">
        <v>162</v>
      </c>
      <c r="E2530" s="79" t="s">
        <v>124</v>
      </c>
      <c r="F2530" s="81">
        <v>43895.641655092593</v>
      </c>
      <c r="G2530" s="76" t="s">
        <v>125</v>
      </c>
    </row>
    <row r="2531" spans="1:7" x14ac:dyDescent="0.2">
      <c r="A2531" s="79" t="s">
        <v>2971</v>
      </c>
      <c r="B2531" s="80">
        <v>2527</v>
      </c>
      <c r="C2531" s="81">
        <v>43892.573252314818</v>
      </c>
      <c r="D2531" s="79" t="s">
        <v>1320</v>
      </c>
      <c r="E2531" s="79" t="s">
        <v>124</v>
      </c>
      <c r="F2531" s="81">
        <v>43895.660127314812</v>
      </c>
      <c r="G2531" s="76" t="s">
        <v>125</v>
      </c>
    </row>
    <row r="2532" spans="1:7" x14ac:dyDescent="0.2">
      <c r="A2532" s="79" t="s">
        <v>2972</v>
      </c>
      <c r="B2532" s="80">
        <v>2528</v>
      </c>
      <c r="C2532" s="81">
        <v>43892.574791666666</v>
      </c>
      <c r="D2532" s="79" t="s">
        <v>1070</v>
      </c>
      <c r="E2532" s="79" t="s">
        <v>124</v>
      </c>
      <c r="F2532" s="81">
        <v>43899.494467592594</v>
      </c>
      <c r="G2532" s="76" t="s">
        <v>125</v>
      </c>
    </row>
    <row r="2533" spans="1:7" x14ac:dyDescent="0.2">
      <c r="A2533" s="79" t="s">
        <v>2973</v>
      </c>
      <c r="B2533" s="80">
        <v>2529</v>
      </c>
      <c r="C2533" s="81">
        <v>43892.575752314813</v>
      </c>
      <c r="D2533" s="79" t="s">
        <v>1070</v>
      </c>
      <c r="E2533" s="79" t="s">
        <v>124</v>
      </c>
      <c r="F2533" s="81">
        <v>43899.553159722222</v>
      </c>
      <c r="G2533" s="76" t="s">
        <v>125</v>
      </c>
    </row>
    <row r="2534" spans="1:7" x14ac:dyDescent="0.2">
      <c r="A2534" s="79" t="s">
        <v>2974</v>
      </c>
      <c r="B2534" s="80">
        <v>2530</v>
      </c>
      <c r="C2534" s="81">
        <v>43892.581712962965</v>
      </c>
      <c r="D2534" s="79" t="s">
        <v>1013</v>
      </c>
      <c r="E2534" s="79" t="s">
        <v>124</v>
      </c>
      <c r="F2534" s="81">
        <v>43895</v>
      </c>
      <c r="G2534" s="76" t="s">
        <v>125</v>
      </c>
    </row>
    <row r="2535" spans="1:7" x14ac:dyDescent="0.2">
      <c r="A2535" s="79" t="s">
        <v>2975</v>
      </c>
      <c r="B2535" s="80">
        <v>2531</v>
      </c>
      <c r="C2535" s="81">
        <v>43892.589895833335</v>
      </c>
      <c r="D2535" s="79" t="s">
        <v>1128</v>
      </c>
      <c r="E2535" s="79" t="s">
        <v>124</v>
      </c>
      <c r="F2535" s="81">
        <v>43893</v>
      </c>
      <c r="G2535" s="76" t="s">
        <v>125</v>
      </c>
    </row>
    <row r="2536" spans="1:7" x14ac:dyDescent="0.2">
      <c r="A2536" s="79" t="s">
        <v>2976</v>
      </c>
      <c r="B2536" s="80">
        <v>2532</v>
      </c>
      <c r="C2536" s="81">
        <v>43892.601527777777</v>
      </c>
      <c r="D2536" s="79" t="s">
        <v>129</v>
      </c>
      <c r="E2536" s="79" t="s">
        <v>124</v>
      </c>
      <c r="F2536" s="81">
        <v>43894.714525462965</v>
      </c>
      <c r="G2536" s="76" t="s">
        <v>125</v>
      </c>
    </row>
    <row r="2537" spans="1:7" x14ac:dyDescent="0.2">
      <c r="A2537" s="79" t="s">
        <v>2977</v>
      </c>
      <c r="B2537" s="80">
        <v>2533</v>
      </c>
      <c r="C2537" s="81">
        <v>43892.605347222219</v>
      </c>
      <c r="D2537" s="79" t="s">
        <v>129</v>
      </c>
      <c r="E2537" s="79" t="s">
        <v>124</v>
      </c>
      <c r="F2537" s="81">
        <v>43894.766828703701</v>
      </c>
      <c r="G2537" s="76" t="s">
        <v>125</v>
      </c>
    </row>
    <row r="2538" spans="1:7" x14ac:dyDescent="0.2">
      <c r="A2538" s="79" t="s">
        <v>2978</v>
      </c>
      <c r="B2538" s="80">
        <v>2534</v>
      </c>
      <c r="C2538" s="81">
        <v>43892.606921296298</v>
      </c>
      <c r="D2538" s="79" t="s">
        <v>129</v>
      </c>
      <c r="E2538" s="79" t="s">
        <v>124</v>
      </c>
      <c r="F2538" s="81">
        <v>43894.775057870371</v>
      </c>
      <c r="G2538" s="76" t="s">
        <v>125</v>
      </c>
    </row>
    <row r="2539" spans="1:7" x14ac:dyDescent="0.2">
      <c r="A2539" s="79" t="s">
        <v>2979</v>
      </c>
      <c r="B2539" s="80">
        <v>2535</v>
      </c>
      <c r="C2539" s="81">
        <v>43892.608171296299</v>
      </c>
      <c r="D2539" s="79" t="s">
        <v>129</v>
      </c>
      <c r="E2539" s="79" t="s">
        <v>124</v>
      </c>
      <c r="F2539" s="81">
        <v>43894</v>
      </c>
      <c r="G2539" s="76" t="s">
        <v>125</v>
      </c>
    </row>
    <row r="2540" spans="1:7" x14ac:dyDescent="0.2">
      <c r="A2540" s="79" t="s">
        <v>2980</v>
      </c>
      <c r="B2540" s="80">
        <v>2536</v>
      </c>
      <c r="C2540" s="81">
        <v>43892.609664351854</v>
      </c>
      <c r="D2540" s="79" t="s">
        <v>129</v>
      </c>
      <c r="E2540" s="79" t="s">
        <v>124</v>
      </c>
      <c r="F2540" s="81">
        <v>43894</v>
      </c>
      <c r="G2540" s="76" t="s">
        <v>125</v>
      </c>
    </row>
    <row r="2541" spans="1:7" x14ac:dyDescent="0.2">
      <c r="A2541" s="79" t="s">
        <v>2981</v>
      </c>
      <c r="B2541" s="80">
        <v>2537</v>
      </c>
      <c r="C2541" s="81">
        <v>43892.609861111108</v>
      </c>
      <c r="D2541" s="79" t="s">
        <v>129</v>
      </c>
      <c r="E2541" s="79" t="s">
        <v>124</v>
      </c>
      <c r="F2541" s="81">
        <v>43894</v>
      </c>
      <c r="G2541" s="76" t="s">
        <v>125</v>
      </c>
    </row>
    <row r="2542" spans="1:7" x14ac:dyDescent="0.2">
      <c r="A2542" s="79" t="s">
        <v>2982</v>
      </c>
      <c r="B2542" s="80">
        <v>2538</v>
      </c>
      <c r="C2542" s="81">
        <v>43892.611064814817</v>
      </c>
      <c r="D2542" s="79" t="s">
        <v>392</v>
      </c>
      <c r="E2542" s="79" t="s">
        <v>124</v>
      </c>
      <c r="F2542" s="81">
        <v>43894.506655092591</v>
      </c>
      <c r="G2542" s="76" t="s">
        <v>125</v>
      </c>
    </row>
    <row r="2543" spans="1:7" x14ac:dyDescent="0.2">
      <c r="A2543" s="79" t="s">
        <v>2983</v>
      </c>
      <c r="B2543" s="80">
        <v>2539</v>
      </c>
      <c r="C2543" s="81">
        <v>43892.613738425927</v>
      </c>
      <c r="D2543" s="79" t="s">
        <v>129</v>
      </c>
      <c r="E2543" s="79" t="s">
        <v>124</v>
      </c>
      <c r="F2543" s="81">
        <v>43895.351574074077</v>
      </c>
      <c r="G2543" s="76" t="s">
        <v>125</v>
      </c>
    </row>
    <row r="2544" spans="1:7" x14ac:dyDescent="0.2">
      <c r="A2544" s="79" t="s">
        <v>2984</v>
      </c>
      <c r="B2544" s="80">
        <v>2540</v>
      </c>
      <c r="C2544" s="81">
        <v>43892.614328703705</v>
      </c>
      <c r="D2544" s="79" t="s">
        <v>129</v>
      </c>
      <c r="E2544" s="79" t="s">
        <v>124</v>
      </c>
      <c r="F2544" s="81">
        <v>43894</v>
      </c>
      <c r="G2544" s="76" t="s">
        <v>125</v>
      </c>
    </row>
    <row r="2545" spans="1:7" x14ac:dyDescent="0.2">
      <c r="A2545" s="79" t="s">
        <v>2985</v>
      </c>
      <c r="B2545" s="80">
        <v>2541</v>
      </c>
      <c r="C2545" s="81">
        <v>43892.614988425928</v>
      </c>
      <c r="D2545" s="79" t="s">
        <v>129</v>
      </c>
      <c r="E2545" s="79" t="s">
        <v>124</v>
      </c>
      <c r="F2545" s="81">
        <v>43895.394479166665</v>
      </c>
      <c r="G2545" s="76" t="s">
        <v>125</v>
      </c>
    </row>
    <row r="2546" spans="1:7" x14ac:dyDescent="0.2">
      <c r="A2546" s="79" t="s">
        <v>2986</v>
      </c>
      <c r="B2546" s="80">
        <v>2542</v>
      </c>
      <c r="C2546" s="81">
        <v>43892.615451388891</v>
      </c>
      <c r="D2546" s="79" t="s">
        <v>129</v>
      </c>
      <c r="E2546" s="79" t="s">
        <v>124</v>
      </c>
      <c r="F2546" s="81">
        <v>43895.355428240742</v>
      </c>
      <c r="G2546" s="76" t="s">
        <v>125</v>
      </c>
    </row>
    <row r="2547" spans="1:7" x14ac:dyDescent="0.2">
      <c r="A2547" s="79" t="s">
        <v>2987</v>
      </c>
      <c r="B2547" s="80">
        <v>2543</v>
      </c>
      <c r="C2547" s="81">
        <v>43892.616041666668</v>
      </c>
      <c r="D2547" s="79" t="s">
        <v>129</v>
      </c>
      <c r="E2547" s="79" t="s">
        <v>124</v>
      </c>
      <c r="F2547" s="81">
        <v>43895.464537037034</v>
      </c>
      <c r="G2547" s="76" t="s">
        <v>125</v>
      </c>
    </row>
    <row r="2548" spans="1:7" x14ac:dyDescent="0.2">
      <c r="A2548" s="79" t="s">
        <v>2988</v>
      </c>
      <c r="B2548" s="80">
        <v>2544</v>
      </c>
      <c r="C2548" s="81">
        <v>43892.616678240738</v>
      </c>
      <c r="D2548" s="79" t="s">
        <v>129</v>
      </c>
      <c r="E2548" s="79" t="s">
        <v>124</v>
      </c>
      <c r="F2548" s="81">
        <v>43899.580810185187</v>
      </c>
      <c r="G2548" s="76" t="s">
        <v>125</v>
      </c>
    </row>
    <row r="2549" spans="1:7" x14ac:dyDescent="0.2">
      <c r="A2549" s="79" t="s">
        <v>2989</v>
      </c>
      <c r="B2549" s="80">
        <v>2545</v>
      </c>
      <c r="C2549" s="81">
        <v>43892.636365740742</v>
      </c>
      <c r="D2549" s="79" t="s">
        <v>2695</v>
      </c>
      <c r="E2549" s="79" t="s">
        <v>124</v>
      </c>
      <c r="F2549" s="81">
        <v>43894</v>
      </c>
      <c r="G2549" s="76" t="s">
        <v>125</v>
      </c>
    </row>
    <row r="2550" spans="1:7" x14ac:dyDescent="0.2">
      <c r="A2550" s="79" t="s">
        <v>2990</v>
      </c>
      <c r="B2550" s="80">
        <v>2546</v>
      </c>
      <c r="C2550" s="81">
        <v>43892.647638888891</v>
      </c>
      <c r="D2550" s="79" t="s">
        <v>129</v>
      </c>
      <c r="E2550" s="79" t="s">
        <v>124</v>
      </c>
      <c r="F2550" s="81">
        <v>43894.504513888889</v>
      </c>
      <c r="G2550" s="76" t="s">
        <v>125</v>
      </c>
    </row>
    <row r="2551" spans="1:7" x14ac:dyDescent="0.2">
      <c r="A2551" s="79" t="s">
        <v>2991</v>
      </c>
      <c r="B2551" s="80">
        <v>2547</v>
      </c>
      <c r="C2551" s="81">
        <v>43892.65902777778</v>
      </c>
      <c r="D2551" s="79" t="s">
        <v>129</v>
      </c>
      <c r="E2551" s="79" t="s">
        <v>124</v>
      </c>
      <c r="F2551" s="81">
        <v>43895.770775462966</v>
      </c>
      <c r="G2551" s="76" t="s">
        <v>125</v>
      </c>
    </row>
    <row r="2552" spans="1:7" x14ac:dyDescent="0.2">
      <c r="A2552" s="79" t="s">
        <v>2992</v>
      </c>
      <c r="B2552" s="80">
        <v>2548</v>
      </c>
      <c r="C2552" s="81">
        <v>43892.66920138889</v>
      </c>
      <c r="D2552" s="79" t="s">
        <v>749</v>
      </c>
      <c r="E2552" s="79" t="s">
        <v>124</v>
      </c>
      <c r="F2552" s="81">
        <v>43894.508229166669</v>
      </c>
      <c r="G2552" s="76" t="s">
        <v>125</v>
      </c>
    </row>
    <row r="2553" spans="1:7" x14ac:dyDescent="0.2">
      <c r="A2553" s="79" t="s">
        <v>2993</v>
      </c>
      <c r="B2553" s="80">
        <v>2549</v>
      </c>
      <c r="C2553" s="81">
        <v>43892.675173611111</v>
      </c>
      <c r="D2553" s="79" t="s">
        <v>749</v>
      </c>
      <c r="E2553" s="79" t="s">
        <v>124</v>
      </c>
      <c r="F2553" s="81">
        <v>43894</v>
      </c>
      <c r="G2553" s="76" t="s">
        <v>125</v>
      </c>
    </row>
    <row r="2554" spans="1:7" x14ac:dyDescent="0.2">
      <c r="A2554" s="79" t="s">
        <v>2994</v>
      </c>
      <c r="B2554" s="80">
        <v>2550</v>
      </c>
      <c r="C2554" s="81">
        <v>43892.68074074074</v>
      </c>
      <c r="D2554" s="79" t="s">
        <v>129</v>
      </c>
      <c r="E2554" s="79" t="s">
        <v>124</v>
      </c>
      <c r="F2554" s="81">
        <v>43895</v>
      </c>
      <c r="G2554" s="76" t="s">
        <v>125</v>
      </c>
    </row>
    <row r="2555" spans="1:7" x14ac:dyDescent="0.2">
      <c r="A2555" s="79" t="s">
        <v>2995</v>
      </c>
      <c r="B2555" s="80">
        <v>2551</v>
      </c>
      <c r="C2555" s="81">
        <v>43892.685613425929</v>
      </c>
      <c r="D2555" s="79" t="s">
        <v>129</v>
      </c>
      <c r="E2555" s="79" t="s">
        <v>124</v>
      </c>
      <c r="F2555" s="81">
        <v>43942</v>
      </c>
      <c r="G2555" s="76" t="s">
        <v>125</v>
      </c>
    </row>
    <row r="2556" spans="1:7" x14ac:dyDescent="0.2">
      <c r="A2556" s="79" t="s">
        <v>2996</v>
      </c>
      <c r="B2556" s="80">
        <v>2552</v>
      </c>
      <c r="C2556" s="81">
        <v>43892.686655092592</v>
      </c>
      <c r="D2556" s="79" t="s">
        <v>129</v>
      </c>
      <c r="E2556" s="79" t="s">
        <v>124</v>
      </c>
      <c r="F2556" s="81">
        <v>43942</v>
      </c>
      <c r="G2556" s="76" t="s">
        <v>125</v>
      </c>
    </row>
    <row r="2557" spans="1:7" x14ac:dyDescent="0.2">
      <c r="A2557" s="79" t="s">
        <v>2997</v>
      </c>
      <c r="B2557" s="80">
        <v>2553</v>
      </c>
      <c r="C2557" s="81">
        <v>43893.312476851854</v>
      </c>
      <c r="D2557" s="79" t="s">
        <v>264</v>
      </c>
      <c r="E2557" s="79" t="s">
        <v>124</v>
      </c>
      <c r="F2557" s="81">
        <v>43894</v>
      </c>
      <c r="G2557" s="76" t="s">
        <v>125</v>
      </c>
    </row>
    <row r="2558" spans="1:7" x14ac:dyDescent="0.2">
      <c r="A2558" s="79" t="s">
        <v>2998</v>
      </c>
      <c r="B2558" s="80">
        <v>2554</v>
      </c>
      <c r="C2558" s="81">
        <v>43893.313391203701</v>
      </c>
      <c r="D2558" s="79" t="s">
        <v>2215</v>
      </c>
      <c r="E2558" s="79" t="s">
        <v>124</v>
      </c>
      <c r="F2558" s="81">
        <v>43894</v>
      </c>
      <c r="G2558" s="76" t="s">
        <v>125</v>
      </c>
    </row>
    <row r="2559" spans="1:7" x14ac:dyDescent="0.2">
      <c r="A2559" s="79" t="s">
        <v>2999</v>
      </c>
      <c r="B2559" s="80">
        <v>2555</v>
      </c>
      <c r="C2559" s="81">
        <v>43893.346898148149</v>
      </c>
      <c r="D2559" s="79" t="s">
        <v>129</v>
      </c>
      <c r="E2559" s="79" t="s">
        <v>124</v>
      </c>
      <c r="F2559" s="81">
        <v>43895</v>
      </c>
      <c r="G2559" s="76" t="s">
        <v>125</v>
      </c>
    </row>
    <row r="2560" spans="1:7" x14ac:dyDescent="0.2">
      <c r="A2560" s="79" t="s">
        <v>3000</v>
      </c>
      <c r="B2560" s="80">
        <v>2556</v>
      </c>
      <c r="C2560" s="81">
        <v>43893.372812499998</v>
      </c>
      <c r="D2560" s="79" t="s">
        <v>305</v>
      </c>
      <c r="E2560" s="79" t="s">
        <v>124</v>
      </c>
      <c r="F2560" s="81">
        <v>43894.509988425925</v>
      </c>
      <c r="G2560" s="76" t="s">
        <v>125</v>
      </c>
    </row>
    <row r="2561" spans="1:7" x14ac:dyDescent="0.2">
      <c r="A2561" s="79" t="s">
        <v>3001</v>
      </c>
      <c r="B2561" s="80">
        <v>2557</v>
      </c>
      <c r="C2561" s="81">
        <v>43893.423217592594</v>
      </c>
      <c r="D2561" s="79" t="s">
        <v>3002</v>
      </c>
      <c r="E2561" s="79" t="s">
        <v>124</v>
      </c>
      <c r="F2561" s="81">
        <v>43897.017592592594</v>
      </c>
      <c r="G2561" s="76" t="s">
        <v>125</v>
      </c>
    </row>
    <row r="2562" spans="1:7" x14ac:dyDescent="0.2">
      <c r="A2562" s="79" t="s">
        <v>3003</v>
      </c>
      <c r="B2562" s="80">
        <v>2558</v>
      </c>
      <c r="C2562" s="81">
        <v>43893.423993055556</v>
      </c>
      <c r="D2562" s="79" t="s">
        <v>129</v>
      </c>
      <c r="E2562" s="79" t="s">
        <v>124</v>
      </c>
      <c r="F2562" s="81">
        <v>43895</v>
      </c>
      <c r="G2562" s="76" t="s">
        <v>125</v>
      </c>
    </row>
    <row r="2563" spans="1:7" x14ac:dyDescent="0.2">
      <c r="A2563" s="79" t="s">
        <v>3004</v>
      </c>
      <c r="B2563" s="80">
        <v>2559</v>
      </c>
      <c r="C2563" s="81">
        <v>43893.430949074071</v>
      </c>
      <c r="D2563" s="79" t="s">
        <v>939</v>
      </c>
      <c r="E2563" s="79" t="s">
        <v>124</v>
      </c>
      <c r="F2563" s="81">
        <v>43894</v>
      </c>
      <c r="G2563" s="76" t="s">
        <v>125</v>
      </c>
    </row>
    <row r="2564" spans="1:7" x14ac:dyDescent="0.2">
      <c r="A2564" s="79" t="s">
        <v>3005</v>
      </c>
      <c r="B2564" s="80">
        <v>2560</v>
      </c>
      <c r="C2564" s="81">
        <v>43893.441921296297</v>
      </c>
      <c r="D2564" s="79" t="s">
        <v>282</v>
      </c>
      <c r="E2564" s="79" t="s">
        <v>124</v>
      </c>
      <c r="F2564" s="81">
        <v>43899.645960648151</v>
      </c>
      <c r="G2564" s="76" t="s">
        <v>125</v>
      </c>
    </row>
    <row r="2565" spans="1:7" x14ac:dyDescent="0.2">
      <c r="A2565" s="79" t="s">
        <v>3006</v>
      </c>
      <c r="B2565" s="80">
        <v>2561</v>
      </c>
      <c r="C2565" s="81">
        <v>43893.443229166667</v>
      </c>
      <c r="D2565" s="79" t="s">
        <v>282</v>
      </c>
      <c r="E2565" s="79" t="s">
        <v>124</v>
      </c>
      <c r="F2565" s="81">
        <v>43899.632986111108</v>
      </c>
      <c r="G2565" s="76" t="s">
        <v>125</v>
      </c>
    </row>
    <row r="2566" spans="1:7" x14ac:dyDescent="0.2">
      <c r="A2566" s="79" t="s">
        <v>3007</v>
      </c>
      <c r="B2566" s="80">
        <v>2562</v>
      </c>
      <c r="C2566" s="81">
        <v>43893.444224537037</v>
      </c>
      <c r="D2566" s="79" t="s">
        <v>282</v>
      </c>
      <c r="E2566" s="79" t="s">
        <v>124</v>
      </c>
      <c r="F2566" s="81">
        <v>43899.556458333333</v>
      </c>
      <c r="G2566" s="76" t="s">
        <v>125</v>
      </c>
    </row>
    <row r="2567" spans="1:7" x14ac:dyDescent="0.2">
      <c r="A2567" s="79" t="s">
        <v>3008</v>
      </c>
      <c r="B2567" s="80">
        <v>2563</v>
      </c>
      <c r="C2567" s="81">
        <v>43893.44635416667</v>
      </c>
      <c r="D2567" s="79" t="s">
        <v>264</v>
      </c>
      <c r="E2567" s="79" t="s">
        <v>124</v>
      </c>
      <c r="F2567" s="81">
        <v>43894.424907407411</v>
      </c>
      <c r="G2567" s="76" t="s">
        <v>125</v>
      </c>
    </row>
    <row r="2568" spans="1:7" x14ac:dyDescent="0.2">
      <c r="A2568" s="79" t="s">
        <v>3009</v>
      </c>
      <c r="B2568" s="80">
        <v>2564</v>
      </c>
      <c r="C2568" s="81">
        <v>43893.447523148148</v>
      </c>
      <c r="D2568" s="79" t="s">
        <v>3010</v>
      </c>
      <c r="E2568" s="79" t="s">
        <v>124</v>
      </c>
      <c r="F2568" s="81">
        <v>43895</v>
      </c>
      <c r="G2568" s="76" t="s">
        <v>125</v>
      </c>
    </row>
    <row r="2569" spans="1:7" x14ac:dyDescent="0.2">
      <c r="A2569" s="79" t="s">
        <v>3011</v>
      </c>
      <c r="B2569" s="80">
        <v>2565</v>
      </c>
      <c r="C2569" s="81">
        <v>43893.447604166664</v>
      </c>
      <c r="D2569" s="79" t="s">
        <v>264</v>
      </c>
      <c r="E2569" s="79" t="s">
        <v>124</v>
      </c>
      <c r="F2569" s="81">
        <v>43894.455578703702</v>
      </c>
      <c r="G2569" s="76" t="s">
        <v>125</v>
      </c>
    </row>
    <row r="2570" spans="1:7" x14ac:dyDescent="0.2">
      <c r="A2570" s="79" t="s">
        <v>3012</v>
      </c>
      <c r="B2570" s="80">
        <v>2566</v>
      </c>
      <c r="C2570" s="81">
        <v>43893.459444444445</v>
      </c>
      <c r="D2570" s="79" t="s">
        <v>129</v>
      </c>
      <c r="E2570" s="79" t="s">
        <v>124</v>
      </c>
      <c r="F2570" s="81">
        <v>43896.99800925926</v>
      </c>
      <c r="G2570" s="76" t="s">
        <v>125</v>
      </c>
    </row>
    <row r="2571" spans="1:7" x14ac:dyDescent="0.2">
      <c r="A2571" s="79" t="s">
        <v>3013</v>
      </c>
      <c r="B2571" s="80">
        <v>2567</v>
      </c>
      <c r="C2571" s="81">
        <v>43893.459965277776</v>
      </c>
      <c r="D2571" s="79" t="s">
        <v>338</v>
      </c>
      <c r="E2571" s="79" t="s">
        <v>124</v>
      </c>
      <c r="F2571" s="81">
        <v>43900.449629629627</v>
      </c>
      <c r="G2571" s="76" t="s">
        <v>125</v>
      </c>
    </row>
    <row r="2572" spans="1:7" x14ac:dyDescent="0.2">
      <c r="A2572" s="79" t="s">
        <v>3014</v>
      </c>
      <c r="B2572" s="80">
        <v>2568</v>
      </c>
      <c r="C2572" s="81">
        <v>43893.465752314813</v>
      </c>
      <c r="D2572" s="79" t="s">
        <v>338</v>
      </c>
      <c r="E2572" s="79" t="s">
        <v>124</v>
      </c>
      <c r="F2572" s="81">
        <v>43899.655023148145</v>
      </c>
      <c r="G2572" s="76" t="s">
        <v>125</v>
      </c>
    </row>
    <row r="2573" spans="1:7" x14ac:dyDescent="0.2">
      <c r="A2573" s="79" t="s">
        <v>3015</v>
      </c>
      <c r="B2573" s="80">
        <v>2569</v>
      </c>
      <c r="C2573" s="81">
        <v>43893.470451388886</v>
      </c>
      <c r="D2573" s="79" t="s">
        <v>3016</v>
      </c>
      <c r="E2573" s="79" t="s">
        <v>124</v>
      </c>
      <c r="F2573" s="81">
        <v>43894</v>
      </c>
      <c r="G2573" s="76" t="s">
        <v>125</v>
      </c>
    </row>
    <row r="2574" spans="1:7" x14ac:dyDescent="0.2">
      <c r="A2574" s="79" t="s">
        <v>3017</v>
      </c>
      <c r="B2574" s="80">
        <v>2570</v>
      </c>
      <c r="C2574" s="81">
        <v>43893.473043981481</v>
      </c>
      <c r="D2574" s="79" t="s">
        <v>129</v>
      </c>
      <c r="E2574" s="79" t="s">
        <v>124</v>
      </c>
      <c r="F2574" s="81">
        <v>43894.447245370371</v>
      </c>
      <c r="G2574" s="76" t="s">
        <v>125</v>
      </c>
    </row>
    <row r="2575" spans="1:7" x14ac:dyDescent="0.2">
      <c r="A2575" s="79" t="s">
        <v>3018</v>
      </c>
      <c r="B2575" s="80">
        <v>2571</v>
      </c>
      <c r="C2575" s="81">
        <v>43893.482708333337</v>
      </c>
      <c r="D2575" s="79" t="s">
        <v>129</v>
      </c>
      <c r="E2575" s="79" t="s">
        <v>124</v>
      </c>
      <c r="F2575" s="81">
        <v>43895.685578703706</v>
      </c>
      <c r="G2575" s="76" t="s">
        <v>125</v>
      </c>
    </row>
    <row r="2576" spans="1:7" x14ac:dyDescent="0.2">
      <c r="A2576" s="79" t="s">
        <v>3019</v>
      </c>
      <c r="B2576" s="80">
        <v>2572</v>
      </c>
      <c r="C2576" s="81">
        <v>43893.50271990741</v>
      </c>
      <c r="D2576" s="79" t="s">
        <v>129</v>
      </c>
      <c r="E2576" s="79" t="s">
        <v>124</v>
      </c>
      <c r="F2576" s="81">
        <v>43895</v>
      </c>
      <c r="G2576" s="76" t="s">
        <v>125</v>
      </c>
    </row>
    <row r="2577" spans="1:7" x14ac:dyDescent="0.2">
      <c r="A2577" s="79" t="s">
        <v>3020</v>
      </c>
      <c r="B2577" s="80">
        <v>2573</v>
      </c>
      <c r="C2577" s="81">
        <v>43893.514687499999</v>
      </c>
      <c r="D2577" s="79" t="s">
        <v>3021</v>
      </c>
      <c r="E2577" s="79" t="s">
        <v>124</v>
      </c>
      <c r="F2577" s="81">
        <v>43894</v>
      </c>
      <c r="G2577" s="76" t="s">
        <v>125</v>
      </c>
    </row>
    <row r="2578" spans="1:7" x14ac:dyDescent="0.2">
      <c r="A2578" s="79" t="s">
        <v>3022</v>
      </c>
      <c r="B2578" s="80">
        <v>2574</v>
      </c>
      <c r="C2578" s="81">
        <v>43893.521620370368</v>
      </c>
      <c r="D2578" s="79" t="s">
        <v>129</v>
      </c>
      <c r="E2578" s="79" t="s">
        <v>124</v>
      </c>
      <c r="F2578" s="81">
        <v>43896.448645833334</v>
      </c>
      <c r="G2578" s="76" t="s">
        <v>125</v>
      </c>
    </row>
    <row r="2579" spans="1:7" x14ac:dyDescent="0.2">
      <c r="A2579" s="79" t="s">
        <v>3023</v>
      </c>
      <c r="B2579" s="80">
        <v>2575</v>
      </c>
      <c r="C2579" s="81">
        <v>43893.533090277779</v>
      </c>
      <c r="D2579" s="79" t="s">
        <v>3024</v>
      </c>
      <c r="E2579" s="79" t="s">
        <v>124</v>
      </c>
      <c r="F2579" s="81">
        <v>43896</v>
      </c>
      <c r="G2579" s="76" t="s">
        <v>125</v>
      </c>
    </row>
    <row r="2580" spans="1:7" x14ac:dyDescent="0.2">
      <c r="A2580" s="79" t="s">
        <v>3025</v>
      </c>
      <c r="B2580" s="80">
        <v>2576</v>
      </c>
      <c r="C2580" s="81">
        <v>43893.539664351854</v>
      </c>
      <c r="D2580" s="79" t="s">
        <v>129</v>
      </c>
      <c r="E2580" s="79" t="s">
        <v>124</v>
      </c>
      <c r="F2580" s="81">
        <v>43894</v>
      </c>
      <c r="G2580" s="76" t="s">
        <v>125</v>
      </c>
    </row>
    <row r="2581" spans="1:7" x14ac:dyDescent="0.2">
      <c r="A2581" s="79" t="s">
        <v>3026</v>
      </c>
      <c r="B2581" s="80">
        <v>2577</v>
      </c>
      <c r="C2581" s="81">
        <v>43893.54619212963</v>
      </c>
      <c r="D2581" s="79" t="s">
        <v>350</v>
      </c>
      <c r="E2581" s="79" t="s">
        <v>124</v>
      </c>
      <c r="F2581" s="81">
        <v>43895.411620370367</v>
      </c>
      <c r="G2581" s="76" t="s">
        <v>125</v>
      </c>
    </row>
    <row r="2582" spans="1:7" x14ac:dyDescent="0.2">
      <c r="A2582" s="79" t="s">
        <v>3027</v>
      </c>
      <c r="B2582" s="80">
        <v>2578</v>
      </c>
      <c r="C2582" s="81">
        <v>43893.589895833335</v>
      </c>
      <c r="D2582" s="79" t="s">
        <v>136</v>
      </c>
      <c r="E2582" s="79" t="s">
        <v>124</v>
      </c>
      <c r="F2582" s="81">
        <v>43895.453564814816</v>
      </c>
      <c r="G2582" s="76" t="s">
        <v>125</v>
      </c>
    </row>
    <row r="2583" spans="1:7" x14ac:dyDescent="0.2">
      <c r="A2583" s="79" t="s">
        <v>3028</v>
      </c>
      <c r="B2583" s="80">
        <v>2579</v>
      </c>
      <c r="C2583" s="81">
        <v>43893.618506944447</v>
      </c>
      <c r="D2583" s="79" t="s">
        <v>129</v>
      </c>
      <c r="E2583" s="79" t="s">
        <v>124</v>
      </c>
      <c r="F2583" s="81">
        <v>43899</v>
      </c>
      <c r="G2583" s="76" t="s">
        <v>125</v>
      </c>
    </row>
    <row r="2584" spans="1:7" x14ac:dyDescent="0.2">
      <c r="A2584" s="79" t="s">
        <v>3029</v>
      </c>
      <c r="B2584" s="80">
        <v>2580</v>
      </c>
      <c r="C2584" s="81">
        <v>43893.631469907406</v>
      </c>
      <c r="D2584" s="79" t="s">
        <v>276</v>
      </c>
      <c r="E2584" s="79" t="s">
        <v>124</v>
      </c>
      <c r="F2584" s="81">
        <v>43897.362743055557</v>
      </c>
      <c r="G2584" s="76" t="s">
        <v>125</v>
      </c>
    </row>
    <row r="2585" spans="1:7" x14ac:dyDescent="0.2">
      <c r="A2585" s="79" t="s">
        <v>3030</v>
      </c>
      <c r="B2585" s="80">
        <v>2581</v>
      </c>
      <c r="C2585" s="81">
        <v>43893.658680555556</v>
      </c>
      <c r="D2585" s="79" t="s">
        <v>2183</v>
      </c>
      <c r="E2585" s="79" t="s">
        <v>124</v>
      </c>
      <c r="F2585" s="81">
        <v>43895.409120370372</v>
      </c>
      <c r="G2585" s="76" t="s">
        <v>125</v>
      </c>
    </row>
    <row r="2586" spans="1:7" x14ac:dyDescent="0.2">
      <c r="A2586" s="79" t="s">
        <v>3031</v>
      </c>
      <c r="B2586" s="80">
        <v>2582</v>
      </c>
      <c r="C2586" s="81">
        <v>43893.666909722226</v>
      </c>
      <c r="D2586" s="79" t="s">
        <v>129</v>
      </c>
      <c r="E2586" s="79" t="s">
        <v>124</v>
      </c>
      <c r="F2586" s="81">
        <v>43895.689664351848</v>
      </c>
      <c r="G2586" s="76" t="s">
        <v>125</v>
      </c>
    </row>
    <row r="2587" spans="1:7" x14ac:dyDescent="0.2">
      <c r="A2587" s="79" t="s">
        <v>3032</v>
      </c>
      <c r="B2587" s="80">
        <v>2583</v>
      </c>
      <c r="C2587" s="81">
        <v>43893.672094907408</v>
      </c>
      <c r="D2587" s="79" t="s">
        <v>129</v>
      </c>
      <c r="E2587" s="79" t="s">
        <v>124</v>
      </c>
      <c r="F2587" s="81">
        <v>43899.583807870367</v>
      </c>
      <c r="G2587" s="76" t="s">
        <v>125</v>
      </c>
    </row>
    <row r="2588" spans="1:7" x14ac:dyDescent="0.2">
      <c r="A2588" s="79" t="s">
        <v>3033</v>
      </c>
      <c r="B2588" s="80">
        <v>2584</v>
      </c>
      <c r="C2588" s="81">
        <v>43893.673993055556</v>
      </c>
      <c r="D2588" s="79" t="s">
        <v>129</v>
      </c>
      <c r="E2588" s="79" t="s">
        <v>124</v>
      </c>
      <c r="F2588" s="81">
        <v>43895.617708333331</v>
      </c>
      <c r="G2588" s="76" t="s">
        <v>125</v>
      </c>
    </row>
    <row r="2589" spans="1:7" x14ac:dyDescent="0.2">
      <c r="A2589" s="79" t="s">
        <v>3034</v>
      </c>
      <c r="B2589" s="80">
        <v>2585</v>
      </c>
      <c r="C2589" s="81">
        <v>43893.679328703707</v>
      </c>
      <c r="D2589" s="79" t="s">
        <v>264</v>
      </c>
      <c r="E2589" s="79" t="s">
        <v>124</v>
      </c>
      <c r="F2589" s="81">
        <v>43894</v>
      </c>
      <c r="G2589" s="76" t="s">
        <v>125</v>
      </c>
    </row>
    <row r="2590" spans="1:7" x14ac:dyDescent="0.2">
      <c r="A2590" s="79" t="s">
        <v>3035</v>
      </c>
      <c r="B2590" s="80">
        <v>2586</v>
      </c>
      <c r="C2590" s="81">
        <v>43894.366377314815</v>
      </c>
      <c r="D2590" s="79" t="s">
        <v>974</v>
      </c>
      <c r="E2590" s="79" t="s">
        <v>124</v>
      </c>
      <c r="F2590" s="81">
        <v>43895.682916666665</v>
      </c>
      <c r="G2590" s="76" t="s">
        <v>125</v>
      </c>
    </row>
    <row r="2591" spans="1:7" x14ac:dyDescent="0.2">
      <c r="A2591" s="79" t="s">
        <v>3036</v>
      </c>
      <c r="B2591" s="80">
        <v>2587</v>
      </c>
      <c r="C2591" s="81">
        <v>43894.37572916667</v>
      </c>
      <c r="D2591" s="79" t="s">
        <v>3037</v>
      </c>
      <c r="E2591" s="79" t="s">
        <v>124</v>
      </c>
      <c r="F2591" s="81">
        <v>43896.968784722223</v>
      </c>
      <c r="G2591" s="76" t="s">
        <v>125</v>
      </c>
    </row>
    <row r="2592" spans="1:7" x14ac:dyDescent="0.2">
      <c r="A2592" s="79" t="s">
        <v>3038</v>
      </c>
      <c r="B2592" s="80">
        <v>2588</v>
      </c>
      <c r="C2592" s="81">
        <v>43894.413171296299</v>
      </c>
      <c r="D2592" s="79" t="s">
        <v>157</v>
      </c>
      <c r="E2592" s="79" t="s">
        <v>124</v>
      </c>
      <c r="F2592" s="81">
        <v>43900.348819444444</v>
      </c>
      <c r="G2592" s="76" t="s">
        <v>125</v>
      </c>
    </row>
    <row r="2593" spans="1:7" x14ac:dyDescent="0.2">
      <c r="A2593" s="79" t="s">
        <v>3039</v>
      </c>
      <c r="B2593" s="80">
        <v>2589</v>
      </c>
      <c r="C2593" s="81">
        <v>43894.419699074075</v>
      </c>
      <c r="D2593" s="79" t="s">
        <v>3040</v>
      </c>
      <c r="E2593" s="79" t="s">
        <v>124</v>
      </c>
      <c r="F2593" s="81">
        <v>43895.443287037036</v>
      </c>
      <c r="G2593" s="76" t="s">
        <v>125</v>
      </c>
    </row>
    <row r="2594" spans="1:7" x14ac:dyDescent="0.2">
      <c r="A2594" s="79" t="s">
        <v>3041</v>
      </c>
      <c r="B2594" s="80">
        <v>2590</v>
      </c>
      <c r="C2594" s="81">
        <v>43894.423252314817</v>
      </c>
      <c r="D2594" s="79" t="s">
        <v>492</v>
      </c>
      <c r="E2594" s="79" t="s">
        <v>124</v>
      </c>
      <c r="F2594" s="81">
        <v>43895.405972222223</v>
      </c>
      <c r="G2594" s="76" t="s">
        <v>125</v>
      </c>
    </row>
    <row r="2595" spans="1:7" x14ac:dyDescent="0.2">
      <c r="A2595" s="79" t="s">
        <v>3042</v>
      </c>
      <c r="B2595" s="80">
        <v>2591</v>
      </c>
      <c r="C2595" s="81">
        <v>43894.446250000001</v>
      </c>
      <c r="D2595" s="79" t="s">
        <v>129</v>
      </c>
      <c r="E2595" s="79" t="s">
        <v>124</v>
      </c>
      <c r="F2595" s="81">
        <v>43895</v>
      </c>
      <c r="G2595" s="76" t="s">
        <v>125</v>
      </c>
    </row>
    <row r="2596" spans="1:7" x14ac:dyDescent="0.2">
      <c r="A2596" s="79" t="s">
        <v>3043</v>
      </c>
      <c r="B2596" s="80">
        <v>2592</v>
      </c>
      <c r="C2596" s="81">
        <v>43894.467777777776</v>
      </c>
      <c r="D2596" s="79" t="s">
        <v>3044</v>
      </c>
      <c r="E2596" s="79" t="s">
        <v>124</v>
      </c>
      <c r="F2596" s="81">
        <v>43895.407685185186</v>
      </c>
      <c r="G2596" s="76" t="s">
        <v>125</v>
      </c>
    </row>
    <row r="2597" spans="1:7" x14ac:dyDescent="0.2">
      <c r="A2597" s="79" t="s">
        <v>3045</v>
      </c>
      <c r="B2597" s="80">
        <v>2593</v>
      </c>
      <c r="C2597" s="81">
        <v>43894.470752314817</v>
      </c>
      <c r="D2597" s="79" t="s">
        <v>907</v>
      </c>
      <c r="E2597" s="79" t="s">
        <v>124</v>
      </c>
      <c r="F2597" s="81">
        <v>43900.49318287037</v>
      </c>
      <c r="G2597" s="76" t="s">
        <v>125</v>
      </c>
    </row>
    <row r="2598" spans="1:7" x14ac:dyDescent="0.2">
      <c r="A2598" s="79" t="s">
        <v>3046</v>
      </c>
      <c r="B2598" s="80">
        <v>2594</v>
      </c>
      <c r="C2598" s="81">
        <v>43894.475925925923</v>
      </c>
      <c r="D2598" s="79" t="s">
        <v>129</v>
      </c>
      <c r="E2598" s="79" t="s">
        <v>124</v>
      </c>
      <c r="F2598" s="81">
        <v>43897</v>
      </c>
      <c r="G2598" s="76" t="s">
        <v>125</v>
      </c>
    </row>
    <row r="2599" spans="1:7" x14ac:dyDescent="0.2">
      <c r="A2599" s="79" t="s">
        <v>3047</v>
      </c>
      <c r="B2599" s="80">
        <v>2595</v>
      </c>
      <c r="C2599" s="81">
        <v>43894.491238425922</v>
      </c>
      <c r="D2599" s="79" t="s">
        <v>129</v>
      </c>
      <c r="E2599" s="79" t="s">
        <v>124</v>
      </c>
      <c r="F2599" s="81">
        <v>43899.455092592594</v>
      </c>
      <c r="G2599" s="76" t="s">
        <v>125</v>
      </c>
    </row>
    <row r="2600" spans="1:7" x14ac:dyDescent="0.2">
      <c r="A2600" s="79" t="s">
        <v>3048</v>
      </c>
      <c r="B2600" s="80">
        <v>2596</v>
      </c>
      <c r="C2600" s="81">
        <v>43894.522905092592</v>
      </c>
      <c r="D2600" s="79" t="s">
        <v>129</v>
      </c>
      <c r="E2600" s="79" t="s">
        <v>124</v>
      </c>
      <c r="F2600" s="81">
        <v>43895.91265046296</v>
      </c>
      <c r="G2600" s="76" t="s">
        <v>125</v>
      </c>
    </row>
    <row r="2601" spans="1:7" x14ac:dyDescent="0.2">
      <c r="A2601" s="79" t="s">
        <v>3049</v>
      </c>
      <c r="B2601" s="80">
        <v>2597</v>
      </c>
      <c r="C2601" s="81">
        <v>43894.528182870374</v>
      </c>
      <c r="D2601" s="79" t="s">
        <v>129</v>
      </c>
      <c r="E2601" s="79" t="s">
        <v>124</v>
      </c>
      <c r="F2601" s="81">
        <v>43895.913206018522</v>
      </c>
      <c r="G2601" s="76" t="s">
        <v>125</v>
      </c>
    </row>
    <row r="2602" spans="1:7" x14ac:dyDescent="0.2">
      <c r="A2602" s="79" t="s">
        <v>3050</v>
      </c>
      <c r="B2602" s="80">
        <v>2598</v>
      </c>
      <c r="C2602" s="81">
        <v>43894.528993055559</v>
      </c>
      <c r="D2602" s="79" t="s">
        <v>129</v>
      </c>
      <c r="E2602" s="79" t="s">
        <v>124</v>
      </c>
      <c r="F2602" s="81">
        <v>43895.913807870369</v>
      </c>
      <c r="G2602" s="76" t="s">
        <v>125</v>
      </c>
    </row>
    <row r="2603" spans="1:7" x14ac:dyDescent="0.2">
      <c r="A2603" s="79" t="s">
        <v>3051</v>
      </c>
      <c r="B2603" s="80">
        <v>2599</v>
      </c>
      <c r="C2603" s="81">
        <v>43894.531111111108</v>
      </c>
      <c r="D2603" s="79" t="s">
        <v>3052</v>
      </c>
      <c r="E2603" s="79" t="s">
        <v>124</v>
      </c>
      <c r="F2603" s="81">
        <v>43896</v>
      </c>
      <c r="G2603" s="76" t="s">
        <v>125</v>
      </c>
    </row>
    <row r="2604" spans="1:7" x14ac:dyDescent="0.2">
      <c r="A2604" s="79" t="s">
        <v>3053</v>
      </c>
      <c r="B2604" s="80">
        <v>2600</v>
      </c>
      <c r="C2604" s="81">
        <v>43894.533078703702</v>
      </c>
      <c r="D2604" s="79" t="s">
        <v>749</v>
      </c>
      <c r="E2604" s="79" t="s">
        <v>124</v>
      </c>
      <c r="F2604" s="81">
        <v>43896</v>
      </c>
      <c r="G2604" s="76" t="s">
        <v>125</v>
      </c>
    </row>
    <row r="2605" spans="1:7" x14ac:dyDescent="0.2">
      <c r="A2605" s="79" t="s">
        <v>3054</v>
      </c>
      <c r="B2605" s="80">
        <v>2601</v>
      </c>
      <c r="C2605" s="81">
        <v>43894.536249999997</v>
      </c>
      <c r="D2605" s="79" t="s">
        <v>164</v>
      </c>
      <c r="E2605" s="79" t="s">
        <v>124</v>
      </c>
      <c r="F2605" s="81">
        <v>43895.914548611108</v>
      </c>
      <c r="G2605" s="76" t="s">
        <v>125</v>
      </c>
    </row>
    <row r="2606" spans="1:7" x14ac:dyDescent="0.2">
      <c r="A2606" s="79" t="s">
        <v>3055</v>
      </c>
      <c r="B2606" s="80">
        <v>2602</v>
      </c>
      <c r="C2606" s="81">
        <v>43894.539166666669</v>
      </c>
      <c r="D2606" s="79" t="s">
        <v>129</v>
      </c>
      <c r="E2606" s="79" t="s">
        <v>124</v>
      </c>
      <c r="F2606" s="81">
        <v>43901.65697916667</v>
      </c>
      <c r="G2606" s="76" t="s">
        <v>125</v>
      </c>
    </row>
    <row r="2607" spans="1:7" x14ac:dyDescent="0.2">
      <c r="A2607" s="79" t="s">
        <v>3056</v>
      </c>
      <c r="B2607" s="80">
        <v>2603</v>
      </c>
      <c r="C2607" s="81">
        <v>43894.542245370372</v>
      </c>
      <c r="D2607" s="79" t="s">
        <v>129</v>
      </c>
      <c r="E2607" s="79" t="s">
        <v>124</v>
      </c>
      <c r="F2607" s="81">
        <v>43898.864259259259</v>
      </c>
      <c r="G2607" s="76" t="s">
        <v>125</v>
      </c>
    </row>
    <row r="2608" spans="1:7" x14ac:dyDescent="0.2">
      <c r="A2608" s="79" t="s">
        <v>3057</v>
      </c>
      <c r="B2608" s="80">
        <v>2604</v>
      </c>
      <c r="C2608" s="81">
        <v>43894.55846064815</v>
      </c>
      <c r="D2608" s="79" t="s">
        <v>129</v>
      </c>
      <c r="E2608" s="79" t="s">
        <v>124</v>
      </c>
      <c r="F2608" s="81">
        <v>43896</v>
      </c>
      <c r="G2608" s="76" t="s">
        <v>125</v>
      </c>
    </row>
    <row r="2609" spans="1:7" x14ac:dyDescent="0.2">
      <c r="A2609" s="79" t="s">
        <v>3058</v>
      </c>
      <c r="B2609" s="80">
        <v>2605</v>
      </c>
      <c r="C2609" s="81">
        <v>43894.580439814818</v>
      </c>
      <c r="D2609" s="79" t="s">
        <v>129</v>
      </c>
      <c r="E2609" s="79" t="s">
        <v>124</v>
      </c>
      <c r="F2609" s="81">
        <v>43895.914953703701</v>
      </c>
      <c r="G2609" s="76" t="s">
        <v>125</v>
      </c>
    </row>
    <row r="2610" spans="1:7" x14ac:dyDescent="0.2">
      <c r="A2610" s="79" t="s">
        <v>3059</v>
      </c>
      <c r="B2610" s="80">
        <v>2606</v>
      </c>
      <c r="C2610" s="81">
        <v>43894.588101851848</v>
      </c>
      <c r="D2610" s="79" t="s">
        <v>167</v>
      </c>
      <c r="E2610" s="79" t="s">
        <v>124</v>
      </c>
      <c r="F2610" s="81">
        <v>43897.507199074076</v>
      </c>
      <c r="G2610" s="76" t="s">
        <v>125</v>
      </c>
    </row>
    <row r="2611" spans="1:7" x14ac:dyDescent="0.2">
      <c r="A2611" s="79" t="s">
        <v>3060</v>
      </c>
      <c r="B2611" s="80">
        <v>2607</v>
      </c>
      <c r="C2611" s="81">
        <v>43894.588645833333</v>
      </c>
      <c r="D2611" s="79" t="s">
        <v>167</v>
      </c>
      <c r="E2611" s="79" t="s">
        <v>124</v>
      </c>
      <c r="F2611" s="81">
        <v>43899.613923611112</v>
      </c>
      <c r="G2611" s="76" t="s">
        <v>125</v>
      </c>
    </row>
    <row r="2612" spans="1:7" x14ac:dyDescent="0.2">
      <c r="A2612" s="79" t="s">
        <v>3061</v>
      </c>
      <c r="B2612" s="80">
        <v>2608</v>
      </c>
      <c r="C2612" s="81">
        <v>43894.595995370371</v>
      </c>
      <c r="D2612" s="79" t="s">
        <v>268</v>
      </c>
      <c r="E2612" s="79" t="s">
        <v>124</v>
      </c>
      <c r="F2612" s="81">
        <v>43896.664525462962</v>
      </c>
      <c r="G2612" s="76" t="s">
        <v>125</v>
      </c>
    </row>
    <row r="2613" spans="1:7" x14ac:dyDescent="0.2">
      <c r="A2613" s="79" t="s">
        <v>3062</v>
      </c>
      <c r="B2613" s="80">
        <v>2609</v>
      </c>
      <c r="C2613" s="81">
        <v>43894.602905092594</v>
      </c>
      <c r="D2613" s="79" t="s">
        <v>268</v>
      </c>
      <c r="E2613" s="79" t="s">
        <v>124</v>
      </c>
      <c r="F2613" s="81">
        <v>43896.682962962965</v>
      </c>
      <c r="G2613" s="76" t="s">
        <v>125</v>
      </c>
    </row>
    <row r="2614" spans="1:7" x14ac:dyDescent="0.2">
      <c r="A2614" s="79" t="s">
        <v>3063</v>
      </c>
      <c r="B2614" s="80">
        <v>2610</v>
      </c>
      <c r="C2614" s="81">
        <v>43894.607638888891</v>
      </c>
      <c r="D2614" s="79" t="s">
        <v>162</v>
      </c>
      <c r="E2614" s="79" t="s">
        <v>124</v>
      </c>
      <c r="F2614" s="81">
        <v>43895</v>
      </c>
      <c r="G2614" s="76" t="s">
        <v>125</v>
      </c>
    </row>
    <row r="2615" spans="1:7" x14ac:dyDescent="0.2">
      <c r="A2615" s="79" t="s">
        <v>3064</v>
      </c>
      <c r="B2615" s="80">
        <v>2611</v>
      </c>
      <c r="C2615" s="81">
        <v>43894.613136574073</v>
      </c>
      <c r="D2615" s="79" t="s">
        <v>2271</v>
      </c>
      <c r="E2615" s="79" t="s">
        <v>124</v>
      </c>
      <c r="F2615" s="81">
        <v>43903</v>
      </c>
      <c r="G2615" s="76" t="s">
        <v>125</v>
      </c>
    </row>
    <row r="2616" spans="1:7" x14ac:dyDescent="0.2">
      <c r="A2616" s="79" t="s">
        <v>3065</v>
      </c>
      <c r="B2616" s="80">
        <v>2612</v>
      </c>
      <c r="C2616" s="81">
        <v>43894.617905092593</v>
      </c>
      <c r="D2616" s="79" t="s">
        <v>1909</v>
      </c>
      <c r="E2616" s="79" t="s">
        <v>124</v>
      </c>
      <c r="F2616" s="81">
        <v>43896.43546296296</v>
      </c>
      <c r="G2616" s="76" t="s">
        <v>125</v>
      </c>
    </row>
    <row r="2617" spans="1:7" x14ac:dyDescent="0.2">
      <c r="A2617" s="79" t="s">
        <v>3066</v>
      </c>
      <c r="B2617" s="80">
        <v>2613</v>
      </c>
      <c r="C2617" s="81">
        <v>43894.623576388891</v>
      </c>
      <c r="D2617" s="79" t="s">
        <v>129</v>
      </c>
      <c r="E2617" s="79" t="s">
        <v>124</v>
      </c>
      <c r="F2617" s="81">
        <v>43900</v>
      </c>
      <c r="G2617" s="76" t="s">
        <v>125</v>
      </c>
    </row>
    <row r="2618" spans="1:7" x14ac:dyDescent="0.2">
      <c r="A2618" s="79" t="s">
        <v>3067</v>
      </c>
      <c r="B2618" s="80">
        <v>2614</v>
      </c>
      <c r="C2618" s="81">
        <v>43894.631493055553</v>
      </c>
      <c r="D2618" s="79" t="s">
        <v>3068</v>
      </c>
      <c r="E2618" s="79" t="s">
        <v>124</v>
      </c>
      <c r="F2618" s="81">
        <v>43896.677604166667</v>
      </c>
      <c r="G2618" s="76" t="s">
        <v>125</v>
      </c>
    </row>
    <row r="2619" spans="1:7" x14ac:dyDescent="0.2">
      <c r="A2619" s="79" t="s">
        <v>3069</v>
      </c>
      <c r="B2619" s="80">
        <v>2615</v>
      </c>
      <c r="C2619" s="81">
        <v>43894.633680555555</v>
      </c>
      <c r="D2619" s="79" t="s">
        <v>164</v>
      </c>
      <c r="E2619" s="79" t="s">
        <v>124</v>
      </c>
      <c r="F2619" s="81">
        <v>43896.624490740738</v>
      </c>
      <c r="G2619" s="76" t="s">
        <v>125</v>
      </c>
    </row>
    <row r="2620" spans="1:7" x14ac:dyDescent="0.2">
      <c r="A2620" s="79" t="s">
        <v>3070</v>
      </c>
      <c r="B2620" s="80">
        <v>2616</v>
      </c>
      <c r="C2620" s="81">
        <v>43894.634120370371</v>
      </c>
      <c r="D2620" s="79" t="s">
        <v>164</v>
      </c>
      <c r="E2620" s="79" t="s">
        <v>124</v>
      </c>
      <c r="F2620" s="81">
        <v>43896.499085648145</v>
      </c>
      <c r="G2620" s="76" t="s">
        <v>125</v>
      </c>
    </row>
    <row r="2621" spans="1:7" x14ac:dyDescent="0.2">
      <c r="A2621" s="79" t="s">
        <v>3071</v>
      </c>
      <c r="B2621" s="80">
        <v>2617</v>
      </c>
      <c r="C2621" s="81">
        <v>43894.634618055556</v>
      </c>
      <c r="D2621" s="79" t="s">
        <v>164</v>
      </c>
      <c r="E2621" s="79" t="s">
        <v>124</v>
      </c>
      <c r="F2621" s="81">
        <v>43896.4768287037</v>
      </c>
      <c r="G2621" s="76" t="s">
        <v>125</v>
      </c>
    </row>
    <row r="2622" spans="1:7" x14ac:dyDescent="0.2">
      <c r="A2622" s="79" t="s">
        <v>3072</v>
      </c>
      <c r="B2622" s="80">
        <v>2618</v>
      </c>
      <c r="C2622" s="81">
        <v>43894.63826388889</v>
      </c>
      <c r="D2622" s="79" t="s">
        <v>1693</v>
      </c>
      <c r="E2622" s="79" t="s">
        <v>124</v>
      </c>
      <c r="F2622" s="81">
        <v>43896.637048611112</v>
      </c>
      <c r="G2622" s="76" t="s">
        <v>125</v>
      </c>
    </row>
    <row r="2623" spans="1:7" x14ac:dyDescent="0.2">
      <c r="A2623" s="79" t="s">
        <v>3073</v>
      </c>
      <c r="B2623" s="80">
        <v>2619</v>
      </c>
      <c r="C2623" s="81">
        <v>43894.64167824074</v>
      </c>
      <c r="D2623" s="79" t="s">
        <v>3074</v>
      </c>
      <c r="E2623" s="79" t="s">
        <v>124</v>
      </c>
      <c r="F2623" s="81">
        <v>43896</v>
      </c>
      <c r="G2623" s="76" t="s">
        <v>125</v>
      </c>
    </row>
    <row r="2624" spans="1:7" x14ac:dyDescent="0.2">
      <c r="A2624" s="79" t="s">
        <v>3075</v>
      </c>
      <c r="B2624" s="80">
        <v>2620</v>
      </c>
      <c r="C2624" s="81">
        <v>43894.643587962964</v>
      </c>
      <c r="D2624" s="79" t="s">
        <v>1693</v>
      </c>
      <c r="E2624" s="79" t="s">
        <v>124</v>
      </c>
      <c r="F2624" s="81">
        <v>43897.480081018519</v>
      </c>
      <c r="G2624" s="76" t="s">
        <v>125</v>
      </c>
    </row>
    <row r="2625" spans="1:7" x14ac:dyDescent="0.2">
      <c r="A2625" s="79" t="s">
        <v>3076</v>
      </c>
      <c r="B2625" s="80">
        <v>2621</v>
      </c>
      <c r="C2625" s="81">
        <v>43894.645127314812</v>
      </c>
      <c r="D2625" s="79" t="s">
        <v>2183</v>
      </c>
      <c r="E2625" s="79" t="s">
        <v>124</v>
      </c>
      <c r="F2625" s="81">
        <v>43896.430023148147</v>
      </c>
      <c r="G2625" s="76" t="s">
        <v>125</v>
      </c>
    </row>
    <row r="2626" spans="1:7" x14ac:dyDescent="0.2">
      <c r="A2626" s="79" t="s">
        <v>3077</v>
      </c>
      <c r="B2626" s="80">
        <v>2622</v>
      </c>
      <c r="C2626" s="81">
        <v>43894.65184027778</v>
      </c>
      <c r="D2626" s="79" t="s">
        <v>1909</v>
      </c>
      <c r="E2626" s="79" t="s">
        <v>124</v>
      </c>
      <c r="F2626" s="81">
        <v>43896.433703703704</v>
      </c>
      <c r="G2626" s="76" t="s">
        <v>125</v>
      </c>
    </row>
    <row r="2627" spans="1:7" x14ac:dyDescent="0.2">
      <c r="A2627" s="79" t="s">
        <v>3078</v>
      </c>
      <c r="B2627" s="80">
        <v>2623</v>
      </c>
      <c r="C2627" s="81">
        <v>43894.654710648145</v>
      </c>
      <c r="D2627" s="79" t="s">
        <v>167</v>
      </c>
      <c r="E2627" s="79" t="s">
        <v>124</v>
      </c>
      <c r="F2627" s="81">
        <v>43898.804837962962</v>
      </c>
      <c r="G2627" s="76" t="s">
        <v>125</v>
      </c>
    </row>
    <row r="2628" spans="1:7" x14ac:dyDescent="0.2">
      <c r="A2628" s="79" t="s">
        <v>3079</v>
      </c>
      <c r="B2628" s="80">
        <v>2624</v>
      </c>
      <c r="C2628" s="81">
        <v>43894.656759259262</v>
      </c>
      <c r="D2628" s="79" t="s">
        <v>129</v>
      </c>
      <c r="E2628" s="79" t="s">
        <v>124</v>
      </c>
      <c r="F2628" s="81">
        <v>43899.70994212963</v>
      </c>
      <c r="G2628" s="76" t="s">
        <v>125</v>
      </c>
    </row>
    <row r="2629" spans="1:7" x14ac:dyDescent="0.2">
      <c r="A2629" s="79" t="s">
        <v>3080</v>
      </c>
      <c r="B2629" s="80">
        <v>2625</v>
      </c>
      <c r="C2629" s="81">
        <v>43894.657812500001</v>
      </c>
      <c r="D2629" s="79" t="s">
        <v>129</v>
      </c>
      <c r="E2629" s="79" t="s">
        <v>124</v>
      </c>
      <c r="F2629" s="81">
        <v>43896.685578703706</v>
      </c>
      <c r="G2629" s="76" t="s">
        <v>125</v>
      </c>
    </row>
    <row r="2630" spans="1:7" x14ac:dyDescent="0.2">
      <c r="A2630" s="79" t="s">
        <v>3081</v>
      </c>
      <c r="B2630" s="80">
        <v>2626</v>
      </c>
      <c r="C2630" s="81">
        <v>43894.659745370373</v>
      </c>
      <c r="D2630" s="79" t="s">
        <v>129</v>
      </c>
      <c r="E2630" s="79" t="s">
        <v>124</v>
      </c>
      <c r="F2630" s="81">
        <v>43896.500439814816</v>
      </c>
      <c r="G2630" s="76" t="s">
        <v>125</v>
      </c>
    </row>
    <row r="2631" spans="1:7" x14ac:dyDescent="0.2">
      <c r="A2631" s="79" t="s">
        <v>3082</v>
      </c>
      <c r="B2631" s="80">
        <v>2627</v>
      </c>
      <c r="C2631" s="81">
        <v>43894.661446759259</v>
      </c>
      <c r="D2631" s="79" t="s">
        <v>129</v>
      </c>
      <c r="E2631" s="79" t="s">
        <v>124</v>
      </c>
      <c r="F2631" s="81">
        <v>43897.42291666667</v>
      </c>
      <c r="G2631" s="76" t="s">
        <v>125</v>
      </c>
    </row>
    <row r="2632" spans="1:7" x14ac:dyDescent="0.2">
      <c r="A2632" s="79" t="s">
        <v>3083</v>
      </c>
      <c r="B2632" s="80">
        <v>2628</v>
      </c>
      <c r="C2632" s="81">
        <v>43894.669166666667</v>
      </c>
      <c r="D2632" s="79" t="s">
        <v>129</v>
      </c>
      <c r="E2632" s="79" t="s">
        <v>124</v>
      </c>
      <c r="F2632" s="81">
        <v>43899.350752314815</v>
      </c>
      <c r="G2632" s="76" t="s">
        <v>125</v>
      </c>
    </row>
    <row r="2633" spans="1:7" x14ac:dyDescent="0.2">
      <c r="A2633" s="79" t="s">
        <v>3084</v>
      </c>
      <c r="B2633" s="80">
        <v>2629</v>
      </c>
      <c r="C2633" s="81">
        <v>43894.672013888892</v>
      </c>
      <c r="D2633" s="79" t="s">
        <v>129</v>
      </c>
      <c r="E2633" s="79" t="s">
        <v>124</v>
      </c>
      <c r="F2633" s="81">
        <v>43901.650520833333</v>
      </c>
      <c r="G2633" s="76" t="s">
        <v>125</v>
      </c>
    </row>
    <row r="2634" spans="1:7" x14ac:dyDescent="0.2">
      <c r="A2634" s="79" t="s">
        <v>3085</v>
      </c>
      <c r="B2634" s="80">
        <v>2630</v>
      </c>
      <c r="C2634" s="81">
        <v>43894.676238425927</v>
      </c>
      <c r="D2634" s="79" t="s">
        <v>2476</v>
      </c>
      <c r="E2634" s="79" t="s">
        <v>124</v>
      </c>
      <c r="F2634" s="81">
        <v>43896.617569444446</v>
      </c>
      <c r="G2634" s="76" t="s">
        <v>125</v>
      </c>
    </row>
    <row r="2635" spans="1:7" x14ac:dyDescent="0.2">
      <c r="A2635" s="79" t="s">
        <v>3086</v>
      </c>
      <c r="B2635" s="80">
        <v>2631</v>
      </c>
      <c r="C2635" s="81">
        <v>43894.685300925928</v>
      </c>
      <c r="D2635" s="79" t="s">
        <v>129</v>
      </c>
      <c r="E2635" s="79" t="s">
        <v>124</v>
      </c>
      <c r="F2635" s="81">
        <v>43900.756180555552</v>
      </c>
      <c r="G2635" s="76" t="s">
        <v>125</v>
      </c>
    </row>
    <row r="2636" spans="1:7" x14ac:dyDescent="0.2">
      <c r="A2636" s="79" t="s">
        <v>3087</v>
      </c>
      <c r="B2636" s="80">
        <v>2632</v>
      </c>
      <c r="C2636" s="81">
        <v>43894.692233796297</v>
      </c>
      <c r="D2636" s="79" t="s">
        <v>129</v>
      </c>
      <c r="E2636" s="79" t="s">
        <v>124</v>
      </c>
      <c r="F2636" s="81">
        <v>43896.589814814812</v>
      </c>
      <c r="G2636" s="76" t="s">
        <v>125</v>
      </c>
    </row>
    <row r="2637" spans="1:7" x14ac:dyDescent="0.2">
      <c r="A2637" s="79" t="s">
        <v>3088</v>
      </c>
      <c r="B2637" s="80">
        <v>2633</v>
      </c>
      <c r="C2637" s="81">
        <v>43894.720381944448</v>
      </c>
      <c r="D2637" s="79" t="s">
        <v>129</v>
      </c>
      <c r="E2637" s="79" t="s">
        <v>124</v>
      </c>
      <c r="F2637" s="81">
        <v>43896.69253472222</v>
      </c>
      <c r="G2637" s="76" t="s">
        <v>125</v>
      </c>
    </row>
    <row r="2638" spans="1:7" x14ac:dyDescent="0.2">
      <c r="A2638" s="79" t="s">
        <v>3089</v>
      </c>
      <c r="B2638" s="80">
        <v>2634</v>
      </c>
      <c r="C2638" s="81">
        <v>43894.722986111112</v>
      </c>
      <c r="D2638" s="79" t="s">
        <v>164</v>
      </c>
      <c r="E2638" s="79" t="s">
        <v>124</v>
      </c>
      <c r="F2638" s="81">
        <v>43896.499618055554</v>
      </c>
      <c r="G2638" s="76" t="s">
        <v>125</v>
      </c>
    </row>
    <row r="2639" spans="1:7" x14ac:dyDescent="0.2">
      <c r="A2639" s="79" t="s">
        <v>3090</v>
      </c>
      <c r="B2639" s="80">
        <v>2635</v>
      </c>
      <c r="C2639" s="81">
        <v>43894.723599537036</v>
      </c>
      <c r="D2639" s="79" t="s">
        <v>164</v>
      </c>
      <c r="E2639" s="79" t="s">
        <v>124</v>
      </c>
      <c r="F2639" s="81">
        <v>43899.47965277778</v>
      </c>
      <c r="G2639" s="76" t="s">
        <v>125</v>
      </c>
    </row>
    <row r="2640" spans="1:7" x14ac:dyDescent="0.2">
      <c r="A2640" s="79" t="s">
        <v>3091</v>
      </c>
      <c r="B2640" s="80">
        <v>2636</v>
      </c>
      <c r="C2640" s="81">
        <v>43894.72446759259</v>
      </c>
      <c r="D2640" s="79" t="s">
        <v>164</v>
      </c>
      <c r="E2640" s="79" t="s">
        <v>124</v>
      </c>
      <c r="F2640" s="81">
        <v>43896.593321759261</v>
      </c>
      <c r="G2640" s="76" t="s">
        <v>125</v>
      </c>
    </row>
    <row r="2641" spans="1:7" x14ac:dyDescent="0.2">
      <c r="A2641" s="79" t="s">
        <v>3092</v>
      </c>
      <c r="B2641" s="80">
        <v>2637</v>
      </c>
      <c r="C2641" s="81">
        <v>43894.725231481483</v>
      </c>
      <c r="D2641" s="79" t="s">
        <v>164</v>
      </c>
      <c r="E2641" s="79" t="s">
        <v>124</v>
      </c>
      <c r="F2641" s="81">
        <v>43897.395914351851</v>
      </c>
      <c r="G2641" s="76" t="s">
        <v>125</v>
      </c>
    </row>
    <row r="2642" spans="1:7" x14ac:dyDescent="0.2">
      <c r="A2642" s="79" t="s">
        <v>3093</v>
      </c>
      <c r="B2642" s="80">
        <v>2638</v>
      </c>
      <c r="C2642" s="81">
        <v>43894.725810185184</v>
      </c>
      <c r="D2642" s="79" t="s">
        <v>164</v>
      </c>
      <c r="E2642" s="79" t="s">
        <v>124</v>
      </c>
      <c r="F2642" s="81">
        <v>43897.403657407405</v>
      </c>
      <c r="G2642" s="76" t="s">
        <v>125</v>
      </c>
    </row>
    <row r="2643" spans="1:7" x14ac:dyDescent="0.2">
      <c r="A2643" s="79" t="s">
        <v>3094</v>
      </c>
      <c r="B2643" s="80">
        <v>2639</v>
      </c>
      <c r="C2643" s="81">
        <v>43894.726793981485</v>
      </c>
      <c r="D2643" s="79" t="s">
        <v>164</v>
      </c>
      <c r="E2643" s="79" t="s">
        <v>124</v>
      </c>
      <c r="F2643" s="81">
        <v>43897.411689814813</v>
      </c>
      <c r="G2643" s="76" t="s">
        <v>125</v>
      </c>
    </row>
    <row r="2644" spans="1:7" x14ac:dyDescent="0.2">
      <c r="A2644" s="79" t="s">
        <v>3095</v>
      </c>
      <c r="B2644" s="80">
        <v>2640</v>
      </c>
      <c r="C2644" s="81">
        <v>43894.727407407408</v>
      </c>
      <c r="D2644" s="79" t="s">
        <v>164</v>
      </c>
      <c r="E2644" s="79" t="s">
        <v>124</v>
      </c>
      <c r="F2644" s="81">
        <v>43897.077199074076</v>
      </c>
      <c r="G2644" s="76" t="s">
        <v>125</v>
      </c>
    </row>
    <row r="2645" spans="1:7" x14ac:dyDescent="0.2">
      <c r="A2645" s="79" t="s">
        <v>3096</v>
      </c>
      <c r="B2645" s="80">
        <v>2641</v>
      </c>
      <c r="C2645" s="81">
        <v>43894.728159722225</v>
      </c>
      <c r="D2645" s="79" t="s">
        <v>164</v>
      </c>
      <c r="E2645" s="79" t="s">
        <v>124</v>
      </c>
      <c r="F2645" s="81">
        <v>43897.059942129628</v>
      </c>
      <c r="G2645" s="76" t="s">
        <v>125</v>
      </c>
    </row>
    <row r="2646" spans="1:7" x14ac:dyDescent="0.2">
      <c r="A2646" s="79" t="s">
        <v>3097</v>
      </c>
      <c r="B2646" s="80">
        <v>2642</v>
      </c>
      <c r="C2646" s="81">
        <v>43894.730694444443</v>
      </c>
      <c r="D2646" s="79" t="s">
        <v>164</v>
      </c>
      <c r="E2646" s="79" t="s">
        <v>124</v>
      </c>
      <c r="F2646" s="81">
        <v>43897.043680555558</v>
      </c>
      <c r="G2646" s="76" t="s">
        <v>125</v>
      </c>
    </row>
    <row r="2647" spans="1:7" x14ac:dyDescent="0.2">
      <c r="A2647" s="79" t="s">
        <v>3098</v>
      </c>
      <c r="B2647" s="80">
        <v>2643</v>
      </c>
      <c r="C2647" s="81">
        <v>43894.731238425928</v>
      </c>
      <c r="D2647" s="79" t="s">
        <v>164</v>
      </c>
      <c r="E2647" s="79" t="s">
        <v>124</v>
      </c>
      <c r="F2647" s="81">
        <v>43896.7421412037</v>
      </c>
      <c r="G2647" s="76" t="s">
        <v>125</v>
      </c>
    </row>
    <row r="2648" spans="1:7" x14ac:dyDescent="0.2">
      <c r="A2648" s="79" t="s">
        <v>3099</v>
      </c>
      <c r="B2648" s="80">
        <v>2644</v>
      </c>
      <c r="C2648" s="81">
        <v>43894.732083333336</v>
      </c>
      <c r="D2648" s="79" t="s">
        <v>164</v>
      </c>
      <c r="E2648" s="79" t="s">
        <v>124</v>
      </c>
      <c r="F2648" s="81">
        <v>43896.742291666669</v>
      </c>
      <c r="G2648" s="76" t="s">
        <v>125</v>
      </c>
    </row>
    <row r="2649" spans="1:7" x14ac:dyDescent="0.2">
      <c r="A2649" s="79" t="s">
        <v>3100</v>
      </c>
      <c r="B2649" s="80">
        <v>2645</v>
      </c>
      <c r="C2649" s="81">
        <v>43894.738807870373</v>
      </c>
      <c r="D2649" s="79" t="s">
        <v>350</v>
      </c>
      <c r="E2649" s="79" t="s">
        <v>124</v>
      </c>
      <c r="F2649" s="81">
        <v>43896</v>
      </c>
      <c r="G2649" s="76" t="s">
        <v>125</v>
      </c>
    </row>
    <row r="2650" spans="1:7" x14ac:dyDescent="0.2">
      <c r="A2650" s="79" t="s">
        <v>3101</v>
      </c>
      <c r="B2650" s="80">
        <v>2646</v>
      </c>
      <c r="C2650" s="81">
        <v>43895.340914351851</v>
      </c>
      <c r="D2650" s="79" t="s">
        <v>129</v>
      </c>
      <c r="E2650" s="79" t="s">
        <v>124</v>
      </c>
      <c r="F2650" s="81">
        <v>43901.666064814817</v>
      </c>
      <c r="G2650" s="76" t="s">
        <v>125</v>
      </c>
    </row>
    <row r="2651" spans="1:7" x14ac:dyDescent="0.2">
      <c r="A2651" s="79" t="s">
        <v>3102</v>
      </c>
      <c r="B2651" s="80">
        <v>2647</v>
      </c>
      <c r="C2651" s="81">
        <v>43895.357835648145</v>
      </c>
      <c r="D2651" s="79" t="s">
        <v>129</v>
      </c>
      <c r="E2651" s="79" t="s">
        <v>124</v>
      </c>
      <c r="F2651" s="81">
        <v>43899.672175925924</v>
      </c>
      <c r="G2651" s="76" t="s">
        <v>125</v>
      </c>
    </row>
    <row r="2652" spans="1:7" x14ac:dyDescent="0.2">
      <c r="A2652" s="79" t="s">
        <v>3103</v>
      </c>
      <c r="B2652" s="80">
        <v>2648</v>
      </c>
      <c r="C2652" s="81">
        <v>43895.384479166663</v>
      </c>
      <c r="D2652" s="79" t="s">
        <v>129</v>
      </c>
      <c r="E2652" s="79" t="s">
        <v>124</v>
      </c>
      <c r="F2652" s="81">
        <v>43899.363703703704</v>
      </c>
      <c r="G2652" s="76" t="s">
        <v>125</v>
      </c>
    </row>
    <row r="2653" spans="1:7" x14ac:dyDescent="0.2">
      <c r="A2653" s="79" t="s">
        <v>3104</v>
      </c>
      <c r="B2653" s="80">
        <v>2649</v>
      </c>
      <c r="C2653" s="81">
        <v>43895.400104166663</v>
      </c>
      <c r="D2653" s="79" t="s">
        <v>917</v>
      </c>
      <c r="E2653" s="79" t="s">
        <v>124</v>
      </c>
      <c r="F2653" s="81">
        <v>43896</v>
      </c>
      <c r="G2653" s="76" t="s">
        <v>125</v>
      </c>
    </row>
    <row r="2654" spans="1:7" x14ac:dyDescent="0.2">
      <c r="A2654" s="79" t="s">
        <v>3105</v>
      </c>
      <c r="B2654" s="80">
        <v>2650</v>
      </c>
      <c r="C2654" s="81">
        <v>43895.403506944444</v>
      </c>
      <c r="D2654" s="79" t="s">
        <v>917</v>
      </c>
      <c r="E2654" s="79" t="s">
        <v>124</v>
      </c>
      <c r="F2654" s="81">
        <v>43896</v>
      </c>
      <c r="G2654" s="76" t="s">
        <v>125</v>
      </c>
    </row>
    <row r="2655" spans="1:7" x14ac:dyDescent="0.2">
      <c r="A2655" s="79" t="s">
        <v>3106</v>
      </c>
      <c r="B2655" s="80">
        <v>2651</v>
      </c>
      <c r="C2655" s="81">
        <v>43895.407430555555</v>
      </c>
      <c r="D2655" s="79" t="s">
        <v>264</v>
      </c>
      <c r="E2655" s="79" t="s">
        <v>124</v>
      </c>
      <c r="F2655" s="81">
        <v>43897.441689814812</v>
      </c>
      <c r="G2655" s="76" t="s">
        <v>125</v>
      </c>
    </row>
    <row r="2656" spans="1:7" x14ac:dyDescent="0.2">
      <c r="A2656" s="79" t="s">
        <v>3107</v>
      </c>
      <c r="B2656" s="80">
        <v>2652</v>
      </c>
      <c r="C2656" s="81">
        <v>43895.407500000001</v>
      </c>
      <c r="D2656" s="79" t="s">
        <v>157</v>
      </c>
      <c r="E2656" s="79" t="s">
        <v>124</v>
      </c>
      <c r="F2656" s="81">
        <v>43897.443344907406</v>
      </c>
      <c r="G2656" s="76" t="s">
        <v>125</v>
      </c>
    </row>
    <row r="2657" spans="1:7" x14ac:dyDescent="0.2">
      <c r="A2657" s="79" t="s">
        <v>3108</v>
      </c>
      <c r="B2657" s="80">
        <v>2653</v>
      </c>
      <c r="C2657" s="81">
        <v>43895.408483796295</v>
      </c>
      <c r="D2657" s="79" t="s">
        <v>157</v>
      </c>
      <c r="E2657" s="79" t="s">
        <v>124</v>
      </c>
      <c r="F2657" s="81">
        <v>43899.44494212963</v>
      </c>
      <c r="G2657" s="76" t="s">
        <v>125</v>
      </c>
    </row>
    <row r="2658" spans="1:7" x14ac:dyDescent="0.2">
      <c r="A2658" s="79" t="s">
        <v>3109</v>
      </c>
      <c r="B2658" s="80">
        <v>2654</v>
      </c>
      <c r="C2658" s="81">
        <v>43895.408553240741</v>
      </c>
      <c r="D2658" s="79" t="s">
        <v>264</v>
      </c>
      <c r="E2658" s="79" t="s">
        <v>124</v>
      </c>
      <c r="F2658" s="81">
        <v>43899.389305555553</v>
      </c>
      <c r="G2658" s="76" t="s">
        <v>125</v>
      </c>
    </row>
    <row r="2659" spans="1:7" x14ac:dyDescent="0.2">
      <c r="A2659" s="79" t="s">
        <v>3110</v>
      </c>
      <c r="B2659" s="80">
        <v>2655</v>
      </c>
      <c r="C2659" s="81">
        <v>43895.411122685182</v>
      </c>
      <c r="D2659" s="79" t="s">
        <v>129</v>
      </c>
      <c r="E2659" s="79" t="s">
        <v>124</v>
      </c>
      <c r="F2659" s="81">
        <v>43896</v>
      </c>
      <c r="G2659" s="76" t="s">
        <v>125</v>
      </c>
    </row>
    <row r="2660" spans="1:7" x14ac:dyDescent="0.2">
      <c r="A2660" s="79" t="s">
        <v>3111</v>
      </c>
      <c r="B2660" s="80">
        <v>2656</v>
      </c>
      <c r="C2660" s="81">
        <v>43895.413229166668</v>
      </c>
      <c r="D2660" s="79" t="s">
        <v>129</v>
      </c>
      <c r="E2660" s="79" t="s">
        <v>124</v>
      </c>
      <c r="F2660" s="81">
        <v>43897.437939814816</v>
      </c>
      <c r="G2660" s="76" t="s">
        <v>125</v>
      </c>
    </row>
    <row r="2661" spans="1:7" x14ac:dyDescent="0.2">
      <c r="A2661" s="79" t="s">
        <v>3112</v>
      </c>
      <c r="B2661" s="80">
        <v>2657</v>
      </c>
      <c r="C2661" s="81">
        <v>43895.423171296294</v>
      </c>
      <c r="D2661" s="79" t="s">
        <v>129</v>
      </c>
      <c r="E2661" s="79" t="s">
        <v>124</v>
      </c>
      <c r="F2661" s="81">
        <v>43897.575648148151</v>
      </c>
      <c r="G2661" s="76" t="s">
        <v>125</v>
      </c>
    </row>
    <row r="2662" spans="1:7" x14ac:dyDescent="0.2">
      <c r="A2662" s="79" t="s">
        <v>3113</v>
      </c>
      <c r="B2662" s="80">
        <v>2658</v>
      </c>
      <c r="C2662" s="81">
        <v>43895.425370370373</v>
      </c>
      <c r="D2662" s="79" t="s">
        <v>129</v>
      </c>
      <c r="E2662" s="79" t="s">
        <v>124</v>
      </c>
      <c r="F2662" s="81">
        <v>43897.386770833335</v>
      </c>
      <c r="G2662" s="76" t="s">
        <v>125</v>
      </c>
    </row>
    <row r="2663" spans="1:7" x14ac:dyDescent="0.2">
      <c r="A2663" s="79" t="s">
        <v>3114</v>
      </c>
      <c r="B2663" s="80">
        <v>2659</v>
      </c>
      <c r="C2663" s="81">
        <v>43895.42796296296</v>
      </c>
      <c r="D2663" s="79" t="s">
        <v>1271</v>
      </c>
      <c r="E2663" s="79" t="s">
        <v>124</v>
      </c>
      <c r="F2663" s="81">
        <v>43896.432025462964</v>
      </c>
      <c r="G2663" s="76" t="s">
        <v>125</v>
      </c>
    </row>
    <row r="2664" spans="1:7" x14ac:dyDescent="0.2">
      <c r="A2664" s="79" t="s">
        <v>3115</v>
      </c>
      <c r="B2664" s="80">
        <v>2660</v>
      </c>
      <c r="C2664" s="81">
        <v>43895.430081018516</v>
      </c>
      <c r="D2664" s="79" t="s">
        <v>123</v>
      </c>
      <c r="E2664" s="79" t="s">
        <v>124</v>
      </c>
      <c r="F2664" s="81">
        <v>43896</v>
      </c>
      <c r="G2664" s="76" t="s">
        <v>125</v>
      </c>
    </row>
    <row r="2665" spans="1:7" x14ac:dyDescent="0.2">
      <c r="A2665" s="79" t="s">
        <v>3116</v>
      </c>
      <c r="B2665" s="80">
        <v>2661</v>
      </c>
      <c r="C2665" s="81">
        <v>43895.43246527778</v>
      </c>
      <c r="D2665" s="79" t="s">
        <v>123</v>
      </c>
      <c r="E2665" s="79" t="s">
        <v>124</v>
      </c>
      <c r="F2665" s="81">
        <v>43896.662870370368</v>
      </c>
      <c r="G2665" s="76" t="s">
        <v>125</v>
      </c>
    </row>
    <row r="2666" spans="1:7" x14ac:dyDescent="0.2">
      <c r="A2666" s="79" t="s">
        <v>3117</v>
      </c>
      <c r="B2666" s="80">
        <v>2662</v>
      </c>
      <c r="C2666" s="81">
        <v>43895.434317129628</v>
      </c>
      <c r="D2666" s="79" t="s">
        <v>123</v>
      </c>
      <c r="E2666" s="79" t="s">
        <v>124</v>
      </c>
      <c r="F2666" s="81">
        <v>43899.441493055558</v>
      </c>
      <c r="G2666" s="76" t="s">
        <v>125</v>
      </c>
    </row>
    <row r="2667" spans="1:7" x14ac:dyDescent="0.2">
      <c r="A2667" s="79" t="s">
        <v>3118</v>
      </c>
      <c r="B2667" s="80">
        <v>2663</v>
      </c>
      <c r="C2667" s="81">
        <v>43895.44940972222</v>
      </c>
      <c r="D2667" s="79" t="s">
        <v>209</v>
      </c>
      <c r="E2667" s="79" t="s">
        <v>124</v>
      </c>
      <c r="F2667" s="81">
        <v>43899.368692129632</v>
      </c>
      <c r="G2667" s="76" t="s">
        <v>125</v>
      </c>
    </row>
    <row r="2668" spans="1:7" x14ac:dyDescent="0.2">
      <c r="A2668" s="79" t="s">
        <v>3119</v>
      </c>
      <c r="B2668" s="80">
        <v>2664</v>
      </c>
      <c r="C2668" s="81">
        <v>43895.453043981484</v>
      </c>
      <c r="D2668" s="79" t="s">
        <v>167</v>
      </c>
      <c r="E2668" s="79" t="s">
        <v>124</v>
      </c>
      <c r="F2668" s="81">
        <v>43900</v>
      </c>
      <c r="G2668" s="76" t="s">
        <v>125</v>
      </c>
    </row>
    <row r="2669" spans="1:7" x14ac:dyDescent="0.2">
      <c r="A2669" s="79" t="s">
        <v>3120</v>
      </c>
      <c r="B2669" s="80">
        <v>2665</v>
      </c>
      <c r="C2669" s="81">
        <v>43895.4609375</v>
      </c>
      <c r="D2669" s="79" t="s">
        <v>129</v>
      </c>
      <c r="E2669" s="79" t="s">
        <v>124</v>
      </c>
      <c r="F2669" s="81">
        <v>43897.529699074075</v>
      </c>
      <c r="G2669" s="76" t="s">
        <v>125</v>
      </c>
    </row>
    <row r="2670" spans="1:7" x14ac:dyDescent="0.2">
      <c r="A2670" s="79" t="s">
        <v>3121</v>
      </c>
      <c r="B2670" s="80">
        <v>2666</v>
      </c>
      <c r="C2670" s="81">
        <v>43895.464988425927</v>
      </c>
      <c r="D2670" s="79" t="s">
        <v>142</v>
      </c>
      <c r="E2670" s="79" t="s">
        <v>124</v>
      </c>
      <c r="F2670" s="81">
        <v>43917</v>
      </c>
      <c r="G2670" s="76" t="s">
        <v>125</v>
      </c>
    </row>
    <row r="2671" spans="1:7" x14ac:dyDescent="0.2">
      <c r="A2671" s="79" t="s">
        <v>3122</v>
      </c>
      <c r="B2671" s="80">
        <v>2667</v>
      </c>
      <c r="C2671" s="81">
        <v>43895.488923611112</v>
      </c>
      <c r="D2671" s="79" t="s">
        <v>1307</v>
      </c>
      <c r="E2671" s="79" t="s">
        <v>124</v>
      </c>
      <c r="F2671" s="81">
        <v>43897.561226851853</v>
      </c>
      <c r="G2671" s="76" t="s">
        <v>125</v>
      </c>
    </row>
    <row r="2672" spans="1:7" x14ac:dyDescent="0.2">
      <c r="A2672" s="79" t="s">
        <v>3123</v>
      </c>
      <c r="B2672" s="80">
        <v>2668</v>
      </c>
      <c r="C2672" s="81">
        <v>43895.498310185183</v>
      </c>
      <c r="D2672" s="79" t="s">
        <v>590</v>
      </c>
      <c r="E2672" s="79" t="s">
        <v>124</v>
      </c>
      <c r="F2672" s="81">
        <v>43897.435069444444</v>
      </c>
      <c r="G2672" s="76" t="s">
        <v>125</v>
      </c>
    </row>
    <row r="2673" spans="1:7" x14ac:dyDescent="0.2">
      <c r="A2673" s="79" t="s">
        <v>3124</v>
      </c>
      <c r="B2673" s="80">
        <v>2669</v>
      </c>
      <c r="C2673" s="81">
        <v>43895.499907407408</v>
      </c>
      <c r="D2673" s="79" t="s">
        <v>590</v>
      </c>
      <c r="E2673" s="79" t="s">
        <v>124</v>
      </c>
      <c r="F2673" s="81">
        <v>43902</v>
      </c>
      <c r="G2673" s="76" t="s">
        <v>125</v>
      </c>
    </row>
    <row r="2674" spans="1:7" x14ac:dyDescent="0.2">
      <c r="A2674" s="79" t="s">
        <v>3125</v>
      </c>
      <c r="B2674" s="80">
        <v>2670</v>
      </c>
      <c r="C2674" s="81">
        <v>43895.501840277779</v>
      </c>
      <c r="D2674" s="79" t="s">
        <v>590</v>
      </c>
      <c r="E2674" s="79" t="s">
        <v>124</v>
      </c>
      <c r="F2674" s="81">
        <v>43900</v>
      </c>
      <c r="G2674" s="76" t="s">
        <v>125</v>
      </c>
    </row>
    <row r="2675" spans="1:7" x14ac:dyDescent="0.2">
      <c r="A2675" s="79" t="s">
        <v>3126</v>
      </c>
      <c r="B2675" s="80">
        <v>2671</v>
      </c>
      <c r="C2675" s="81">
        <v>43895.503125000003</v>
      </c>
      <c r="D2675" s="79" t="s">
        <v>590</v>
      </c>
      <c r="E2675" s="79" t="s">
        <v>124</v>
      </c>
      <c r="F2675" s="81">
        <v>43896.806643518517</v>
      </c>
      <c r="G2675" s="76" t="s">
        <v>125</v>
      </c>
    </row>
    <row r="2676" spans="1:7" x14ac:dyDescent="0.2">
      <c r="A2676" s="79" t="s">
        <v>3127</v>
      </c>
      <c r="B2676" s="80">
        <v>2672</v>
      </c>
      <c r="C2676" s="81">
        <v>43895.511099537034</v>
      </c>
      <c r="D2676" s="79" t="s">
        <v>619</v>
      </c>
      <c r="E2676" s="79" t="s">
        <v>124</v>
      </c>
      <c r="F2676" s="81">
        <v>43899.616539351853</v>
      </c>
      <c r="G2676" s="76" t="s">
        <v>125</v>
      </c>
    </row>
    <row r="2677" spans="1:7" x14ac:dyDescent="0.2">
      <c r="A2677" s="79" t="s">
        <v>3128</v>
      </c>
      <c r="B2677" s="80">
        <v>2673</v>
      </c>
      <c r="C2677" s="81">
        <v>43895.518553240741</v>
      </c>
      <c r="D2677" s="79" t="s">
        <v>129</v>
      </c>
      <c r="E2677" s="79" t="s">
        <v>124</v>
      </c>
      <c r="F2677" s="81">
        <v>43899</v>
      </c>
      <c r="G2677" s="76" t="s">
        <v>125</v>
      </c>
    </row>
    <row r="2678" spans="1:7" x14ac:dyDescent="0.2">
      <c r="A2678" s="79" t="s">
        <v>3129</v>
      </c>
      <c r="B2678" s="80">
        <v>2674</v>
      </c>
      <c r="C2678" s="81">
        <v>43895.522835648146</v>
      </c>
      <c r="D2678" s="79" t="s">
        <v>224</v>
      </c>
      <c r="E2678" s="79" t="s">
        <v>124</v>
      </c>
      <c r="F2678" s="81">
        <v>43896.847500000003</v>
      </c>
      <c r="G2678" s="76" t="s">
        <v>125</v>
      </c>
    </row>
    <row r="2679" spans="1:7" x14ac:dyDescent="0.2">
      <c r="A2679" s="79" t="s">
        <v>3130</v>
      </c>
      <c r="B2679" s="80">
        <v>2675</v>
      </c>
      <c r="C2679" s="81">
        <v>43895.529826388891</v>
      </c>
      <c r="D2679" s="79" t="s">
        <v>253</v>
      </c>
      <c r="E2679" s="79" t="s">
        <v>124</v>
      </c>
      <c r="F2679" s="81">
        <v>43899.47011574074</v>
      </c>
      <c r="G2679" s="76" t="s">
        <v>125</v>
      </c>
    </row>
    <row r="2680" spans="1:7" x14ac:dyDescent="0.2">
      <c r="A2680" s="79" t="s">
        <v>3131</v>
      </c>
      <c r="B2680" s="80">
        <v>2676</v>
      </c>
      <c r="C2680" s="81">
        <v>43895.532743055555</v>
      </c>
      <c r="D2680" s="79" t="s">
        <v>253</v>
      </c>
      <c r="E2680" s="79" t="s">
        <v>124</v>
      </c>
      <c r="F2680" s="81">
        <v>43899.473495370374</v>
      </c>
      <c r="G2680" s="76" t="s">
        <v>125</v>
      </c>
    </row>
    <row r="2681" spans="1:7" x14ac:dyDescent="0.2">
      <c r="A2681" s="79" t="s">
        <v>3132</v>
      </c>
      <c r="B2681" s="80">
        <v>2677</v>
      </c>
      <c r="C2681" s="81">
        <v>43895.533368055556</v>
      </c>
      <c r="D2681" s="79" t="s">
        <v>253</v>
      </c>
      <c r="E2681" s="79" t="s">
        <v>124</v>
      </c>
      <c r="F2681" s="81">
        <v>43899.583240740743</v>
      </c>
      <c r="G2681" s="76" t="s">
        <v>125</v>
      </c>
    </row>
    <row r="2682" spans="1:7" x14ac:dyDescent="0.2">
      <c r="A2682" s="79" t="s">
        <v>3133</v>
      </c>
      <c r="B2682" s="80">
        <v>2678</v>
      </c>
      <c r="C2682" s="81">
        <v>43895.535324074073</v>
      </c>
      <c r="D2682" s="79" t="s">
        <v>224</v>
      </c>
      <c r="E2682" s="79" t="s">
        <v>124</v>
      </c>
      <c r="F2682" s="81">
        <v>43899.588483796295</v>
      </c>
      <c r="G2682" s="76" t="s">
        <v>125</v>
      </c>
    </row>
    <row r="2683" spans="1:7" x14ac:dyDescent="0.2">
      <c r="A2683" s="79" t="s">
        <v>3134</v>
      </c>
      <c r="B2683" s="80">
        <v>2679</v>
      </c>
      <c r="C2683" s="81">
        <v>43895.535856481481</v>
      </c>
      <c r="D2683" s="79" t="s">
        <v>224</v>
      </c>
      <c r="E2683" s="79" t="s">
        <v>124</v>
      </c>
      <c r="F2683" s="81">
        <v>43899.59134259259</v>
      </c>
      <c r="G2683" s="76" t="s">
        <v>125</v>
      </c>
    </row>
    <row r="2684" spans="1:7" x14ac:dyDescent="0.2">
      <c r="A2684" s="79" t="s">
        <v>3135</v>
      </c>
      <c r="B2684" s="80">
        <v>2680</v>
      </c>
      <c r="C2684" s="81">
        <v>43895.540138888886</v>
      </c>
      <c r="D2684" s="79" t="s">
        <v>224</v>
      </c>
      <c r="E2684" s="79" t="s">
        <v>124</v>
      </c>
      <c r="F2684" s="81">
        <v>43899.594027777777</v>
      </c>
      <c r="G2684" s="76" t="s">
        <v>125</v>
      </c>
    </row>
    <row r="2685" spans="1:7" x14ac:dyDescent="0.2">
      <c r="A2685" s="79" t="s">
        <v>3136</v>
      </c>
      <c r="B2685" s="80">
        <v>2681</v>
      </c>
      <c r="C2685" s="81">
        <v>43895.572615740741</v>
      </c>
      <c r="D2685" s="79" t="s">
        <v>590</v>
      </c>
      <c r="E2685" s="79" t="s">
        <v>124</v>
      </c>
      <c r="F2685" s="81">
        <v>43899.604768518519</v>
      </c>
      <c r="G2685" s="76" t="s">
        <v>125</v>
      </c>
    </row>
    <row r="2686" spans="1:7" x14ac:dyDescent="0.2">
      <c r="A2686" s="79" t="s">
        <v>3137</v>
      </c>
      <c r="B2686" s="80">
        <v>2682</v>
      </c>
      <c r="C2686" s="81">
        <v>43895.574652777781</v>
      </c>
      <c r="D2686" s="79" t="s">
        <v>136</v>
      </c>
      <c r="E2686" s="79" t="s">
        <v>124</v>
      </c>
      <c r="F2686" s="81">
        <v>43899.491180555553</v>
      </c>
      <c r="G2686" s="76" t="s">
        <v>125</v>
      </c>
    </row>
    <row r="2687" spans="1:7" x14ac:dyDescent="0.2">
      <c r="A2687" s="79" t="s">
        <v>3138</v>
      </c>
      <c r="B2687" s="80">
        <v>2683</v>
      </c>
      <c r="C2687" s="81">
        <v>43895.576967592591</v>
      </c>
      <c r="D2687" s="79" t="s">
        <v>162</v>
      </c>
      <c r="E2687" s="79" t="s">
        <v>124</v>
      </c>
      <c r="F2687" s="81">
        <v>43899.610092592593</v>
      </c>
      <c r="G2687" s="76" t="s">
        <v>125</v>
      </c>
    </row>
    <row r="2688" spans="1:7" x14ac:dyDescent="0.2">
      <c r="A2688" s="79" t="s">
        <v>3139</v>
      </c>
      <c r="B2688" s="80">
        <v>2684</v>
      </c>
      <c r="C2688" s="81">
        <v>43895.585648148146</v>
      </c>
      <c r="D2688" s="79" t="s">
        <v>129</v>
      </c>
      <c r="E2688" s="79" t="s">
        <v>124</v>
      </c>
      <c r="F2688" s="81">
        <v>43897.577268518522</v>
      </c>
      <c r="G2688" s="76" t="s">
        <v>125</v>
      </c>
    </row>
    <row r="2689" spans="1:7" x14ac:dyDescent="0.2">
      <c r="A2689" s="79" t="s">
        <v>3140</v>
      </c>
      <c r="B2689" s="80">
        <v>2685</v>
      </c>
      <c r="C2689" s="81">
        <v>43895.612199074072</v>
      </c>
      <c r="D2689" s="79" t="s">
        <v>129</v>
      </c>
      <c r="E2689" s="79" t="s">
        <v>124</v>
      </c>
      <c r="F2689" s="81">
        <v>43906</v>
      </c>
      <c r="G2689" s="76" t="s">
        <v>125</v>
      </c>
    </row>
    <row r="2690" spans="1:7" x14ac:dyDescent="0.2">
      <c r="A2690" s="79" t="s">
        <v>3141</v>
      </c>
      <c r="B2690" s="80">
        <v>2686</v>
      </c>
      <c r="C2690" s="81">
        <v>43895.612766203703</v>
      </c>
      <c r="D2690" s="79" t="s">
        <v>129</v>
      </c>
      <c r="E2690" s="79" t="s">
        <v>124</v>
      </c>
      <c r="F2690" s="81">
        <v>43902.319513888891</v>
      </c>
      <c r="G2690" s="76" t="s">
        <v>125</v>
      </c>
    </row>
    <row r="2691" spans="1:7" x14ac:dyDescent="0.2">
      <c r="A2691" s="79" t="s">
        <v>3142</v>
      </c>
      <c r="B2691" s="80">
        <v>2687</v>
      </c>
      <c r="C2691" s="81">
        <v>43895.616446759261</v>
      </c>
      <c r="D2691" s="79" t="s">
        <v>3143</v>
      </c>
      <c r="E2691" s="79" t="s">
        <v>124</v>
      </c>
      <c r="F2691" s="81">
        <v>43896.862280092595</v>
      </c>
      <c r="G2691" s="76" t="s">
        <v>125</v>
      </c>
    </row>
    <row r="2692" spans="1:7" x14ac:dyDescent="0.2">
      <c r="A2692" s="79" t="s">
        <v>3144</v>
      </c>
      <c r="B2692" s="80">
        <v>2688</v>
      </c>
      <c r="C2692" s="81">
        <v>43895.621215277781</v>
      </c>
      <c r="D2692" s="79" t="s">
        <v>136</v>
      </c>
      <c r="E2692" s="79" t="s">
        <v>124</v>
      </c>
      <c r="F2692" s="81">
        <v>43899.493819444448</v>
      </c>
      <c r="G2692" s="76" t="s">
        <v>125</v>
      </c>
    </row>
    <row r="2693" spans="1:7" x14ac:dyDescent="0.2">
      <c r="A2693" s="79" t="s">
        <v>3145</v>
      </c>
      <c r="B2693" s="80">
        <v>2689</v>
      </c>
      <c r="C2693" s="81">
        <v>43895.629027777781</v>
      </c>
      <c r="D2693" s="79" t="s">
        <v>129</v>
      </c>
      <c r="E2693" s="79" t="s">
        <v>124</v>
      </c>
      <c r="F2693" s="81">
        <v>43897</v>
      </c>
      <c r="G2693" s="76" t="s">
        <v>125</v>
      </c>
    </row>
    <row r="2694" spans="1:7" x14ac:dyDescent="0.2">
      <c r="A2694" s="79" t="s">
        <v>3146</v>
      </c>
      <c r="B2694" s="80">
        <v>2690</v>
      </c>
      <c r="C2694" s="81">
        <v>43895.630416666667</v>
      </c>
      <c r="D2694" s="79" t="s">
        <v>136</v>
      </c>
      <c r="E2694" s="79" t="s">
        <v>124</v>
      </c>
      <c r="F2694" s="81">
        <v>43899</v>
      </c>
      <c r="G2694" s="76" t="s">
        <v>125</v>
      </c>
    </row>
    <row r="2695" spans="1:7" x14ac:dyDescent="0.2">
      <c r="A2695" s="79" t="s">
        <v>3147</v>
      </c>
      <c r="B2695" s="80">
        <v>2691</v>
      </c>
      <c r="C2695" s="81">
        <v>43895.636111111111</v>
      </c>
      <c r="D2695" s="79" t="s">
        <v>2513</v>
      </c>
      <c r="E2695" s="79" t="s">
        <v>124</v>
      </c>
      <c r="F2695" s="81">
        <v>43899.590960648151</v>
      </c>
      <c r="G2695" s="76" t="s">
        <v>125</v>
      </c>
    </row>
    <row r="2696" spans="1:7" x14ac:dyDescent="0.2">
      <c r="A2696" s="79" t="s">
        <v>3148</v>
      </c>
      <c r="B2696" s="80">
        <v>2692</v>
      </c>
      <c r="C2696" s="81">
        <v>43895.638275462959</v>
      </c>
      <c r="D2696" s="79" t="s">
        <v>2513</v>
      </c>
      <c r="E2696" s="79" t="s">
        <v>124</v>
      </c>
      <c r="F2696" s="81">
        <v>43897</v>
      </c>
      <c r="G2696" s="76" t="s">
        <v>125</v>
      </c>
    </row>
    <row r="2697" spans="1:7" x14ac:dyDescent="0.2">
      <c r="A2697" s="79" t="s">
        <v>3149</v>
      </c>
      <c r="B2697" s="80">
        <v>2693</v>
      </c>
      <c r="C2697" s="81">
        <v>43895.641296296293</v>
      </c>
      <c r="D2697" s="79" t="s">
        <v>164</v>
      </c>
      <c r="E2697" s="79" t="s">
        <v>124</v>
      </c>
      <c r="F2697" s="81">
        <v>43899.497303240743</v>
      </c>
      <c r="G2697" s="76" t="s">
        <v>125</v>
      </c>
    </row>
    <row r="2698" spans="1:7" x14ac:dyDescent="0.2">
      <c r="A2698" s="79" t="s">
        <v>3150</v>
      </c>
      <c r="B2698" s="80">
        <v>2694</v>
      </c>
      <c r="C2698" s="81">
        <v>43895.658425925925</v>
      </c>
      <c r="D2698" s="79" t="s">
        <v>3151</v>
      </c>
      <c r="E2698" s="79" t="s">
        <v>124</v>
      </c>
      <c r="F2698" s="81">
        <v>43897.508761574078</v>
      </c>
      <c r="G2698" s="76" t="s">
        <v>125</v>
      </c>
    </row>
    <row r="2699" spans="1:7" x14ac:dyDescent="0.2">
      <c r="A2699" s="79" t="s">
        <v>3152</v>
      </c>
      <c r="B2699" s="80">
        <v>2695</v>
      </c>
      <c r="C2699" s="81">
        <v>43895.66547453704</v>
      </c>
      <c r="D2699" s="79" t="s">
        <v>3153</v>
      </c>
      <c r="E2699" s="79" t="s">
        <v>124</v>
      </c>
      <c r="F2699" s="81">
        <v>43899</v>
      </c>
      <c r="G2699" s="76" t="s">
        <v>125</v>
      </c>
    </row>
    <row r="2700" spans="1:7" x14ac:dyDescent="0.2">
      <c r="A2700" s="79" t="s">
        <v>3154</v>
      </c>
      <c r="B2700" s="80">
        <v>2696</v>
      </c>
      <c r="C2700" s="81">
        <v>43895.666307870371</v>
      </c>
      <c r="D2700" s="79" t="s">
        <v>3153</v>
      </c>
      <c r="E2700" s="79" t="s">
        <v>124</v>
      </c>
      <c r="F2700" s="81">
        <v>43899</v>
      </c>
      <c r="G2700" s="76" t="s">
        <v>125</v>
      </c>
    </row>
    <row r="2701" spans="1:7" x14ac:dyDescent="0.2">
      <c r="A2701" s="79" t="s">
        <v>3155</v>
      </c>
      <c r="B2701" s="80">
        <v>2697</v>
      </c>
      <c r="C2701" s="81">
        <v>43895.667175925926</v>
      </c>
      <c r="D2701" s="79" t="s">
        <v>3153</v>
      </c>
      <c r="E2701" s="79" t="s">
        <v>124</v>
      </c>
      <c r="F2701" s="81">
        <v>43899</v>
      </c>
      <c r="G2701" s="76" t="s">
        <v>125</v>
      </c>
    </row>
    <row r="2702" spans="1:7" x14ac:dyDescent="0.2">
      <c r="A2702" s="79" t="s">
        <v>3156</v>
      </c>
      <c r="B2702" s="80">
        <v>2698</v>
      </c>
      <c r="C2702" s="81">
        <v>43895.668391203704</v>
      </c>
      <c r="D2702" s="79" t="s">
        <v>3153</v>
      </c>
      <c r="E2702" s="79" t="s">
        <v>124</v>
      </c>
      <c r="F2702" s="81">
        <v>43899</v>
      </c>
      <c r="G2702" s="76" t="s">
        <v>125</v>
      </c>
    </row>
    <row r="2703" spans="1:7" x14ac:dyDescent="0.2">
      <c r="A2703" s="79" t="s">
        <v>3157</v>
      </c>
      <c r="B2703" s="80">
        <v>2699</v>
      </c>
      <c r="C2703" s="81">
        <v>43895.669710648152</v>
      </c>
      <c r="D2703" s="79" t="s">
        <v>3153</v>
      </c>
      <c r="E2703" s="79" t="s">
        <v>124</v>
      </c>
      <c r="F2703" s="81">
        <v>43899</v>
      </c>
      <c r="G2703" s="76" t="s">
        <v>125</v>
      </c>
    </row>
    <row r="2704" spans="1:7" x14ac:dyDescent="0.2">
      <c r="A2704" s="79" t="s">
        <v>3158</v>
      </c>
      <c r="B2704" s="80">
        <v>2700</v>
      </c>
      <c r="C2704" s="81">
        <v>43895.670844907407</v>
      </c>
      <c r="D2704" s="79" t="s">
        <v>3153</v>
      </c>
      <c r="E2704" s="79" t="s">
        <v>124</v>
      </c>
      <c r="F2704" s="81">
        <v>43899</v>
      </c>
      <c r="G2704" s="76" t="s">
        <v>125</v>
      </c>
    </row>
    <row r="2705" spans="1:7" x14ac:dyDescent="0.2">
      <c r="A2705" s="79" t="s">
        <v>3159</v>
      </c>
      <c r="B2705" s="80">
        <v>2701</v>
      </c>
      <c r="C2705" s="81">
        <v>43895.692708333336</v>
      </c>
      <c r="D2705" s="79" t="s">
        <v>1243</v>
      </c>
      <c r="E2705" s="79" t="s">
        <v>124</v>
      </c>
      <c r="F2705" s="81">
        <v>43897</v>
      </c>
      <c r="G2705" s="76" t="s">
        <v>125</v>
      </c>
    </row>
    <row r="2706" spans="1:7" x14ac:dyDescent="0.2">
      <c r="A2706" s="79" t="s">
        <v>3160</v>
      </c>
      <c r="B2706" s="80">
        <v>2702</v>
      </c>
      <c r="C2706" s="81">
        <v>43895.698611111111</v>
      </c>
      <c r="D2706" s="79" t="s">
        <v>129</v>
      </c>
      <c r="E2706" s="79" t="s">
        <v>124</v>
      </c>
      <c r="F2706" s="81">
        <v>43897.435810185183</v>
      </c>
      <c r="G2706" s="76" t="s">
        <v>125</v>
      </c>
    </row>
    <row r="2707" spans="1:7" x14ac:dyDescent="0.2">
      <c r="A2707" s="79" t="s">
        <v>3161</v>
      </c>
      <c r="B2707" s="80">
        <v>2703</v>
      </c>
      <c r="C2707" s="81">
        <v>43895.69971064815</v>
      </c>
      <c r="D2707" s="79" t="s">
        <v>129</v>
      </c>
      <c r="E2707" s="79" t="s">
        <v>124</v>
      </c>
      <c r="F2707" s="81">
        <v>43897.433842592596</v>
      </c>
      <c r="G2707" s="76" t="s">
        <v>125</v>
      </c>
    </row>
    <row r="2708" spans="1:7" x14ac:dyDescent="0.2">
      <c r="A2708" s="79" t="s">
        <v>3162</v>
      </c>
      <c r="B2708" s="80">
        <v>2704</v>
      </c>
      <c r="C2708" s="81">
        <v>43895.700590277775</v>
      </c>
      <c r="D2708" s="79" t="s">
        <v>129</v>
      </c>
      <c r="E2708" s="79" t="s">
        <v>124</v>
      </c>
      <c r="F2708" s="81">
        <v>43897.439849537041</v>
      </c>
      <c r="G2708" s="76" t="s">
        <v>125</v>
      </c>
    </row>
    <row r="2709" spans="1:7" x14ac:dyDescent="0.2">
      <c r="A2709" s="79" t="s">
        <v>3163</v>
      </c>
      <c r="B2709" s="80">
        <v>2705</v>
      </c>
      <c r="C2709" s="81">
        <v>43896.362766203703</v>
      </c>
      <c r="D2709" s="79" t="s">
        <v>1241</v>
      </c>
      <c r="E2709" s="79" t="s">
        <v>124</v>
      </c>
      <c r="F2709" s="81">
        <v>43900</v>
      </c>
      <c r="G2709" s="76" t="s">
        <v>125</v>
      </c>
    </row>
    <row r="2710" spans="1:7" x14ac:dyDescent="0.2">
      <c r="A2710" s="79" t="s">
        <v>3164</v>
      </c>
      <c r="B2710" s="80">
        <v>2706</v>
      </c>
      <c r="C2710" s="81">
        <v>43896.379155092596</v>
      </c>
      <c r="D2710" s="79" t="s">
        <v>129</v>
      </c>
      <c r="E2710" s="79" t="s">
        <v>124</v>
      </c>
      <c r="F2710" s="81">
        <v>43897.514131944445</v>
      </c>
      <c r="G2710" s="76" t="s">
        <v>125</v>
      </c>
    </row>
    <row r="2711" spans="1:7" x14ac:dyDescent="0.2">
      <c r="A2711" s="79" t="s">
        <v>3165</v>
      </c>
      <c r="B2711" s="80">
        <v>2707</v>
      </c>
      <c r="C2711" s="81">
        <v>43896.386944444443</v>
      </c>
      <c r="D2711" s="79" t="s">
        <v>129</v>
      </c>
      <c r="E2711" s="79" t="s">
        <v>124</v>
      </c>
      <c r="F2711" s="81">
        <v>43897.482303240744</v>
      </c>
      <c r="G2711" s="76" t="s">
        <v>125</v>
      </c>
    </row>
    <row r="2712" spans="1:7" x14ac:dyDescent="0.2">
      <c r="A2712" s="79" t="s">
        <v>3166</v>
      </c>
      <c r="B2712" s="80">
        <v>2708</v>
      </c>
      <c r="C2712" s="81">
        <v>43896.389560185184</v>
      </c>
      <c r="D2712" s="79" t="s">
        <v>162</v>
      </c>
      <c r="E2712" s="79" t="s">
        <v>124</v>
      </c>
      <c r="F2712" s="81">
        <v>43896</v>
      </c>
      <c r="G2712" s="76" t="s">
        <v>125</v>
      </c>
    </row>
    <row r="2713" spans="1:7" x14ac:dyDescent="0.2">
      <c r="A2713" s="79" t="s">
        <v>3167</v>
      </c>
      <c r="B2713" s="80">
        <v>2709</v>
      </c>
      <c r="C2713" s="81">
        <v>43896.407349537039</v>
      </c>
      <c r="D2713" s="79" t="s">
        <v>129</v>
      </c>
      <c r="E2713" s="79" t="s">
        <v>124</v>
      </c>
      <c r="F2713" s="81">
        <v>43899.604375000003</v>
      </c>
      <c r="G2713" s="76" t="s">
        <v>125</v>
      </c>
    </row>
    <row r="2714" spans="1:7" x14ac:dyDescent="0.2">
      <c r="A2714" s="79" t="s">
        <v>3168</v>
      </c>
      <c r="B2714" s="80">
        <v>2710</v>
      </c>
      <c r="C2714" s="81">
        <v>43896.434374999997</v>
      </c>
      <c r="D2714" s="79" t="s">
        <v>209</v>
      </c>
      <c r="E2714" s="79" t="s">
        <v>124</v>
      </c>
      <c r="F2714" s="81">
        <v>43897.443298611113</v>
      </c>
      <c r="G2714" s="76" t="s">
        <v>125</v>
      </c>
    </row>
    <row r="2715" spans="1:7" x14ac:dyDescent="0.2">
      <c r="A2715" s="79" t="s">
        <v>3169</v>
      </c>
      <c r="B2715" s="80">
        <v>2711</v>
      </c>
      <c r="C2715" s="81">
        <v>43896.437824074077</v>
      </c>
      <c r="D2715" s="79" t="s">
        <v>209</v>
      </c>
      <c r="E2715" s="79" t="s">
        <v>124</v>
      </c>
      <c r="F2715" s="81">
        <v>43900.575995370367</v>
      </c>
      <c r="G2715" s="76" t="s">
        <v>125</v>
      </c>
    </row>
    <row r="2716" spans="1:7" x14ac:dyDescent="0.2">
      <c r="A2716" s="79" t="s">
        <v>3170</v>
      </c>
      <c r="B2716" s="80">
        <v>2712</v>
      </c>
      <c r="C2716" s="81">
        <v>43896.441157407404</v>
      </c>
      <c r="D2716" s="79" t="s">
        <v>209</v>
      </c>
      <c r="E2716" s="79" t="s">
        <v>124</v>
      </c>
      <c r="F2716" s="81">
        <v>43901</v>
      </c>
      <c r="G2716" s="76" t="s">
        <v>125</v>
      </c>
    </row>
    <row r="2717" spans="1:7" x14ac:dyDescent="0.2">
      <c r="A2717" s="79" t="s">
        <v>3171</v>
      </c>
      <c r="B2717" s="80">
        <v>2713</v>
      </c>
      <c r="C2717" s="81">
        <v>43896.446157407408</v>
      </c>
      <c r="D2717" s="79" t="s">
        <v>3172</v>
      </c>
      <c r="E2717" s="79" t="s">
        <v>124</v>
      </c>
      <c r="F2717" s="81">
        <v>43899.602094907408</v>
      </c>
      <c r="G2717" s="76" t="s">
        <v>125</v>
      </c>
    </row>
    <row r="2718" spans="1:7" x14ac:dyDescent="0.2">
      <c r="A2718" s="79" t="s">
        <v>3173</v>
      </c>
      <c r="B2718" s="80">
        <v>2714</v>
      </c>
      <c r="C2718" s="81">
        <v>43896.446886574071</v>
      </c>
      <c r="D2718" s="79" t="s">
        <v>3172</v>
      </c>
      <c r="E2718" s="79" t="s">
        <v>124</v>
      </c>
      <c r="F2718" s="81">
        <v>43899.575358796297</v>
      </c>
      <c r="G2718" s="76" t="s">
        <v>125</v>
      </c>
    </row>
    <row r="2719" spans="1:7" x14ac:dyDescent="0.2">
      <c r="A2719" s="79" t="s">
        <v>3174</v>
      </c>
      <c r="B2719" s="80">
        <v>2715</v>
      </c>
      <c r="C2719" s="81">
        <v>43896.447858796295</v>
      </c>
      <c r="D2719" s="79" t="s">
        <v>3172</v>
      </c>
      <c r="E2719" s="79" t="s">
        <v>124</v>
      </c>
      <c r="F2719" s="81">
        <v>43899.579189814816</v>
      </c>
      <c r="G2719" s="76" t="s">
        <v>125</v>
      </c>
    </row>
    <row r="2720" spans="1:7" x14ac:dyDescent="0.2">
      <c r="A2720" s="79" t="s">
        <v>3175</v>
      </c>
      <c r="B2720" s="80">
        <v>2716</v>
      </c>
      <c r="C2720" s="81">
        <v>43896.451724537037</v>
      </c>
      <c r="D2720" s="79" t="s">
        <v>3176</v>
      </c>
      <c r="E2720" s="79" t="s">
        <v>124</v>
      </c>
      <c r="F2720" s="81">
        <v>43897</v>
      </c>
      <c r="G2720" s="76" t="s">
        <v>125</v>
      </c>
    </row>
    <row r="2721" spans="1:7" x14ac:dyDescent="0.2">
      <c r="A2721" s="79" t="s">
        <v>3177</v>
      </c>
      <c r="B2721" s="80">
        <v>2717</v>
      </c>
      <c r="C2721" s="81">
        <v>43896.460358796299</v>
      </c>
      <c r="D2721" s="79" t="s">
        <v>129</v>
      </c>
      <c r="E2721" s="79" t="s">
        <v>124</v>
      </c>
      <c r="F2721" s="81">
        <v>43897.38994212963</v>
      </c>
      <c r="G2721" s="76" t="s">
        <v>125</v>
      </c>
    </row>
    <row r="2722" spans="1:7" x14ac:dyDescent="0.2">
      <c r="A2722" s="79" t="s">
        <v>3178</v>
      </c>
      <c r="B2722" s="80">
        <v>2718</v>
      </c>
      <c r="C2722" s="81">
        <v>43896.495648148149</v>
      </c>
      <c r="D2722" s="79" t="s">
        <v>129</v>
      </c>
      <c r="E2722" s="79" t="s">
        <v>124</v>
      </c>
      <c r="F2722" s="81">
        <v>43906</v>
      </c>
      <c r="G2722" s="76" t="s">
        <v>125</v>
      </c>
    </row>
    <row r="2723" spans="1:7" x14ac:dyDescent="0.2">
      <c r="A2723" s="79" t="s">
        <v>3179</v>
      </c>
      <c r="B2723" s="80">
        <v>2719</v>
      </c>
      <c r="C2723" s="81">
        <v>43896.522743055553</v>
      </c>
      <c r="D2723" s="79" t="s">
        <v>129</v>
      </c>
      <c r="E2723" s="79" t="s">
        <v>124</v>
      </c>
      <c r="F2723" s="81">
        <v>43906.675358796296</v>
      </c>
      <c r="G2723" s="76" t="s">
        <v>125</v>
      </c>
    </row>
    <row r="2724" spans="1:7" x14ac:dyDescent="0.2">
      <c r="A2724" s="79" t="s">
        <v>3180</v>
      </c>
      <c r="B2724" s="80">
        <v>2720</v>
      </c>
      <c r="C2724" s="81">
        <v>43896.534733796296</v>
      </c>
      <c r="D2724" s="79" t="s">
        <v>129</v>
      </c>
      <c r="E2724" s="79" t="s">
        <v>124</v>
      </c>
      <c r="F2724" s="81">
        <v>43907.707268518519</v>
      </c>
      <c r="G2724" s="76" t="s">
        <v>125</v>
      </c>
    </row>
    <row r="2725" spans="1:7" x14ac:dyDescent="0.2">
      <c r="A2725" s="79" t="s">
        <v>3181</v>
      </c>
      <c r="B2725" s="80">
        <v>2721</v>
      </c>
      <c r="C2725" s="81">
        <v>43896.548009259262</v>
      </c>
      <c r="D2725" s="79" t="s">
        <v>129</v>
      </c>
      <c r="E2725" s="79" t="s">
        <v>124</v>
      </c>
      <c r="F2725" s="81">
        <v>43906.379826388889</v>
      </c>
      <c r="G2725" s="76" t="s">
        <v>125</v>
      </c>
    </row>
    <row r="2726" spans="1:7" x14ac:dyDescent="0.2">
      <c r="A2726" s="79" t="s">
        <v>3182</v>
      </c>
      <c r="B2726" s="80">
        <v>2722</v>
      </c>
      <c r="C2726" s="81">
        <v>43896.569675925923</v>
      </c>
      <c r="D2726" s="79" t="s">
        <v>3183</v>
      </c>
      <c r="E2726" s="79" t="s">
        <v>124</v>
      </c>
      <c r="F2726" s="81">
        <v>43938</v>
      </c>
      <c r="G2726" s="76" t="s">
        <v>125</v>
      </c>
    </row>
    <row r="2727" spans="1:7" x14ac:dyDescent="0.2">
      <c r="A2727" s="79" t="s">
        <v>3184</v>
      </c>
      <c r="B2727" s="80">
        <v>2723</v>
      </c>
      <c r="C2727" s="81">
        <v>43896.584722222222</v>
      </c>
      <c r="D2727" s="79" t="s">
        <v>1013</v>
      </c>
      <c r="E2727" s="79" t="s">
        <v>124</v>
      </c>
      <c r="F2727" s="81">
        <v>43903</v>
      </c>
      <c r="G2727" s="76" t="s">
        <v>125</v>
      </c>
    </row>
    <row r="2728" spans="1:7" x14ac:dyDescent="0.2">
      <c r="A2728" s="79" t="s">
        <v>3185</v>
      </c>
      <c r="B2728" s="80">
        <v>2724</v>
      </c>
      <c r="C2728" s="81">
        <v>43896.593136574076</v>
      </c>
      <c r="D2728" s="79" t="s">
        <v>1070</v>
      </c>
      <c r="E2728" s="79" t="s">
        <v>124</v>
      </c>
      <c r="F2728" s="81">
        <v>43899.613807870373</v>
      </c>
      <c r="G2728" s="76" t="s">
        <v>125</v>
      </c>
    </row>
    <row r="2729" spans="1:7" x14ac:dyDescent="0.2">
      <c r="A2729" s="79" t="s">
        <v>3186</v>
      </c>
      <c r="B2729" s="80">
        <v>2725</v>
      </c>
      <c r="C2729" s="81">
        <v>43896.596747685187</v>
      </c>
      <c r="D2729" s="79" t="s">
        <v>955</v>
      </c>
      <c r="E2729" s="79" t="s">
        <v>124</v>
      </c>
      <c r="F2729" s="81">
        <v>43899</v>
      </c>
      <c r="G2729" s="76" t="s">
        <v>125</v>
      </c>
    </row>
    <row r="2730" spans="1:7" x14ac:dyDescent="0.2">
      <c r="A2730" s="79" t="s">
        <v>3187</v>
      </c>
      <c r="B2730" s="80">
        <v>2726</v>
      </c>
      <c r="C2730" s="81">
        <v>43896.618460648147</v>
      </c>
      <c r="D2730" s="79" t="s">
        <v>308</v>
      </c>
      <c r="E2730" s="79" t="s">
        <v>124</v>
      </c>
      <c r="F2730" s="81">
        <v>43899.61818287037</v>
      </c>
      <c r="G2730" s="76" t="s">
        <v>125</v>
      </c>
    </row>
    <row r="2731" spans="1:7" x14ac:dyDescent="0.2">
      <c r="A2731" s="79" t="s">
        <v>3188</v>
      </c>
      <c r="B2731" s="80">
        <v>2727</v>
      </c>
      <c r="C2731" s="81">
        <v>43896.619814814818</v>
      </c>
      <c r="D2731" s="79" t="s">
        <v>3189</v>
      </c>
      <c r="E2731" s="79" t="s">
        <v>124</v>
      </c>
      <c r="F2731" s="81">
        <v>43900.57644675926</v>
      </c>
      <c r="G2731" s="76" t="s">
        <v>125</v>
      </c>
    </row>
    <row r="2732" spans="1:7" x14ac:dyDescent="0.2">
      <c r="A2732" s="79" t="s">
        <v>3190</v>
      </c>
      <c r="B2732" s="80">
        <v>2728</v>
      </c>
      <c r="C2732" s="81">
        <v>43896.628437500003</v>
      </c>
      <c r="D2732" s="79" t="s">
        <v>282</v>
      </c>
      <c r="E2732" s="79" t="s">
        <v>124</v>
      </c>
      <c r="F2732" s="81">
        <v>43899.444398148145</v>
      </c>
      <c r="G2732" s="76" t="s">
        <v>125</v>
      </c>
    </row>
    <row r="2733" spans="1:7" x14ac:dyDescent="0.2">
      <c r="A2733" s="79" t="s">
        <v>3191</v>
      </c>
      <c r="B2733" s="80">
        <v>2729</v>
      </c>
      <c r="C2733" s="81">
        <v>43896.628645833334</v>
      </c>
      <c r="D2733" s="79" t="s">
        <v>282</v>
      </c>
      <c r="E2733" s="79" t="s">
        <v>124</v>
      </c>
      <c r="F2733" s="81">
        <v>43899.430254629631</v>
      </c>
      <c r="G2733" s="76" t="s">
        <v>125</v>
      </c>
    </row>
    <row r="2734" spans="1:7" x14ac:dyDescent="0.2">
      <c r="A2734" s="79" t="s">
        <v>3192</v>
      </c>
      <c r="B2734" s="80">
        <v>2730</v>
      </c>
      <c r="C2734" s="81">
        <v>43896.63</v>
      </c>
      <c r="D2734" s="79" t="s">
        <v>282</v>
      </c>
      <c r="E2734" s="79" t="s">
        <v>124</v>
      </c>
      <c r="F2734" s="81">
        <v>43899.570023148146</v>
      </c>
      <c r="G2734" s="76" t="s">
        <v>125</v>
      </c>
    </row>
    <row r="2735" spans="1:7" x14ac:dyDescent="0.2">
      <c r="A2735" s="79" t="s">
        <v>3193</v>
      </c>
      <c r="B2735" s="80">
        <v>2731</v>
      </c>
      <c r="C2735" s="81">
        <v>43896.630567129629</v>
      </c>
      <c r="D2735" s="79" t="s">
        <v>282</v>
      </c>
      <c r="E2735" s="79" t="s">
        <v>124</v>
      </c>
      <c r="F2735" s="81">
        <v>43899.4609837963</v>
      </c>
      <c r="G2735" s="76" t="s">
        <v>125</v>
      </c>
    </row>
    <row r="2736" spans="1:7" x14ac:dyDescent="0.2">
      <c r="A2736" s="79" t="s">
        <v>3194</v>
      </c>
      <c r="B2736" s="80">
        <v>2732</v>
      </c>
      <c r="C2736" s="81">
        <v>43896.636111111111</v>
      </c>
      <c r="D2736" s="79" t="s">
        <v>3040</v>
      </c>
      <c r="E2736" s="79" t="s">
        <v>124</v>
      </c>
      <c r="F2736" s="81">
        <v>43899.464768518519</v>
      </c>
      <c r="G2736" s="76" t="s">
        <v>125</v>
      </c>
    </row>
    <row r="2737" spans="1:7" x14ac:dyDescent="0.2">
      <c r="A2737" s="79" t="s">
        <v>3195</v>
      </c>
      <c r="B2737" s="80">
        <v>2733</v>
      </c>
      <c r="C2737" s="81">
        <v>43896.642881944441</v>
      </c>
      <c r="D2737" s="79" t="s">
        <v>129</v>
      </c>
      <c r="E2737" s="79" t="s">
        <v>124</v>
      </c>
      <c r="F2737" s="81">
        <v>43899.882245370369</v>
      </c>
      <c r="G2737" s="76" t="s">
        <v>125</v>
      </c>
    </row>
    <row r="2738" spans="1:7" x14ac:dyDescent="0.2">
      <c r="A2738" s="79" t="s">
        <v>3196</v>
      </c>
      <c r="B2738" s="80">
        <v>2734</v>
      </c>
      <c r="C2738" s="81">
        <v>43896.648090277777</v>
      </c>
      <c r="D2738" s="79" t="s">
        <v>1693</v>
      </c>
      <c r="E2738" s="79" t="s">
        <v>124</v>
      </c>
      <c r="F2738" s="81">
        <v>43900</v>
      </c>
      <c r="G2738" s="76" t="s">
        <v>125</v>
      </c>
    </row>
    <row r="2739" spans="1:7" x14ac:dyDescent="0.2">
      <c r="A2739" s="79" t="s">
        <v>3197</v>
      </c>
      <c r="B2739" s="80">
        <v>2735</v>
      </c>
      <c r="C2739" s="81">
        <v>43896.651076388887</v>
      </c>
      <c r="D2739" s="79" t="s">
        <v>1693</v>
      </c>
      <c r="E2739" s="79" t="s">
        <v>124</v>
      </c>
      <c r="F2739" s="81">
        <v>43899.968541666669</v>
      </c>
      <c r="G2739" s="76" t="s">
        <v>125</v>
      </c>
    </row>
    <row r="2740" spans="1:7" x14ac:dyDescent="0.2">
      <c r="A2740" s="79" t="s">
        <v>3198</v>
      </c>
      <c r="B2740" s="80">
        <v>2736</v>
      </c>
      <c r="C2740" s="81">
        <v>43896.658506944441</v>
      </c>
      <c r="D2740" s="79" t="s">
        <v>2360</v>
      </c>
      <c r="E2740" s="79" t="s">
        <v>124</v>
      </c>
      <c r="F2740" s="81">
        <v>43900</v>
      </c>
      <c r="G2740" s="76" t="s">
        <v>125</v>
      </c>
    </row>
    <row r="2741" spans="1:7" x14ac:dyDescent="0.2">
      <c r="A2741" s="79" t="s">
        <v>3199</v>
      </c>
      <c r="B2741" s="80">
        <v>2737</v>
      </c>
      <c r="C2741" s="81">
        <v>43896.678391203706</v>
      </c>
      <c r="D2741" s="79" t="s">
        <v>3200</v>
      </c>
      <c r="E2741" s="79" t="s">
        <v>124</v>
      </c>
      <c r="F2741" s="81">
        <v>43899.594212962962</v>
      </c>
      <c r="G2741" s="76" t="s">
        <v>125</v>
      </c>
    </row>
    <row r="2742" spans="1:7" x14ac:dyDescent="0.2">
      <c r="A2742" s="79" t="s">
        <v>3201</v>
      </c>
      <c r="B2742" s="80">
        <v>2738</v>
      </c>
      <c r="C2742" s="81">
        <v>43896.680439814816</v>
      </c>
      <c r="D2742" s="79" t="s">
        <v>3202</v>
      </c>
      <c r="E2742" s="79" t="s">
        <v>124</v>
      </c>
      <c r="F2742" s="81">
        <v>43899.604942129627</v>
      </c>
      <c r="G2742" s="76" t="s">
        <v>125</v>
      </c>
    </row>
    <row r="2743" spans="1:7" x14ac:dyDescent="0.2">
      <c r="A2743" s="79" t="s">
        <v>3203</v>
      </c>
      <c r="B2743" s="80">
        <v>2739</v>
      </c>
      <c r="C2743" s="81">
        <v>43896.683854166666</v>
      </c>
      <c r="D2743" s="79" t="s">
        <v>255</v>
      </c>
      <c r="E2743" s="79" t="s">
        <v>124</v>
      </c>
      <c r="F2743" s="81">
        <v>43899.614398148151</v>
      </c>
      <c r="G2743" s="76" t="s">
        <v>125</v>
      </c>
    </row>
    <row r="2744" spans="1:7" x14ac:dyDescent="0.2">
      <c r="A2744" s="79" t="s">
        <v>3204</v>
      </c>
      <c r="B2744" s="80">
        <v>2740</v>
      </c>
      <c r="C2744" s="81">
        <v>43896.686319444445</v>
      </c>
      <c r="D2744" s="79" t="s">
        <v>129</v>
      </c>
      <c r="E2744" s="79" t="s">
        <v>124</v>
      </c>
      <c r="F2744" s="81">
        <v>43899.922708333332</v>
      </c>
      <c r="G2744" s="76" t="s">
        <v>125</v>
      </c>
    </row>
    <row r="2745" spans="1:7" x14ac:dyDescent="0.2">
      <c r="A2745" s="79" t="s">
        <v>3205</v>
      </c>
      <c r="B2745" s="80">
        <v>2741</v>
      </c>
      <c r="C2745" s="81">
        <v>43896.695289351854</v>
      </c>
      <c r="D2745" s="79" t="s">
        <v>129</v>
      </c>
      <c r="E2745" s="79" t="s">
        <v>124</v>
      </c>
      <c r="F2745" s="81">
        <v>43921.493275462963</v>
      </c>
      <c r="G2745" s="76" t="s">
        <v>125</v>
      </c>
    </row>
    <row r="2746" spans="1:7" x14ac:dyDescent="0.2">
      <c r="A2746" s="79" t="s">
        <v>3206</v>
      </c>
      <c r="B2746" s="80">
        <v>2742</v>
      </c>
      <c r="C2746" s="81">
        <v>43896.699733796297</v>
      </c>
      <c r="D2746" s="79" t="s">
        <v>129</v>
      </c>
      <c r="E2746" s="79" t="s">
        <v>124</v>
      </c>
      <c r="F2746" s="81">
        <v>43900.739050925928</v>
      </c>
      <c r="G2746" s="76" t="s">
        <v>125</v>
      </c>
    </row>
    <row r="2747" spans="1:7" x14ac:dyDescent="0.2">
      <c r="A2747" s="79" t="s">
        <v>3207</v>
      </c>
      <c r="B2747" s="80">
        <v>2743</v>
      </c>
      <c r="C2747" s="81">
        <v>43896.701655092591</v>
      </c>
      <c r="D2747" s="79" t="s">
        <v>3208</v>
      </c>
      <c r="E2747" s="79" t="s">
        <v>124</v>
      </c>
      <c r="F2747" s="81">
        <v>43903.433321759258</v>
      </c>
      <c r="G2747" s="76" t="s">
        <v>125</v>
      </c>
    </row>
    <row r="2748" spans="1:7" x14ac:dyDescent="0.2">
      <c r="A2748" s="79" t="s">
        <v>3209</v>
      </c>
      <c r="B2748" s="80">
        <v>2744</v>
      </c>
      <c r="C2748" s="81">
        <v>43896.705462962964</v>
      </c>
      <c r="D2748" s="79" t="s">
        <v>129</v>
      </c>
      <c r="E2748" s="79" t="s">
        <v>124</v>
      </c>
      <c r="F2748" s="81">
        <v>43901.942129629628</v>
      </c>
      <c r="G2748" s="76" t="s">
        <v>125</v>
      </c>
    </row>
    <row r="2749" spans="1:7" x14ac:dyDescent="0.2">
      <c r="A2749" s="79" t="s">
        <v>3210</v>
      </c>
      <c r="B2749" s="80">
        <v>2745</v>
      </c>
      <c r="C2749" s="81">
        <v>43896.719560185185</v>
      </c>
      <c r="D2749" s="79" t="s">
        <v>1346</v>
      </c>
      <c r="E2749" s="79" t="s">
        <v>124</v>
      </c>
      <c r="F2749" s="81">
        <v>43900</v>
      </c>
      <c r="G2749" s="76" t="s">
        <v>125</v>
      </c>
    </row>
    <row r="2750" spans="1:7" x14ac:dyDescent="0.2">
      <c r="A2750" s="79" t="s">
        <v>3211</v>
      </c>
      <c r="B2750" s="80">
        <v>2746</v>
      </c>
      <c r="C2750" s="81">
        <v>43896.722210648149</v>
      </c>
      <c r="D2750" s="79" t="s">
        <v>2526</v>
      </c>
      <c r="E2750" s="79" t="s">
        <v>124</v>
      </c>
      <c r="F2750" s="81">
        <v>43901.235925925925</v>
      </c>
      <c r="G2750" s="76" t="s">
        <v>125</v>
      </c>
    </row>
    <row r="2751" spans="1:7" x14ac:dyDescent="0.2">
      <c r="A2751" s="79" t="s">
        <v>3212</v>
      </c>
      <c r="B2751" s="80">
        <v>2747</v>
      </c>
      <c r="C2751" s="81">
        <v>43896.726342592592</v>
      </c>
      <c r="D2751" s="79" t="s">
        <v>3213</v>
      </c>
      <c r="E2751" s="79" t="s">
        <v>124</v>
      </c>
      <c r="F2751" s="81">
        <v>43903</v>
      </c>
      <c r="G2751" s="76" t="s">
        <v>125</v>
      </c>
    </row>
    <row r="2752" spans="1:7" x14ac:dyDescent="0.2">
      <c r="A2752" s="79" t="s">
        <v>3214</v>
      </c>
      <c r="B2752" s="80">
        <v>2748</v>
      </c>
      <c r="C2752" s="81">
        <v>43896.734537037039</v>
      </c>
      <c r="D2752" s="79" t="s">
        <v>129</v>
      </c>
      <c r="E2752" s="79" t="s">
        <v>124</v>
      </c>
      <c r="F2752" s="81">
        <v>43900.656608796293</v>
      </c>
      <c r="G2752" s="76" t="s">
        <v>125</v>
      </c>
    </row>
    <row r="2753" spans="1:7" x14ac:dyDescent="0.2">
      <c r="A2753" s="79" t="s">
        <v>3215</v>
      </c>
      <c r="B2753" s="80">
        <v>2749</v>
      </c>
      <c r="C2753" s="81">
        <v>43897.332511574074</v>
      </c>
      <c r="D2753" s="79" t="s">
        <v>129</v>
      </c>
      <c r="E2753" s="79" t="s">
        <v>124</v>
      </c>
      <c r="F2753" s="81">
        <v>43900.745092592595</v>
      </c>
      <c r="G2753" s="76" t="s">
        <v>125</v>
      </c>
    </row>
    <row r="2754" spans="1:7" x14ac:dyDescent="0.2">
      <c r="A2754" s="79" t="s">
        <v>3216</v>
      </c>
      <c r="B2754" s="80">
        <v>2750</v>
      </c>
      <c r="C2754" s="81">
        <v>43897.334363425929</v>
      </c>
      <c r="D2754" s="79" t="s">
        <v>129</v>
      </c>
      <c r="E2754" s="79" t="s">
        <v>124</v>
      </c>
      <c r="F2754" s="81">
        <v>43900.753032407411</v>
      </c>
      <c r="G2754" s="76" t="s">
        <v>125</v>
      </c>
    </row>
    <row r="2755" spans="1:7" x14ac:dyDescent="0.2">
      <c r="A2755" s="79" t="s">
        <v>3217</v>
      </c>
      <c r="B2755" s="80">
        <v>2751</v>
      </c>
      <c r="C2755" s="81">
        <v>43897.335763888892</v>
      </c>
      <c r="D2755" s="79" t="s">
        <v>129</v>
      </c>
      <c r="E2755" s="79" t="s">
        <v>124</v>
      </c>
      <c r="F2755" s="81">
        <v>43900.756284722222</v>
      </c>
      <c r="G2755" s="76" t="s">
        <v>125</v>
      </c>
    </row>
    <row r="2756" spans="1:7" x14ac:dyDescent="0.2">
      <c r="A2756" s="79" t="s">
        <v>3218</v>
      </c>
      <c r="B2756" s="80">
        <v>2752</v>
      </c>
      <c r="C2756" s="81">
        <v>43897.346805555557</v>
      </c>
      <c r="D2756" s="79" t="s">
        <v>1693</v>
      </c>
      <c r="E2756" s="79" t="s">
        <v>124</v>
      </c>
      <c r="F2756" s="81">
        <v>43900</v>
      </c>
      <c r="G2756" s="76" t="s">
        <v>125</v>
      </c>
    </row>
    <row r="2757" spans="1:7" x14ac:dyDescent="0.2">
      <c r="A2757" s="79" t="s">
        <v>3219</v>
      </c>
      <c r="B2757" s="80">
        <v>2753</v>
      </c>
      <c r="C2757" s="81">
        <v>43897.353379629632</v>
      </c>
      <c r="D2757" s="79" t="s">
        <v>2695</v>
      </c>
      <c r="E2757" s="79" t="s">
        <v>124</v>
      </c>
      <c r="F2757" s="81">
        <v>43900.660891203705</v>
      </c>
      <c r="G2757" s="76" t="s">
        <v>125</v>
      </c>
    </row>
    <row r="2758" spans="1:7" x14ac:dyDescent="0.2">
      <c r="A2758" s="79" t="s">
        <v>3220</v>
      </c>
      <c r="B2758" s="80">
        <v>2754</v>
      </c>
      <c r="C2758" s="81">
        <v>43897.356030092589</v>
      </c>
      <c r="D2758" s="79" t="s">
        <v>3221</v>
      </c>
      <c r="E2758" s="79" t="s">
        <v>124</v>
      </c>
      <c r="F2758" s="81">
        <v>43900.62295138889</v>
      </c>
      <c r="G2758" s="76" t="s">
        <v>125</v>
      </c>
    </row>
    <row r="2759" spans="1:7" x14ac:dyDescent="0.2">
      <c r="A2759" s="79" t="s">
        <v>3222</v>
      </c>
      <c r="B2759" s="80">
        <v>2755</v>
      </c>
      <c r="C2759" s="81">
        <v>43897.358425925922</v>
      </c>
      <c r="D2759" s="79" t="s">
        <v>3223</v>
      </c>
      <c r="E2759" s="79" t="s">
        <v>124</v>
      </c>
      <c r="F2759" s="81">
        <v>43900.624618055554</v>
      </c>
      <c r="G2759" s="76" t="s">
        <v>125</v>
      </c>
    </row>
    <row r="2760" spans="1:7" x14ac:dyDescent="0.2">
      <c r="A2760" s="79" t="s">
        <v>3224</v>
      </c>
      <c r="B2760" s="80">
        <v>2756</v>
      </c>
      <c r="C2760" s="81">
        <v>43897.360393518517</v>
      </c>
      <c r="D2760" s="79" t="s">
        <v>3225</v>
      </c>
      <c r="E2760" s="79" t="s">
        <v>124</v>
      </c>
      <c r="F2760" s="81">
        <v>43900.658368055556</v>
      </c>
      <c r="G2760" s="76" t="s">
        <v>125</v>
      </c>
    </row>
    <row r="2761" spans="1:7" x14ac:dyDescent="0.2">
      <c r="A2761" s="79" t="s">
        <v>3226</v>
      </c>
      <c r="B2761" s="80">
        <v>2757</v>
      </c>
      <c r="C2761" s="81">
        <v>43897.361875000002</v>
      </c>
      <c r="D2761" s="79" t="s">
        <v>3221</v>
      </c>
      <c r="E2761" s="79" t="s">
        <v>124</v>
      </c>
      <c r="F2761" s="81">
        <v>43900.626076388886</v>
      </c>
      <c r="G2761" s="76" t="s">
        <v>125</v>
      </c>
    </row>
    <row r="2762" spans="1:7" x14ac:dyDescent="0.2">
      <c r="A2762" s="79" t="s">
        <v>3227</v>
      </c>
      <c r="B2762" s="80">
        <v>2758</v>
      </c>
      <c r="C2762" s="81">
        <v>43897.364884259259</v>
      </c>
      <c r="D2762" s="79" t="s">
        <v>3228</v>
      </c>
      <c r="E2762" s="79" t="s">
        <v>124</v>
      </c>
      <c r="F2762" s="81">
        <v>43900.628182870372</v>
      </c>
      <c r="G2762" s="76" t="s">
        <v>125</v>
      </c>
    </row>
    <row r="2763" spans="1:7" x14ac:dyDescent="0.2">
      <c r="A2763" s="79" t="s">
        <v>3229</v>
      </c>
      <c r="B2763" s="80">
        <v>2759</v>
      </c>
      <c r="C2763" s="81">
        <v>43897.37259259259</v>
      </c>
      <c r="D2763" s="79" t="s">
        <v>830</v>
      </c>
      <c r="E2763" s="79" t="s">
        <v>124</v>
      </c>
      <c r="F2763" s="81">
        <v>43900.629953703705</v>
      </c>
      <c r="G2763" s="76" t="s">
        <v>125</v>
      </c>
    </row>
    <row r="2764" spans="1:7" x14ac:dyDescent="0.2">
      <c r="A2764" s="79" t="s">
        <v>3230</v>
      </c>
      <c r="B2764" s="80">
        <v>2760</v>
      </c>
      <c r="C2764" s="81">
        <v>43897.375763888886</v>
      </c>
      <c r="D2764" s="79" t="s">
        <v>3231</v>
      </c>
      <c r="E2764" s="79" t="s">
        <v>124</v>
      </c>
      <c r="F2764" s="81">
        <v>43900.631493055553</v>
      </c>
      <c r="G2764" s="76" t="s">
        <v>125</v>
      </c>
    </row>
    <row r="2765" spans="1:7" x14ac:dyDescent="0.2">
      <c r="A2765" s="79" t="s">
        <v>3232</v>
      </c>
      <c r="B2765" s="80">
        <v>2761</v>
      </c>
      <c r="C2765" s="81">
        <v>43897.378449074073</v>
      </c>
      <c r="D2765" s="79" t="s">
        <v>3233</v>
      </c>
      <c r="E2765" s="79" t="s">
        <v>124</v>
      </c>
      <c r="F2765" s="81">
        <v>43900.633333333331</v>
      </c>
      <c r="G2765" s="76" t="s">
        <v>125</v>
      </c>
    </row>
    <row r="2766" spans="1:7" x14ac:dyDescent="0.2">
      <c r="A2766" s="79" t="s">
        <v>3234</v>
      </c>
      <c r="B2766" s="80">
        <v>2762</v>
      </c>
      <c r="C2766" s="81">
        <v>43897.382013888891</v>
      </c>
      <c r="D2766" s="79" t="s">
        <v>3223</v>
      </c>
      <c r="E2766" s="79" t="s">
        <v>124</v>
      </c>
      <c r="F2766" s="81">
        <v>43900.634560185186</v>
      </c>
      <c r="G2766" s="76" t="s">
        <v>125</v>
      </c>
    </row>
    <row r="2767" spans="1:7" x14ac:dyDescent="0.2">
      <c r="A2767" s="79" t="s">
        <v>3235</v>
      </c>
      <c r="B2767" s="80">
        <v>2763</v>
      </c>
      <c r="C2767" s="81">
        <v>43897.384201388886</v>
      </c>
      <c r="D2767" s="79" t="s">
        <v>3236</v>
      </c>
      <c r="E2767" s="79" t="s">
        <v>124</v>
      </c>
      <c r="F2767" s="81">
        <v>43900.636412037034</v>
      </c>
      <c r="G2767" s="76" t="s">
        <v>125</v>
      </c>
    </row>
    <row r="2768" spans="1:7" x14ac:dyDescent="0.2">
      <c r="A2768" s="79" t="s">
        <v>3237</v>
      </c>
      <c r="B2768" s="80">
        <v>2764</v>
      </c>
      <c r="C2768" s="81">
        <v>43897.38585648148</v>
      </c>
      <c r="D2768" s="79" t="s">
        <v>3236</v>
      </c>
      <c r="E2768" s="79" t="s">
        <v>124</v>
      </c>
      <c r="F2768" s="81">
        <v>43900.662743055553</v>
      </c>
      <c r="G2768" s="76" t="s">
        <v>125</v>
      </c>
    </row>
    <row r="2769" spans="1:7" x14ac:dyDescent="0.2">
      <c r="A2769" s="79" t="s">
        <v>3238</v>
      </c>
      <c r="B2769" s="80">
        <v>2765</v>
      </c>
      <c r="C2769" s="81">
        <v>43897.387962962966</v>
      </c>
      <c r="D2769" s="79" t="s">
        <v>3239</v>
      </c>
      <c r="E2769" s="79" t="s">
        <v>124</v>
      </c>
      <c r="F2769" s="81">
        <v>43900.63790509259</v>
      </c>
      <c r="G2769" s="76" t="s">
        <v>125</v>
      </c>
    </row>
    <row r="2770" spans="1:7" x14ac:dyDescent="0.2">
      <c r="A2770" s="79" t="s">
        <v>3240</v>
      </c>
      <c r="B2770" s="80">
        <v>2766</v>
      </c>
      <c r="C2770" s="81">
        <v>43897.389548611114</v>
      </c>
      <c r="D2770" s="79" t="s">
        <v>350</v>
      </c>
      <c r="E2770" s="79" t="s">
        <v>124</v>
      </c>
      <c r="F2770" s="81">
        <v>43900.63921296296</v>
      </c>
      <c r="G2770" s="76" t="s">
        <v>125</v>
      </c>
    </row>
    <row r="2771" spans="1:7" x14ac:dyDescent="0.2">
      <c r="A2771" s="79" t="s">
        <v>3241</v>
      </c>
      <c r="B2771" s="80">
        <v>2767</v>
      </c>
      <c r="C2771" s="81">
        <v>43897.394004629627</v>
      </c>
      <c r="D2771" s="79" t="s">
        <v>1693</v>
      </c>
      <c r="E2771" s="79" t="s">
        <v>124</v>
      </c>
      <c r="F2771" s="81">
        <v>43900</v>
      </c>
      <c r="G2771" s="76" t="s">
        <v>125</v>
      </c>
    </row>
    <row r="2772" spans="1:7" x14ac:dyDescent="0.2">
      <c r="A2772" s="79" t="s">
        <v>3242</v>
      </c>
      <c r="B2772" s="80">
        <v>2768</v>
      </c>
      <c r="C2772" s="81">
        <v>43897.396805555552</v>
      </c>
      <c r="D2772" s="79" t="s">
        <v>3243</v>
      </c>
      <c r="E2772" s="79" t="s">
        <v>124</v>
      </c>
      <c r="F2772" s="81">
        <v>43901.517418981479</v>
      </c>
      <c r="G2772" s="76" t="s">
        <v>125</v>
      </c>
    </row>
    <row r="2773" spans="1:7" x14ac:dyDescent="0.2">
      <c r="A2773" s="79" t="s">
        <v>3244</v>
      </c>
      <c r="B2773" s="80">
        <v>2769</v>
      </c>
      <c r="C2773" s="81">
        <v>43897.399560185186</v>
      </c>
      <c r="D2773" s="79" t="s">
        <v>3236</v>
      </c>
      <c r="E2773" s="79" t="s">
        <v>124</v>
      </c>
      <c r="F2773" s="81">
        <v>43900.650694444441</v>
      </c>
      <c r="G2773" s="76" t="s">
        <v>125</v>
      </c>
    </row>
    <row r="2774" spans="1:7" x14ac:dyDescent="0.2">
      <c r="A2774" s="79" t="s">
        <v>3245</v>
      </c>
      <c r="B2774" s="80">
        <v>2770</v>
      </c>
      <c r="C2774" s="81">
        <v>43897.400891203702</v>
      </c>
      <c r="D2774" s="79" t="s">
        <v>350</v>
      </c>
      <c r="E2774" s="79" t="s">
        <v>124</v>
      </c>
      <c r="F2774" s="81">
        <v>43901.518576388888</v>
      </c>
      <c r="G2774" s="76" t="s">
        <v>125</v>
      </c>
    </row>
    <row r="2775" spans="1:7" x14ac:dyDescent="0.2">
      <c r="A2775" s="79" t="s">
        <v>3246</v>
      </c>
      <c r="B2775" s="80">
        <v>2771</v>
      </c>
      <c r="C2775" s="81">
        <v>43897.402928240743</v>
      </c>
      <c r="D2775" s="79" t="s">
        <v>3247</v>
      </c>
      <c r="E2775" s="79" t="s">
        <v>124</v>
      </c>
      <c r="F2775" s="81">
        <v>43901.609780092593</v>
      </c>
      <c r="G2775" s="76" t="s">
        <v>125</v>
      </c>
    </row>
    <row r="2776" spans="1:7" x14ac:dyDescent="0.2">
      <c r="A2776" s="79" t="s">
        <v>3248</v>
      </c>
      <c r="B2776" s="80">
        <v>2772</v>
      </c>
      <c r="C2776" s="81">
        <v>43897.404189814813</v>
      </c>
      <c r="D2776" s="79" t="s">
        <v>2723</v>
      </c>
      <c r="E2776" s="79" t="s">
        <v>124</v>
      </c>
      <c r="F2776" s="81">
        <v>43901.622384259259</v>
      </c>
      <c r="G2776" s="76" t="s">
        <v>125</v>
      </c>
    </row>
    <row r="2777" spans="1:7" x14ac:dyDescent="0.2">
      <c r="A2777" s="79" t="s">
        <v>3249</v>
      </c>
      <c r="B2777" s="80">
        <v>2773</v>
      </c>
      <c r="C2777" s="81">
        <v>43897.405659722222</v>
      </c>
      <c r="D2777" s="79" t="s">
        <v>866</v>
      </c>
      <c r="E2777" s="79" t="s">
        <v>124</v>
      </c>
      <c r="F2777" s="81">
        <v>43901.519895833335</v>
      </c>
      <c r="G2777" s="76" t="s">
        <v>125</v>
      </c>
    </row>
    <row r="2778" spans="1:7" x14ac:dyDescent="0.2">
      <c r="A2778" s="79" t="s">
        <v>3250</v>
      </c>
      <c r="B2778" s="80">
        <v>2774</v>
      </c>
      <c r="C2778" s="81">
        <v>43897.407604166663</v>
      </c>
      <c r="D2778" s="79" t="s">
        <v>3251</v>
      </c>
      <c r="E2778" s="79" t="s">
        <v>124</v>
      </c>
      <c r="F2778" s="81">
        <v>43901.52171296296</v>
      </c>
      <c r="G2778" s="76" t="s">
        <v>125</v>
      </c>
    </row>
    <row r="2779" spans="1:7" x14ac:dyDescent="0.2">
      <c r="A2779" s="79" t="s">
        <v>3252</v>
      </c>
      <c r="B2779" s="80">
        <v>2775</v>
      </c>
      <c r="C2779" s="81">
        <v>43897.40929398148</v>
      </c>
      <c r="D2779" s="79" t="s">
        <v>3253</v>
      </c>
      <c r="E2779" s="79" t="s">
        <v>124</v>
      </c>
      <c r="F2779" s="81">
        <v>43901.606874999998</v>
      </c>
      <c r="G2779" s="76" t="s">
        <v>125</v>
      </c>
    </row>
    <row r="2780" spans="1:7" x14ac:dyDescent="0.2">
      <c r="A2780" s="79" t="s">
        <v>3254</v>
      </c>
      <c r="B2780" s="80">
        <v>2776</v>
      </c>
      <c r="C2780" s="81">
        <v>43897.410856481481</v>
      </c>
      <c r="D2780" s="79" t="s">
        <v>3243</v>
      </c>
      <c r="E2780" s="79" t="s">
        <v>124</v>
      </c>
      <c r="F2780" s="81">
        <v>43901.516087962962</v>
      </c>
      <c r="G2780" s="76" t="s">
        <v>125</v>
      </c>
    </row>
    <row r="2781" spans="1:7" x14ac:dyDescent="0.2">
      <c r="A2781" s="79" t="s">
        <v>3255</v>
      </c>
      <c r="B2781" s="80">
        <v>2777</v>
      </c>
      <c r="C2781" s="81">
        <v>43897.414166666669</v>
      </c>
      <c r="D2781" s="79" t="s">
        <v>231</v>
      </c>
      <c r="E2781" s="79" t="s">
        <v>124</v>
      </c>
      <c r="F2781" s="81">
        <v>43901.613333333335</v>
      </c>
      <c r="G2781" s="76" t="s">
        <v>125</v>
      </c>
    </row>
    <row r="2782" spans="1:7" x14ac:dyDescent="0.2">
      <c r="A2782" s="79" t="s">
        <v>3256</v>
      </c>
      <c r="B2782" s="80">
        <v>2778</v>
      </c>
      <c r="C2782" s="81">
        <v>43897.415335648147</v>
      </c>
      <c r="D2782" s="79" t="s">
        <v>3221</v>
      </c>
      <c r="E2782" s="79" t="s">
        <v>124</v>
      </c>
      <c r="F2782" s="81">
        <v>43901.534861111111</v>
      </c>
      <c r="G2782" s="76" t="s">
        <v>125</v>
      </c>
    </row>
    <row r="2783" spans="1:7" x14ac:dyDescent="0.2">
      <c r="A2783" s="79" t="s">
        <v>3257</v>
      </c>
      <c r="B2783" s="80">
        <v>2779</v>
      </c>
      <c r="C2783" s="81">
        <v>43897.416701388887</v>
      </c>
      <c r="D2783" s="79" t="s">
        <v>2723</v>
      </c>
      <c r="E2783" s="79" t="s">
        <v>124</v>
      </c>
      <c r="F2783" s="81">
        <v>43901.615439814814</v>
      </c>
      <c r="G2783" s="76" t="s">
        <v>125</v>
      </c>
    </row>
    <row r="2784" spans="1:7" x14ac:dyDescent="0.2">
      <c r="A2784" s="79" t="s">
        <v>3258</v>
      </c>
      <c r="B2784" s="80">
        <v>2780</v>
      </c>
      <c r="C2784" s="81">
        <v>43897.417905092596</v>
      </c>
      <c r="D2784" s="79" t="s">
        <v>1386</v>
      </c>
      <c r="E2784" s="79" t="s">
        <v>124</v>
      </c>
      <c r="F2784" s="81">
        <v>43901.533275462964</v>
      </c>
      <c r="G2784" s="76" t="s">
        <v>125</v>
      </c>
    </row>
    <row r="2785" spans="1:7" x14ac:dyDescent="0.2">
      <c r="A2785" s="79" t="s">
        <v>3259</v>
      </c>
      <c r="B2785" s="80">
        <v>2781</v>
      </c>
      <c r="C2785" s="81">
        <v>43897.422719907408</v>
      </c>
      <c r="D2785" s="79" t="s">
        <v>3239</v>
      </c>
      <c r="E2785" s="79" t="s">
        <v>124</v>
      </c>
      <c r="F2785" s="81">
        <v>43901.611400462964</v>
      </c>
      <c r="G2785" s="76" t="s">
        <v>125</v>
      </c>
    </row>
    <row r="2786" spans="1:7" x14ac:dyDescent="0.2">
      <c r="A2786" s="79" t="s">
        <v>3260</v>
      </c>
      <c r="B2786" s="80">
        <v>2782</v>
      </c>
      <c r="C2786" s="81">
        <v>43897.424733796295</v>
      </c>
      <c r="D2786" s="79" t="s">
        <v>3223</v>
      </c>
      <c r="E2786" s="79" t="s">
        <v>124</v>
      </c>
      <c r="F2786" s="81">
        <v>43901.527546296296</v>
      </c>
      <c r="G2786" s="76" t="s">
        <v>125</v>
      </c>
    </row>
    <row r="2787" spans="1:7" x14ac:dyDescent="0.2">
      <c r="A2787" s="79" t="s">
        <v>3261</v>
      </c>
      <c r="B2787" s="80">
        <v>2783</v>
      </c>
      <c r="C2787" s="81">
        <v>43899.310972222222</v>
      </c>
      <c r="D2787" s="79" t="s">
        <v>345</v>
      </c>
      <c r="E2787" s="79" t="s">
        <v>124</v>
      </c>
      <c r="F2787" s="81">
        <v>43901.525254629632</v>
      </c>
      <c r="G2787" s="76" t="s">
        <v>125</v>
      </c>
    </row>
    <row r="2788" spans="1:7" x14ac:dyDescent="0.2">
      <c r="A2788" s="79" t="s">
        <v>3262</v>
      </c>
      <c r="B2788" s="80">
        <v>2784</v>
      </c>
      <c r="C2788" s="81">
        <v>43899.315613425926</v>
      </c>
      <c r="D2788" s="79" t="s">
        <v>129</v>
      </c>
      <c r="E2788" s="79" t="s">
        <v>124</v>
      </c>
      <c r="F2788" s="81">
        <v>43900.487199074072</v>
      </c>
      <c r="G2788" s="76" t="s">
        <v>125</v>
      </c>
    </row>
    <row r="2789" spans="1:7" x14ac:dyDescent="0.2">
      <c r="A2789" s="79" t="s">
        <v>3263</v>
      </c>
      <c r="B2789" s="80">
        <v>2785</v>
      </c>
      <c r="C2789" s="81">
        <v>43899.317511574074</v>
      </c>
      <c r="D2789" s="79" t="s">
        <v>129</v>
      </c>
      <c r="E2789" s="79" t="s">
        <v>124</v>
      </c>
      <c r="F2789" s="81">
        <v>43903.369988425926</v>
      </c>
      <c r="G2789" s="76" t="s">
        <v>125</v>
      </c>
    </row>
    <row r="2790" spans="1:7" x14ac:dyDescent="0.2">
      <c r="A2790" s="79" t="s">
        <v>3264</v>
      </c>
      <c r="B2790" s="80">
        <v>2786</v>
      </c>
      <c r="C2790" s="81">
        <v>43899.355682870373</v>
      </c>
      <c r="D2790" s="79" t="s">
        <v>211</v>
      </c>
      <c r="E2790" s="79" t="s">
        <v>124</v>
      </c>
      <c r="F2790" s="81">
        <v>43900</v>
      </c>
      <c r="G2790" s="76" t="s">
        <v>125</v>
      </c>
    </row>
    <row r="2791" spans="1:7" x14ac:dyDescent="0.2">
      <c r="A2791" s="79" t="s">
        <v>3265</v>
      </c>
      <c r="B2791" s="80">
        <v>2787</v>
      </c>
      <c r="C2791" s="81">
        <v>43899.357800925929</v>
      </c>
      <c r="D2791" s="79" t="s">
        <v>157</v>
      </c>
      <c r="E2791" s="79" t="s">
        <v>124</v>
      </c>
      <c r="F2791" s="81">
        <v>43900.553402777776</v>
      </c>
      <c r="G2791" s="76" t="s">
        <v>125</v>
      </c>
    </row>
    <row r="2792" spans="1:7" x14ac:dyDescent="0.2">
      <c r="A2792" s="79" t="s">
        <v>3266</v>
      </c>
      <c r="B2792" s="80">
        <v>2788</v>
      </c>
      <c r="C2792" s="81">
        <v>43899.358923611115</v>
      </c>
      <c r="D2792" s="79" t="s">
        <v>157</v>
      </c>
      <c r="E2792" s="79" t="s">
        <v>124</v>
      </c>
      <c r="F2792" s="81">
        <v>43903.523125</v>
      </c>
      <c r="G2792" s="76" t="s">
        <v>125</v>
      </c>
    </row>
    <row r="2793" spans="1:7" x14ac:dyDescent="0.2">
      <c r="A2793" s="79" t="s">
        <v>3267</v>
      </c>
      <c r="B2793" s="80">
        <v>2789</v>
      </c>
      <c r="C2793" s="81">
        <v>43899.360023148147</v>
      </c>
      <c r="D2793" s="79" t="s">
        <v>157</v>
      </c>
      <c r="E2793" s="79" t="s">
        <v>124</v>
      </c>
      <c r="F2793" s="81">
        <v>43900</v>
      </c>
      <c r="G2793" s="76" t="s">
        <v>125</v>
      </c>
    </row>
    <row r="2794" spans="1:7" x14ac:dyDescent="0.2">
      <c r="A2794" s="79" t="s">
        <v>3268</v>
      </c>
      <c r="B2794" s="80">
        <v>2790</v>
      </c>
      <c r="C2794" s="81">
        <v>43899.360150462962</v>
      </c>
      <c r="D2794" s="79" t="s">
        <v>830</v>
      </c>
      <c r="E2794" s="79" t="s">
        <v>124</v>
      </c>
      <c r="F2794" s="81">
        <v>43900.641388888886</v>
      </c>
      <c r="G2794" s="76" t="s">
        <v>125</v>
      </c>
    </row>
    <row r="2795" spans="1:7" x14ac:dyDescent="0.2">
      <c r="A2795" s="79" t="s">
        <v>3269</v>
      </c>
      <c r="B2795" s="80">
        <v>2791</v>
      </c>
      <c r="C2795" s="81">
        <v>43899.36173611111</v>
      </c>
      <c r="D2795" s="79" t="s">
        <v>157</v>
      </c>
      <c r="E2795" s="79" t="s">
        <v>124</v>
      </c>
      <c r="F2795" s="81">
        <v>43900.610995370371</v>
      </c>
      <c r="G2795" s="76" t="s">
        <v>125</v>
      </c>
    </row>
    <row r="2796" spans="1:7" x14ac:dyDescent="0.2">
      <c r="A2796" s="79" t="s">
        <v>3270</v>
      </c>
      <c r="B2796" s="80">
        <v>2792</v>
      </c>
      <c r="C2796" s="81">
        <v>43899.366979166669</v>
      </c>
      <c r="D2796" s="79" t="s">
        <v>157</v>
      </c>
      <c r="E2796" s="79" t="s">
        <v>124</v>
      </c>
      <c r="F2796" s="81">
        <v>43900.618819444448</v>
      </c>
      <c r="G2796" s="76" t="s">
        <v>125</v>
      </c>
    </row>
    <row r="2797" spans="1:7" x14ac:dyDescent="0.2">
      <c r="A2797" s="79" t="s">
        <v>3271</v>
      </c>
      <c r="B2797" s="80">
        <v>2793</v>
      </c>
      <c r="C2797" s="81">
        <v>43899.377928240741</v>
      </c>
      <c r="D2797" s="79" t="s">
        <v>3272</v>
      </c>
      <c r="E2797" s="79" t="s">
        <v>124</v>
      </c>
      <c r="F2797" s="81">
        <v>43900.64675925926</v>
      </c>
      <c r="G2797" s="76" t="s">
        <v>125</v>
      </c>
    </row>
    <row r="2798" spans="1:7" x14ac:dyDescent="0.2">
      <c r="A2798" s="79" t="s">
        <v>3273</v>
      </c>
      <c r="B2798" s="80">
        <v>2794</v>
      </c>
      <c r="C2798" s="81">
        <v>43899.379386574074</v>
      </c>
      <c r="D2798" s="79" t="s">
        <v>123</v>
      </c>
      <c r="E2798" s="79" t="s">
        <v>124</v>
      </c>
      <c r="F2798" s="81">
        <v>43900.630798611113</v>
      </c>
      <c r="G2798" s="76" t="s">
        <v>125</v>
      </c>
    </row>
    <row r="2799" spans="1:7" x14ac:dyDescent="0.2">
      <c r="A2799" s="79" t="s">
        <v>3274</v>
      </c>
      <c r="B2799" s="80">
        <v>2795</v>
      </c>
      <c r="C2799" s="81">
        <v>43899.38212962963</v>
      </c>
      <c r="D2799" s="79" t="s">
        <v>123</v>
      </c>
      <c r="E2799" s="79" t="s">
        <v>124</v>
      </c>
      <c r="F2799" s="81">
        <v>43907.436527777776</v>
      </c>
      <c r="G2799" s="76" t="s">
        <v>125</v>
      </c>
    </row>
    <row r="2800" spans="1:7" x14ac:dyDescent="0.2">
      <c r="A2800" s="79" t="s">
        <v>3275</v>
      </c>
      <c r="B2800" s="80">
        <v>2796</v>
      </c>
      <c r="C2800" s="81">
        <v>43899.384780092594</v>
      </c>
      <c r="D2800" s="79" t="s">
        <v>123</v>
      </c>
      <c r="E2800" s="79" t="s">
        <v>124</v>
      </c>
      <c r="F2800" s="81">
        <v>43901.660069444442</v>
      </c>
      <c r="G2800" s="76" t="s">
        <v>125</v>
      </c>
    </row>
    <row r="2801" spans="1:7" x14ac:dyDescent="0.2">
      <c r="A2801" s="79" t="s">
        <v>3276</v>
      </c>
      <c r="B2801" s="80">
        <v>2797</v>
      </c>
      <c r="C2801" s="81">
        <v>43899.396238425928</v>
      </c>
      <c r="D2801" s="79" t="s">
        <v>123</v>
      </c>
      <c r="E2801" s="79" t="s">
        <v>124</v>
      </c>
      <c r="F2801" s="81">
        <v>43901.693703703706</v>
      </c>
      <c r="G2801" s="76" t="s">
        <v>125</v>
      </c>
    </row>
    <row r="2802" spans="1:7" x14ac:dyDescent="0.2">
      <c r="A2802" s="79" t="s">
        <v>3277</v>
      </c>
      <c r="B2802" s="80">
        <v>2798</v>
      </c>
      <c r="C2802" s="81">
        <v>43899.398425925923</v>
      </c>
      <c r="D2802" s="79" t="s">
        <v>123</v>
      </c>
      <c r="E2802" s="79" t="s">
        <v>124</v>
      </c>
      <c r="F2802" s="81">
        <v>43900.642488425925</v>
      </c>
      <c r="G2802" s="76" t="s">
        <v>125</v>
      </c>
    </row>
    <row r="2803" spans="1:7" x14ac:dyDescent="0.2">
      <c r="A2803" s="79" t="s">
        <v>3278</v>
      </c>
      <c r="B2803" s="80">
        <v>2799</v>
      </c>
      <c r="C2803" s="81">
        <v>43899.400243055556</v>
      </c>
      <c r="D2803" s="79" t="s">
        <v>123</v>
      </c>
      <c r="E2803" s="79" t="s">
        <v>124</v>
      </c>
      <c r="F2803" s="81">
        <v>43901.276435185187</v>
      </c>
      <c r="G2803" s="76" t="s">
        <v>125</v>
      </c>
    </row>
    <row r="2804" spans="1:7" x14ac:dyDescent="0.2">
      <c r="A2804" s="79" t="s">
        <v>3279</v>
      </c>
      <c r="B2804" s="80">
        <v>2800</v>
      </c>
      <c r="C2804" s="81">
        <v>43899.403113425928</v>
      </c>
      <c r="D2804" s="79" t="s">
        <v>129</v>
      </c>
      <c r="E2804" s="79" t="s">
        <v>124</v>
      </c>
      <c r="F2804" s="81">
        <v>43903</v>
      </c>
      <c r="G2804" s="76" t="s">
        <v>125</v>
      </c>
    </row>
    <row r="2805" spans="1:7" x14ac:dyDescent="0.2">
      <c r="A2805" s="79" t="s">
        <v>3280</v>
      </c>
      <c r="B2805" s="80">
        <v>2801</v>
      </c>
      <c r="C2805" s="81">
        <v>43899.404699074075</v>
      </c>
      <c r="D2805" s="79" t="s">
        <v>129</v>
      </c>
      <c r="E2805" s="79" t="s">
        <v>124</v>
      </c>
      <c r="F2805" s="81">
        <v>43900.90221064815</v>
      </c>
      <c r="G2805" s="76" t="s">
        <v>125</v>
      </c>
    </row>
    <row r="2806" spans="1:7" x14ac:dyDescent="0.2">
      <c r="A2806" s="79" t="s">
        <v>3281</v>
      </c>
      <c r="B2806" s="80">
        <v>2802</v>
      </c>
      <c r="C2806" s="81">
        <v>43899.411296296297</v>
      </c>
      <c r="D2806" s="79" t="s">
        <v>345</v>
      </c>
      <c r="E2806" s="79" t="s">
        <v>124</v>
      </c>
      <c r="F2806" s="81">
        <v>43900.643761574072</v>
      </c>
      <c r="G2806" s="76" t="s">
        <v>125</v>
      </c>
    </row>
    <row r="2807" spans="1:7" x14ac:dyDescent="0.2">
      <c r="A2807" s="79" t="s">
        <v>3282</v>
      </c>
      <c r="B2807" s="80">
        <v>2803</v>
      </c>
      <c r="C2807" s="81">
        <v>43899.437175925923</v>
      </c>
      <c r="D2807" s="79" t="s">
        <v>129</v>
      </c>
      <c r="E2807" s="79" t="s">
        <v>124</v>
      </c>
      <c r="F2807" s="81">
        <v>43900.671875</v>
      </c>
      <c r="G2807" s="76" t="s">
        <v>125</v>
      </c>
    </row>
    <row r="2808" spans="1:7" x14ac:dyDescent="0.2">
      <c r="A2808" s="79" t="s">
        <v>3283</v>
      </c>
      <c r="B2808" s="80">
        <v>2804</v>
      </c>
      <c r="C2808" s="81">
        <v>43899.494456018518</v>
      </c>
      <c r="D2808" s="79" t="s">
        <v>129</v>
      </c>
      <c r="E2808" s="79" t="s">
        <v>124</v>
      </c>
      <c r="F2808" s="81">
        <v>43901.974027777775</v>
      </c>
      <c r="G2808" s="76" t="s">
        <v>125</v>
      </c>
    </row>
    <row r="2809" spans="1:7" x14ac:dyDescent="0.2">
      <c r="A2809" s="79" t="s">
        <v>3284</v>
      </c>
      <c r="B2809" s="80">
        <v>2805</v>
      </c>
      <c r="C2809" s="81">
        <v>43899.511956018519</v>
      </c>
      <c r="D2809" s="79" t="s">
        <v>129</v>
      </c>
      <c r="E2809" s="79" t="s">
        <v>124</v>
      </c>
      <c r="F2809" s="81">
        <v>43902</v>
      </c>
      <c r="G2809" s="76" t="s">
        <v>125</v>
      </c>
    </row>
    <row r="2810" spans="1:7" x14ac:dyDescent="0.2">
      <c r="A2810" s="79" t="s">
        <v>3285</v>
      </c>
      <c r="B2810" s="80">
        <v>2806</v>
      </c>
      <c r="C2810" s="81">
        <v>43899.549722222226</v>
      </c>
      <c r="D2810" s="79" t="s">
        <v>129</v>
      </c>
      <c r="E2810" s="79" t="s">
        <v>124</v>
      </c>
      <c r="F2810" s="81">
        <v>43900.458981481483</v>
      </c>
      <c r="G2810" s="76" t="s">
        <v>125</v>
      </c>
    </row>
    <row r="2811" spans="1:7" x14ac:dyDescent="0.2">
      <c r="A2811" s="79" t="s">
        <v>3286</v>
      </c>
      <c r="B2811" s="80">
        <v>2807</v>
      </c>
      <c r="C2811" s="81">
        <v>43899.559837962966</v>
      </c>
      <c r="D2811" s="79" t="s">
        <v>129</v>
      </c>
      <c r="E2811" s="79" t="s">
        <v>124</v>
      </c>
      <c r="F2811" s="81">
        <v>43900.918136574073</v>
      </c>
      <c r="G2811" s="76" t="s">
        <v>125</v>
      </c>
    </row>
    <row r="2812" spans="1:7" x14ac:dyDescent="0.2">
      <c r="A2812" s="79" t="s">
        <v>3287</v>
      </c>
      <c r="B2812" s="80">
        <v>2808</v>
      </c>
      <c r="C2812" s="81">
        <v>43899.561157407406</v>
      </c>
      <c r="D2812" s="79" t="s">
        <v>129</v>
      </c>
      <c r="E2812" s="79" t="s">
        <v>124</v>
      </c>
      <c r="F2812" s="81">
        <v>43900.924201388887</v>
      </c>
      <c r="G2812" s="76" t="s">
        <v>125</v>
      </c>
    </row>
    <row r="2813" spans="1:7" x14ac:dyDescent="0.2">
      <c r="A2813" s="79" t="s">
        <v>3288</v>
      </c>
      <c r="B2813" s="80">
        <v>2809</v>
      </c>
      <c r="C2813" s="81">
        <v>43899.56459490741</v>
      </c>
      <c r="D2813" s="79" t="s">
        <v>3289</v>
      </c>
      <c r="E2813" s="79" t="s">
        <v>124</v>
      </c>
      <c r="F2813" s="81">
        <v>43900</v>
      </c>
      <c r="G2813" s="76" t="s">
        <v>125</v>
      </c>
    </row>
    <row r="2814" spans="1:7" x14ac:dyDescent="0.2">
      <c r="A2814" s="79" t="s">
        <v>3290</v>
      </c>
      <c r="B2814" s="80">
        <v>2810</v>
      </c>
      <c r="C2814" s="81">
        <v>43899.580312500002</v>
      </c>
      <c r="D2814" s="79" t="s">
        <v>3291</v>
      </c>
      <c r="E2814" s="79" t="s">
        <v>124</v>
      </c>
      <c r="F2814" s="81">
        <v>43903</v>
      </c>
      <c r="G2814" s="76" t="s">
        <v>125</v>
      </c>
    </row>
    <row r="2815" spans="1:7" x14ac:dyDescent="0.2">
      <c r="A2815" s="79" t="s">
        <v>3292</v>
      </c>
      <c r="B2815" s="80">
        <v>2811</v>
      </c>
      <c r="C2815" s="81">
        <v>43899.589247685188</v>
      </c>
      <c r="D2815" s="79" t="s">
        <v>1320</v>
      </c>
      <c r="E2815" s="79" t="s">
        <v>124</v>
      </c>
      <c r="F2815" s="81">
        <v>43901.465266203704</v>
      </c>
      <c r="G2815" s="76" t="s">
        <v>125</v>
      </c>
    </row>
    <row r="2816" spans="1:7" x14ac:dyDescent="0.2">
      <c r="A2816" s="79" t="s">
        <v>3293</v>
      </c>
      <c r="B2816" s="80">
        <v>2812</v>
      </c>
      <c r="C2816" s="81">
        <v>43899.594074074077</v>
      </c>
      <c r="D2816" s="79" t="s">
        <v>129</v>
      </c>
      <c r="E2816" s="79" t="s">
        <v>124</v>
      </c>
      <c r="F2816" s="81">
        <v>43901.988935185182</v>
      </c>
      <c r="G2816" s="76" t="s">
        <v>125</v>
      </c>
    </row>
    <row r="2817" spans="1:7" x14ac:dyDescent="0.2">
      <c r="A2817" s="79" t="s">
        <v>3294</v>
      </c>
      <c r="B2817" s="80">
        <v>2813</v>
      </c>
      <c r="C2817" s="81">
        <v>43899.595810185187</v>
      </c>
      <c r="D2817" s="79" t="s">
        <v>2462</v>
      </c>
      <c r="E2817" s="79" t="s">
        <v>124</v>
      </c>
      <c r="F2817" s="81">
        <v>43900.948865740742</v>
      </c>
      <c r="G2817" s="76" t="s">
        <v>125</v>
      </c>
    </row>
    <row r="2818" spans="1:7" x14ac:dyDescent="0.2">
      <c r="A2818" s="79" t="s">
        <v>3295</v>
      </c>
      <c r="B2818" s="80">
        <v>2814</v>
      </c>
      <c r="C2818" s="81">
        <v>43899.597233796296</v>
      </c>
      <c r="D2818" s="79" t="s">
        <v>2462</v>
      </c>
      <c r="E2818" s="79" t="s">
        <v>124</v>
      </c>
      <c r="F2818" s="81">
        <v>43900.949282407404</v>
      </c>
      <c r="G2818" s="76" t="s">
        <v>125</v>
      </c>
    </row>
    <row r="2819" spans="1:7" x14ac:dyDescent="0.2">
      <c r="A2819" s="79" t="s">
        <v>3296</v>
      </c>
      <c r="B2819" s="80">
        <v>2815</v>
      </c>
      <c r="C2819" s="81">
        <v>43899.597905092596</v>
      </c>
      <c r="D2819" s="79" t="s">
        <v>162</v>
      </c>
      <c r="E2819" s="79" t="s">
        <v>124</v>
      </c>
      <c r="F2819" s="81">
        <v>43900.948993055557</v>
      </c>
      <c r="G2819" s="76" t="s">
        <v>125</v>
      </c>
    </row>
    <row r="2820" spans="1:7" x14ac:dyDescent="0.2">
      <c r="A2820" s="79" t="s">
        <v>3297</v>
      </c>
      <c r="B2820" s="80">
        <v>2816</v>
      </c>
      <c r="C2820" s="81">
        <v>43899.598379629628</v>
      </c>
      <c r="D2820" s="79" t="s">
        <v>162</v>
      </c>
      <c r="E2820" s="79" t="s">
        <v>124</v>
      </c>
      <c r="F2820" s="81">
        <v>43900.949143518519</v>
      </c>
      <c r="G2820" s="76" t="s">
        <v>125</v>
      </c>
    </row>
    <row r="2821" spans="1:7" x14ac:dyDescent="0.2">
      <c r="A2821" s="79" t="s">
        <v>3298</v>
      </c>
      <c r="B2821" s="80">
        <v>2817</v>
      </c>
      <c r="C2821" s="81">
        <v>43899.59888888889</v>
      </c>
      <c r="D2821" s="79" t="s">
        <v>162</v>
      </c>
      <c r="E2821" s="79" t="s">
        <v>124</v>
      </c>
      <c r="F2821" s="81">
        <v>43900.949525462966</v>
      </c>
      <c r="G2821" s="76" t="s">
        <v>125</v>
      </c>
    </row>
    <row r="2822" spans="1:7" x14ac:dyDescent="0.2">
      <c r="A2822" s="79" t="s">
        <v>3299</v>
      </c>
      <c r="B2822" s="80">
        <v>2818</v>
      </c>
      <c r="C2822" s="81">
        <v>43899.600763888891</v>
      </c>
      <c r="D2822" s="79" t="s">
        <v>162</v>
      </c>
      <c r="E2822" s="79" t="s">
        <v>124</v>
      </c>
      <c r="F2822" s="81">
        <v>43901.410092592596</v>
      </c>
      <c r="G2822" s="76" t="s">
        <v>125</v>
      </c>
    </row>
    <row r="2823" spans="1:7" x14ac:dyDescent="0.2">
      <c r="A2823" s="79" t="s">
        <v>3300</v>
      </c>
      <c r="B2823" s="80">
        <v>2819</v>
      </c>
      <c r="C2823" s="81">
        <v>43899.618750000001</v>
      </c>
      <c r="D2823" s="79" t="s">
        <v>129</v>
      </c>
      <c r="E2823" s="79" t="s">
        <v>124</v>
      </c>
      <c r="F2823" s="81">
        <v>43902</v>
      </c>
      <c r="G2823" s="76" t="s">
        <v>125</v>
      </c>
    </row>
    <row r="2824" spans="1:7" x14ac:dyDescent="0.2">
      <c r="A2824" s="79" t="s">
        <v>3301</v>
      </c>
      <c r="B2824" s="80">
        <v>2820</v>
      </c>
      <c r="C2824" s="81">
        <v>43899.627754629626</v>
      </c>
      <c r="D2824" s="79" t="s">
        <v>123</v>
      </c>
      <c r="E2824" s="79" t="s">
        <v>124</v>
      </c>
      <c r="F2824" s="81">
        <v>43900</v>
      </c>
      <c r="G2824" s="76" t="s">
        <v>125</v>
      </c>
    </row>
    <row r="2825" spans="1:7" x14ac:dyDescent="0.2">
      <c r="A2825" s="79" t="s">
        <v>3302</v>
      </c>
      <c r="B2825" s="80">
        <v>2821</v>
      </c>
      <c r="C2825" s="81">
        <v>43899.640729166669</v>
      </c>
      <c r="D2825" s="79" t="s">
        <v>129</v>
      </c>
      <c r="E2825" s="79" t="s">
        <v>124</v>
      </c>
      <c r="F2825" s="81">
        <v>43900.890324074076</v>
      </c>
      <c r="G2825" s="76" t="s">
        <v>125</v>
      </c>
    </row>
    <row r="2826" spans="1:7" x14ac:dyDescent="0.2">
      <c r="A2826" s="79" t="s">
        <v>3303</v>
      </c>
      <c r="B2826" s="80">
        <v>2822</v>
      </c>
      <c r="C2826" s="81">
        <v>43899.642187500001</v>
      </c>
      <c r="D2826" s="79" t="s">
        <v>129</v>
      </c>
      <c r="E2826" s="79" t="s">
        <v>124</v>
      </c>
      <c r="F2826" s="81">
        <v>43900</v>
      </c>
      <c r="G2826" s="76" t="s">
        <v>125</v>
      </c>
    </row>
    <row r="2827" spans="1:7" x14ac:dyDescent="0.2">
      <c r="A2827" s="79" t="s">
        <v>3304</v>
      </c>
      <c r="B2827" s="80">
        <v>2823</v>
      </c>
      <c r="C2827" s="81">
        <v>43899.642361111109</v>
      </c>
      <c r="D2827" s="79" t="s">
        <v>129</v>
      </c>
      <c r="E2827" s="79" t="s">
        <v>124</v>
      </c>
      <c r="F2827" s="81">
        <v>43900.881122685183</v>
      </c>
      <c r="G2827" s="76" t="s">
        <v>125</v>
      </c>
    </row>
    <row r="2828" spans="1:7" x14ac:dyDescent="0.2">
      <c r="A2828" s="79" t="s">
        <v>3305</v>
      </c>
      <c r="B2828" s="80">
        <v>2824</v>
      </c>
      <c r="C2828" s="81">
        <v>43899.643483796295</v>
      </c>
      <c r="D2828" s="79" t="s">
        <v>129</v>
      </c>
      <c r="E2828" s="79" t="s">
        <v>124</v>
      </c>
      <c r="F2828" s="81">
        <v>43901.496307870373</v>
      </c>
      <c r="G2828" s="76" t="s">
        <v>125</v>
      </c>
    </row>
    <row r="2829" spans="1:7" x14ac:dyDescent="0.2">
      <c r="A2829" s="79" t="s">
        <v>3306</v>
      </c>
      <c r="B2829" s="80">
        <v>2825</v>
      </c>
      <c r="C2829" s="81">
        <v>43899.644548611112</v>
      </c>
      <c r="D2829" s="79" t="s">
        <v>129</v>
      </c>
      <c r="E2829" s="79" t="s">
        <v>124</v>
      </c>
      <c r="F2829" s="81">
        <v>43901.351504629631</v>
      </c>
      <c r="G2829" s="76" t="s">
        <v>125</v>
      </c>
    </row>
    <row r="2830" spans="1:7" x14ac:dyDescent="0.2">
      <c r="A2830" s="79" t="s">
        <v>3307</v>
      </c>
      <c r="B2830" s="80">
        <v>2826</v>
      </c>
      <c r="C2830" s="81">
        <v>43899.644594907404</v>
      </c>
      <c r="D2830" s="79" t="s">
        <v>129</v>
      </c>
      <c r="E2830" s="79" t="s">
        <v>124</v>
      </c>
      <c r="F2830" s="81">
        <v>43901.317754629628</v>
      </c>
      <c r="G2830" s="76" t="s">
        <v>125</v>
      </c>
    </row>
    <row r="2831" spans="1:7" x14ac:dyDescent="0.2">
      <c r="A2831" s="79" t="s">
        <v>3308</v>
      </c>
      <c r="B2831" s="80">
        <v>2827</v>
      </c>
      <c r="C2831" s="81">
        <v>43899.645694444444</v>
      </c>
      <c r="D2831" s="79" t="s">
        <v>129</v>
      </c>
      <c r="E2831" s="79" t="s">
        <v>124</v>
      </c>
      <c r="F2831" s="81">
        <v>43901.315057870372</v>
      </c>
      <c r="G2831" s="76" t="s">
        <v>125</v>
      </c>
    </row>
    <row r="2832" spans="1:7" x14ac:dyDescent="0.2">
      <c r="A2832" s="79" t="s">
        <v>3309</v>
      </c>
      <c r="B2832" s="80">
        <v>2828</v>
      </c>
      <c r="C2832" s="81">
        <v>43899.646805555552</v>
      </c>
      <c r="D2832" s="79" t="s">
        <v>129</v>
      </c>
      <c r="E2832" s="79" t="s">
        <v>124</v>
      </c>
      <c r="F2832" s="81">
        <v>43901.325787037036</v>
      </c>
      <c r="G2832" s="76" t="s">
        <v>125</v>
      </c>
    </row>
    <row r="2833" spans="1:7" x14ac:dyDescent="0.2">
      <c r="A2833" s="79" t="s">
        <v>3310</v>
      </c>
      <c r="B2833" s="80">
        <v>2829</v>
      </c>
      <c r="C2833" s="81">
        <v>43899.646909722222</v>
      </c>
      <c r="D2833" s="79" t="s">
        <v>129</v>
      </c>
      <c r="E2833" s="79" t="s">
        <v>124</v>
      </c>
      <c r="F2833" s="81">
        <v>43900</v>
      </c>
      <c r="G2833" s="76" t="s">
        <v>125</v>
      </c>
    </row>
    <row r="2834" spans="1:7" x14ac:dyDescent="0.2">
      <c r="A2834" s="79" t="s">
        <v>3311</v>
      </c>
      <c r="B2834" s="80">
        <v>2830</v>
      </c>
      <c r="C2834" s="81">
        <v>43899.647881944446</v>
      </c>
      <c r="D2834" s="79" t="s">
        <v>129</v>
      </c>
      <c r="E2834" s="79" t="s">
        <v>124</v>
      </c>
      <c r="F2834" s="81">
        <v>43900.672152777777</v>
      </c>
      <c r="G2834" s="76" t="s">
        <v>125</v>
      </c>
    </row>
    <row r="2835" spans="1:7" x14ac:dyDescent="0.2">
      <c r="A2835" s="79" t="s">
        <v>3312</v>
      </c>
      <c r="B2835" s="80">
        <v>2831</v>
      </c>
      <c r="C2835" s="81">
        <v>43899.64806712963</v>
      </c>
      <c r="D2835" s="79" t="s">
        <v>129</v>
      </c>
      <c r="E2835" s="79" t="s">
        <v>124</v>
      </c>
      <c r="F2835" s="81">
        <v>43901.323217592595</v>
      </c>
      <c r="G2835" s="76" t="s">
        <v>125</v>
      </c>
    </row>
    <row r="2836" spans="1:7" x14ac:dyDescent="0.2">
      <c r="A2836" s="79" t="s">
        <v>3313</v>
      </c>
      <c r="B2836" s="80">
        <v>2832</v>
      </c>
      <c r="C2836" s="81">
        <v>43899.648888888885</v>
      </c>
      <c r="D2836" s="79" t="s">
        <v>129</v>
      </c>
      <c r="E2836" s="79" t="s">
        <v>124</v>
      </c>
      <c r="F2836" s="81">
        <v>43900.67428240741</v>
      </c>
      <c r="G2836" s="76" t="s">
        <v>125</v>
      </c>
    </row>
    <row r="2837" spans="1:7" x14ac:dyDescent="0.2">
      <c r="A2837" s="79" t="s">
        <v>3314</v>
      </c>
      <c r="B2837" s="80">
        <v>2833</v>
      </c>
      <c r="C2837" s="81">
        <v>43899.654247685183</v>
      </c>
      <c r="D2837" s="79" t="s">
        <v>1366</v>
      </c>
      <c r="E2837" s="79" t="s">
        <v>124</v>
      </c>
      <c r="F2837" s="81">
        <v>43901.4608912037</v>
      </c>
      <c r="G2837" s="76" t="s">
        <v>125</v>
      </c>
    </row>
    <row r="2838" spans="1:7" x14ac:dyDescent="0.2">
      <c r="A2838" s="79" t="s">
        <v>3315</v>
      </c>
      <c r="B2838" s="80">
        <v>2834</v>
      </c>
      <c r="C2838" s="81">
        <v>43899.663518518515</v>
      </c>
      <c r="D2838" s="79" t="s">
        <v>129</v>
      </c>
      <c r="E2838" s="79" t="s">
        <v>124</v>
      </c>
      <c r="F2838" s="81">
        <v>43900.667314814818</v>
      </c>
      <c r="G2838" s="76" t="s">
        <v>125</v>
      </c>
    </row>
    <row r="2839" spans="1:7" x14ac:dyDescent="0.2">
      <c r="A2839" s="79" t="s">
        <v>3316</v>
      </c>
      <c r="B2839" s="80">
        <v>2835</v>
      </c>
      <c r="C2839" s="81">
        <v>43899.665347222224</v>
      </c>
      <c r="D2839" s="79" t="s">
        <v>129</v>
      </c>
      <c r="E2839" s="79" t="s">
        <v>124</v>
      </c>
      <c r="F2839" s="81">
        <v>43900.668761574074</v>
      </c>
      <c r="G2839" s="76" t="s">
        <v>125</v>
      </c>
    </row>
    <row r="2840" spans="1:7" x14ac:dyDescent="0.2">
      <c r="A2840" s="79" t="s">
        <v>3317</v>
      </c>
      <c r="B2840" s="80">
        <v>2836</v>
      </c>
      <c r="C2840" s="81">
        <v>43899.668726851851</v>
      </c>
      <c r="D2840" s="79" t="s">
        <v>129</v>
      </c>
      <c r="E2840" s="79" t="s">
        <v>124</v>
      </c>
      <c r="F2840" s="81">
        <v>43900.670416666668</v>
      </c>
      <c r="G2840" s="76" t="s">
        <v>125</v>
      </c>
    </row>
    <row r="2841" spans="1:7" x14ac:dyDescent="0.2">
      <c r="A2841" s="79" t="s">
        <v>3318</v>
      </c>
      <c r="B2841" s="80">
        <v>2837</v>
      </c>
      <c r="C2841" s="81">
        <v>43899.684247685182</v>
      </c>
      <c r="D2841" s="79" t="s">
        <v>3202</v>
      </c>
      <c r="E2841" s="79" t="s">
        <v>124</v>
      </c>
      <c r="F2841" s="81">
        <v>43900.676516203705</v>
      </c>
      <c r="G2841" s="76" t="s">
        <v>125</v>
      </c>
    </row>
    <row r="2842" spans="1:7" x14ac:dyDescent="0.2">
      <c r="A2842" s="79" t="s">
        <v>3319</v>
      </c>
      <c r="B2842" s="80">
        <v>2838</v>
      </c>
      <c r="C2842" s="81">
        <v>43899.690393518518</v>
      </c>
      <c r="D2842" s="79" t="s">
        <v>2476</v>
      </c>
      <c r="E2842" s="79" t="s">
        <v>124</v>
      </c>
      <c r="F2842" s="81">
        <v>43900.678171296298</v>
      </c>
      <c r="G2842" s="76" t="s">
        <v>125</v>
      </c>
    </row>
    <row r="2843" spans="1:7" x14ac:dyDescent="0.2">
      <c r="A2843" s="79" t="s">
        <v>3320</v>
      </c>
      <c r="B2843" s="80">
        <v>2839</v>
      </c>
      <c r="C2843" s="81">
        <v>43899.696643518517</v>
      </c>
      <c r="D2843" s="79" t="s">
        <v>129</v>
      </c>
      <c r="E2843" s="79" t="s">
        <v>124</v>
      </c>
      <c r="F2843" s="81">
        <v>43901.593726851854</v>
      </c>
      <c r="G2843" s="76" t="s">
        <v>125</v>
      </c>
    </row>
    <row r="2844" spans="1:7" x14ac:dyDescent="0.2">
      <c r="A2844" s="79" t="s">
        <v>3321</v>
      </c>
      <c r="B2844" s="80">
        <v>2840</v>
      </c>
      <c r="C2844" s="81">
        <v>43900.323101851849</v>
      </c>
      <c r="D2844" s="79" t="s">
        <v>1693</v>
      </c>
      <c r="E2844" s="79" t="s">
        <v>124</v>
      </c>
      <c r="F2844" s="81">
        <v>43902</v>
      </c>
      <c r="G2844" s="76" t="s">
        <v>125</v>
      </c>
    </row>
    <row r="2845" spans="1:7" x14ac:dyDescent="0.2">
      <c r="A2845" s="79" t="s">
        <v>3322</v>
      </c>
      <c r="B2845" s="80">
        <v>2841</v>
      </c>
      <c r="C2845" s="81">
        <v>43900.373217592591</v>
      </c>
      <c r="D2845" s="79" t="s">
        <v>123</v>
      </c>
      <c r="E2845" s="79" t="s">
        <v>124</v>
      </c>
      <c r="F2845" s="81">
        <v>43902.706493055557</v>
      </c>
      <c r="G2845" s="76" t="s">
        <v>125</v>
      </c>
    </row>
    <row r="2846" spans="1:7" x14ac:dyDescent="0.2">
      <c r="A2846" s="79" t="s">
        <v>3323</v>
      </c>
      <c r="B2846" s="80">
        <v>2842</v>
      </c>
      <c r="C2846" s="81">
        <v>43900.374293981484</v>
      </c>
      <c r="D2846" s="79" t="s">
        <v>157</v>
      </c>
      <c r="E2846" s="79" t="s">
        <v>124</v>
      </c>
      <c r="F2846" s="81">
        <v>43902</v>
      </c>
      <c r="G2846" s="76" t="s">
        <v>125</v>
      </c>
    </row>
    <row r="2847" spans="1:7" x14ac:dyDescent="0.2">
      <c r="A2847" s="79" t="s">
        <v>3324</v>
      </c>
      <c r="B2847" s="80">
        <v>2843</v>
      </c>
      <c r="C2847" s="81">
        <v>43900.377569444441</v>
      </c>
      <c r="D2847" s="79" t="s">
        <v>123</v>
      </c>
      <c r="E2847" s="79" t="s">
        <v>124</v>
      </c>
      <c r="F2847" s="81">
        <v>43901.668576388889</v>
      </c>
      <c r="G2847" s="76" t="s">
        <v>125</v>
      </c>
    </row>
    <row r="2848" spans="1:7" x14ac:dyDescent="0.2">
      <c r="A2848" s="79" t="s">
        <v>3325</v>
      </c>
      <c r="B2848" s="80">
        <v>2844</v>
      </c>
      <c r="C2848" s="81">
        <v>43900.38177083333</v>
      </c>
      <c r="D2848" s="79" t="s">
        <v>123</v>
      </c>
      <c r="E2848" s="79" t="s">
        <v>124</v>
      </c>
      <c r="F2848" s="81">
        <v>43901.732106481482</v>
      </c>
      <c r="G2848" s="76" t="s">
        <v>125</v>
      </c>
    </row>
    <row r="2849" spans="1:7" x14ac:dyDescent="0.2">
      <c r="A2849" s="79" t="s">
        <v>3326</v>
      </c>
      <c r="B2849" s="80">
        <v>2845</v>
      </c>
      <c r="C2849" s="81">
        <v>43900.393321759257</v>
      </c>
      <c r="D2849" s="79" t="s">
        <v>2183</v>
      </c>
      <c r="E2849" s="79" t="s">
        <v>124</v>
      </c>
      <c r="F2849" s="81">
        <v>43901.522893518515</v>
      </c>
      <c r="G2849" s="76" t="s">
        <v>125</v>
      </c>
    </row>
    <row r="2850" spans="1:7" x14ac:dyDescent="0.2">
      <c r="A2850" s="79" t="s">
        <v>3327</v>
      </c>
      <c r="B2850" s="80">
        <v>2846</v>
      </c>
      <c r="C2850" s="81">
        <v>43900.399710648147</v>
      </c>
      <c r="D2850" s="79" t="s">
        <v>129</v>
      </c>
      <c r="E2850" s="79" t="s">
        <v>124</v>
      </c>
      <c r="F2850" s="81">
        <v>43903</v>
      </c>
      <c r="G2850" s="76" t="s">
        <v>125</v>
      </c>
    </row>
    <row r="2851" spans="1:7" x14ac:dyDescent="0.2">
      <c r="A2851" s="79" t="s">
        <v>3328</v>
      </c>
      <c r="B2851" s="80">
        <v>2847</v>
      </c>
      <c r="C2851" s="81">
        <v>43900.42355324074</v>
      </c>
      <c r="D2851" s="79" t="s">
        <v>129</v>
      </c>
      <c r="E2851" s="79" t="s">
        <v>124</v>
      </c>
      <c r="F2851" s="81">
        <v>43901.420266203706</v>
      </c>
      <c r="G2851" s="76" t="s">
        <v>125</v>
      </c>
    </row>
    <row r="2852" spans="1:7" x14ac:dyDescent="0.2">
      <c r="A2852" s="79" t="s">
        <v>3329</v>
      </c>
      <c r="B2852" s="80">
        <v>2848</v>
      </c>
      <c r="C2852" s="81">
        <v>43900.437685185185</v>
      </c>
      <c r="D2852" s="79" t="s">
        <v>2698</v>
      </c>
      <c r="E2852" s="79" t="s">
        <v>124</v>
      </c>
      <c r="F2852" s="81">
        <v>43901.598946759259</v>
      </c>
      <c r="G2852" s="76" t="s">
        <v>125</v>
      </c>
    </row>
    <row r="2853" spans="1:7" x14ac:dyDescent="0.2">
      <c r="A2853" s="79" t="s">
        <v>3330</v>
      </c>
      <c r="B2853" s="80">
        <v>2849</v>
      </c>
      <c r="C2853" s="81">
        <v>43900.44017361111</v>
      </c>
      <c r="D2853" s="79" t="s">
        <v>3074</v>
      </c>
      <c r="E2853" s="79" t="s">
        <v>124</v>
      </c>
      <c r="F2853" s="81">
        <v>43903</v>
      </c>
      <c r="G2853" s="76" t="s">
        <v>125</v>
      </c>
    </row>
    <row r="2854" spans="1:7" x14ac:dyDescent="0.2">
      <c r="A2854" s="79" t="s">
        <v>3331</v>
      </c>
      <c r="B2854" s="80">
        <v>2850</v>
      </c>
      <c r="C2854" s="81">
        <v>43900.459548611114</v>
      </c>
      <c r="D2854" s="79" t="s">
        <v>282</v>
      </c>
      <c r="E2854" s="79" t="s">
        <v>124</v>
      </c>
      <c r="F2854" s="81">
        <v>43901.682476851849</v>
      </c>
      <c r="G2854" s="76" t="s">
        <v>125</v>
      </c>
    </row>
    <row r="2855" spans="1:7" x14ac:dyDescent="0.2">
      <c r="A2855" s="79" t="s">
        <v>3332</v>
      </c>
      <c r="B2855" s="80">
        <v>2851</v>
      </c>
      <c r="C2855" s="81">
        <v>43900.464317129627</v>
      </c>
      <c r="D2855" s="79" t="s">
        <v>1887</v>
      </c>
      <c r="E2855" s="79" t="s">
        <v>124</v>
      </c>
      <c r="F2855" s="81">
        <v>43901.677025462966</v>
      </c>
      <c r="G2855" s="76" t="s">
        <v>125</v>
      </c>
    </row>
    <row r="2856" spans="1:7" x14ac:dyDescent="0.2">
      <c r="A2856" s="79" t="s">
        <v>3333</v>
      </c>
      <c r="B2856" s="80">
        <v>2852</v>
      </c>
      <c r="C2856" s="81">
        <v>43900.465451388889</v>
      </c>
      <c r="D2856" s="79" t="s">
        <v>1887</v>
      </c>
      <c r="E2856" s="79" t="s">
        <v>124</v>
      </c>
      <c r="F2856" s="81">
        <v>43924</v>
      </c>
      <c r="G2856" s="76" t="s">
        <v>125</v>
      </c>
    </row>
    <row r="2857" spans="1:7" x14ac:dyDescent="0.2">
      <c r="A2857" s="79" t="s">
        <v>3334</v>
      </c>
      <c r="B2857" s="80">
        <v>2853</v>
      </c>
      <c r="C2857" s="81">
        <v>43900.466319444444</v>
      </c>
      <c r="D2857" s="79" t="s">
        <v>1887</v>
      </c>
      <c r="E2857" s="79" t="s">
        <v>124</v>
      </c>
      <c r="F2857" s="81">
        <v>43901.675451388888</v>
      </c>
      <c r="G2857" s="76" t="s">
        <v>125</v>
      </c>
    </row>
    <row r="2858" spans="1:7" x14ac:dyDescent="0.2">
      <c r="A2858" s="79" t="s">
        <v>3335</v>
      </c>
      <c r="B2858" s="80">
        <v>2854</v>
      </c>
      <c r="C2858" s="81">
        <v>43900.466840277775</v>
      </c>
      <c r="D2858" s="79" t="s">
        <v>1887</v>
      </c>
      <c r="E2858" s="79" t="s">
        <v>124</v>
      </c>
      <c r="F2858" s="81">
        <v>43901.747835648152</v>
      </c>
      <c r="G2858" s="76" t="s">
        <v>125</v>
      </c>
    </row>
    <row r="2859" spans="1:7" x14ac:dyDescent="0.2">
      <c r="A2859" s="79" t="s">
        <v>3336</v>
      </c>
      <c r="B2859" s="80">
        <v>2855</v>
      </c>
      <c r="C2859" s="81">
        <v>43900.467395833337</v>
      </c>
      <c r="D2859" s="79" t="s">
        <v>1887</v>
      </c>
      <c r="E2859" s="79" t="s">
        <v>124</v>
      </c>
      <c r="F2859" s="81">
        <v>43901.747997685183</v>
      </c>
      <c r="G2859" s="76" t="s">
        <v>125</v>
      </c>
    </row>
    <row r="2860" spans="1:7" x14ac:dyDescent="0.2">
      <c r="A2860" s="79" t="s">
        <v>3337</v>
      </c>
      <c r="B2860" s="80">
        <v>2856</v>
      </c>
      <c r="C2860" s="81">
        <v>43900.470057870371</v>
      </c>
      <c r="D2860" s="79" t="s">
        <v>1887</v>
      </c>
      <c r="E2860" s="79" t="s">
        <v>124</v>
      </c>
      <c r="F2860" s="81">
        <v>43902</v>
      </c>
      <c r="G2860" s="76" t="s">
        <v>125</v>
      </c>
    </row>
    <row r="2861" spans="1:7" x14ac:dyDescent="0.2">
      <c r="A2861" s="79" t="s">
        <v>3338</v>
      </c>
      <c r="B2861" s="80">
        <v>2857</v>
      </c>
      <c r="C2861" s="81">
        <v>43900.471053240741</v>
      </c>
      <c r="D2861" s="79" t="s">
        <v>1887</v>
      </c>
      <c r="E2861" s="79" t="s">
        <v>124</v>
      </c>
      <c r="F2861" s="81">
        <v>43901.748159722221</v>
      </c>
      <c r="G2861" s="76" t="s">
        <v>125</v>
      </c>
    </row>
    <row r="2862" spans="1:7" x14ac:dyDescent="0.2">
      <c r="A2862" s="79" t="s">
        <v>3339</v>
      </c>
      <c r="B2862" s="80">
        <v>2858</v>
      </c>
      <c r="C2862" s="81">
        <v>43900.474328703705</v>
      </c>
      <c r="D2862" s="79" t="s">
        <v>264</v>
      </c>
      <c r="E2862" s="79" t="s">
        <v>124</v>
      </c>
      <c r="F2862" s="81">
        <v>43903.482685185183</v>
      </c>
      <c r="G2862" s="76" t="s">
        <v>125</v>
      </c>
    </row>
    <row r="2863" spans="1:7" x14ac:dyDescent="0.2">
      <c r="A2863" s="79" t="s">
        <v>3340</v>
      </c>
      <c r="B2863" s="80">
        <v>2859</v>
      </c>
      <c r="C2863" s="81">
        <v>43900.476759259262</v>
      </c>
      <c r="D2863" s="79" t="s">
        <v>264</v>
      </c>
      <c r="E2863" s="79" t="s">
        <v>124</v>
      </c>
      <c r="F2863" s="81">
        <v>43903.55505787037</v>
      </c>
      <c r="G2863" s="76" t="s">
        <v>125</v>
      </c>
    </row>
    <row r="2864" spans="1:7" x14ac:dyDescent="0.2">
      <c r="A2864" s="79" t="s">
        <v>3341</v>
      </c>
      <c r="B2864" s="80">
        <v>2860</v>
      </c>
      <c r="C2864" s="81">
        <v>43900.478958333333</v>
      </c>
      <c r="D2864" s="79" t="s">
        <v>264</v>
      </c>
      <c r="E2864" s="79" t="s">
        <v>124</v>
      </c>
      <c r="F2864" s="81">
        <v>43901.57</v>
      </c>
      <c r="G2864" s="76" t="s">
        <v>125</v>
      </c>
    </row>
    <row r="2865" spans="1:7" x14ac:dyDescent="0.2">
      <c r="A2865" s="79" t="s">
        <v>3342</v>
      </c>
      <c r="B2865" s="80">
        <v>2861</v>
      </c>
      <c r="C2865" s="81">
        <v>43900.496481481481</v>
      </c>
      <c r="D2865" s="79" t="s">
        <v>1887</v>
      </c>
      <c r="E2865" s="79" t="s">
        <v>124</v>
      </c>
      <c r="F2865" s="81">
        <v>43901.748703703706</v>
      </c>
      <c r="G2865" s="76" t="s">
        <v>125</v>
      </c>
    </row>
    <row r="2866" spans="1:7" x14ac:dyDescent="0.2">
      <c r="A2866" s="79" t="s">
        <v>3343</v>
      </c>
      <c r="B2866" s="80">
        <v>2862</v>
      </c>
      <c r="C2866" s="81">
        <v>43900.499236111114</v>
      </c>
      <c r="D2866" s="79" t="s">
        <v>1887</v>
      </c>
      <c r="E2866" s="79" t="s">
        <v>124</v>
      </c>
      <c r="F2866" s="81">
        <v>43901.749305555553</v>
      </c>
      <c r="G2866" s="76" t="s">
        <v>125</v>
      </c>
    </row>
    <row r="2867" spans="1:7" x14ac:dyDescent="0.2">
      <c r="A2867" s="79" t="s">
        <v>3344</v>
      </c>
      <c r="B2867" s="80">
        <v>2863</v>
      </c>
      <c r="C2867" s="81">
        <v>43900.502083333333</v>
      </c>
      <c r="D2867" s="79" t="s">
        <v>1887</v>
      </c>
      <c r="E2867" s="79" t="s">
        <v>124</v>
      </c>
      <c r="F2867" s="81">
        <v>43914.67523148148</v>
      </c>
      <c r="G2867" s="76" t="s">
        <v>125</v>
      </c>
    </row>
    <row r="2868" spans="1:7" x14ac:dyDescent="0.2">
      <c r="A2868" s="79" t="s">
        <v>3345</v>
      </c>
      <c r="B2868" s="80">
        <v>2864</v>
      </c>
      <c r="C2868" s="81">
        <v>43900.504467592589</v>
      </c>
      <c r="D2868" s="79" t="s">
        <v>129</v>
      </c>
      <c r="E2868" s="79" t="s">
        <v>124</v>
      </c>
      <c r="F2868" s="81">
        <v>43901</v>
      </c>
      <c r="G2868" s="76" t="s">
        <v>125</v>
      </c>
    </row>
    <row r="2869" spans="1:7" x14ac:dyDescent="0.2">
      <c r="A2869" s="79" t="s">
        <v>3346</v>
      </c>
      <c r="B2869" s="80">
        <v>2865</v>
      </c>
      <c r="C2869" s="81">
        <v>43900.507847222223</v>
      </c>
      <c r="D2869" s="79" t="s">
        <v>338</v>
      </c>
      <c r="E2869" s="79" t="s">
        <v>124</v>
      </c>
      <c r="F2869" s="81">
        <v>43901.764699074076</v>
      </c>
      <c r="G2869" s="76" t="s">
        <v>125</v>
      </c>
    </row>
    <row r="2870" spans="1:7" x14ac:dyDescent="0.2">
      <c r="A2870" s="79" t="s">
        <v>3347</v>
      </c>
      <c r="B2870" s="80">
        <v>2866</v>
      </c>
      <c r="C2870" s="81">
        <v>43900.509594907409</v>
      </c>
      <c r="D2870" s="79" t="s">
        <v>338</v>
      </c>
      <c r="E2870" s="79" t="s">
        <v>124</v>
      </c>
      <c r="F2870" s="81">
        <v>43901.764907407407</v>
      </c>
      <c r="G2870" s="76" t="s">
        <v>125</v>
      </c>
    </row>
    <row r="2871" spans="1:7" x14ac:dyDescent="0.2">
      <c r="A2871" s="79" t="s">
        <v>3348</v>
      </c>
      <c r="B2871" s="80">
        <v>2867</v>
      </c>
      <c r="C2871" s="81">
        <v>43900.510729166665</v>
      </c>
      <c r="D2871" s="79" t="s">
        <v>1346</v>
      </c>
      <c r="E2871" s="79" t="s">
        <v>124</v>
      </c>
      <c r="F2871" s="81">
        <v>43901</v>
      </c>
      <c r="G2871" s="76" t="s">
        <v>125</v>
      </c>
    </row>
    <row r="2872" spans="1:7" x14ac:dyDescent="0.2">
      <c r="A2872" s="79" t="s">
        <v>3349</v>
      </c>
      <c r="B2872" s="80">
        <v>2868</v>
      </c>
      <c r="C2872" s="81">
        <v>43900.511006944442</v>
      </c>
      <c r="D2872" s="79" t="s">
        <v>338</v>
      </c>
      <c r="E2872" s="79" t="s">
        <v>124</v>
      </c>
      <c r="F2872" s="81">
        <v>43901.791585648149</v>
      </c>
      <c r="G2872" s="76" t="s">
        <v>125</v>
      </c>
    </row>
    <row r="2873" spans="1:7" x14ac:dyDescent="0.2">
      <c r="A2873" s="79" t="s">
        <v>3350</v>
      </c>
      <c r="B2873" s="80">
        <v>2869</v>
      </c>
      <c r="C2873" s="81">
        <v>43900.511736111112</v>
      </c>
      <c r="D2873" s="79" t="s">
        <v>338</v>
      </c>
      <c r="E2873" s="79" t="s">
        <v>124</v>
      </c>
      <c r="F2873" s="81">
        <v>43901.765127314815</v>
      </c>
      <c r="G2873" s="76" t="s">
        <v>125</v>
      </c>
    </row>
    <row r="2874" spans="1:7" x14ac:dyDescent="0.2">
      <c r="A2874" s="79" t="s">
        <v>3351</v>
      </c>
      <c r="B2874" s="80">
        <v>2870</v>
      </c>
      <c r="C2874" s="81">
        <v>43900.512349537035</v>
      </c>
      <c r="D2874" s="79" t="s">
        <v>338</v>
      </c>
      <c r="E2874" s="79" t="s">
        <v>124</v>
      </c>
      <c r="F2874" s="81">
        <v>43901.7653587963</v>
      </c>
      <c r="G2874" s="76" t="s">
        <v>125</v>
      </c>
    </row>
    <row r="2875" spans="1:7" x14ac:dyDescent="0.2">
      <c r="A2875" s="79" t="s">
        <v>3352</v>
      </c>
      <c r="B2875" s="80">
        <v>2871</v>
      </c>
      <c r="C2875" s="81">
        <v>43900.52034722222</v>
      </c>
      <c r="D2875" s="79" t="s">
        <v>129</v>
      </c>
      <c r="E2875" s="79" t="s">
        <v>124</v>
      </c>
      <c r="F2875" s="81">
        <v>43906</v>
      </c>
      <c r="G2875" s="76" t="s">
        <v>125</v>
      </c>
    </row>
    <row r="2876" spans="1:7" x14ac:dyDescent="0.2">
      <c r="A2876" s="79" t="s">
        <v>3353</v>
      </c>
      <c r="B2876" s="80">
        <v>2872</v>
      </c>
      <c r="C2876" s="81">
        <v>43900.522870370369</v>
      </c>
      <c r="D2876" s="79" t="s">
        <v>129</v>
      </c>
      <c r="E2876" s="79" t="s">
        <v>124</v>
      </c>
      <c r="F2876" s="81">
        <v>43903</v>
      </c>
      <c r="G2876" s="76" t="s">
        <v>125</v>
      </c>
    </row>
    <row r="2877" spans="1:7" x14ac:dyDescent="0.2">
      <c r="A2877" s="79" t="s">
        <v>3354</v>
      </c>
      <c r="B2877" s="80">
        <v>2873</v>
      </c>
      <c r="C2877" s="81">
        <v>43900.542962962965</v>
      </c>
      <c r="D2877" s="79" t="s">
        <v>1241</v>
      </c>
      <c r="E2877" s="79" t="s">
        <v>124</v>
      </c>
      <c r="F2877" s="81">
        <v>43907</v>
      </c>
      <c r="G2877" s="76" t="s">
        <v>125</v>
      </c>
    </row>
    <row r="2878" spans="1:7" x14ac:dyDescent="0.2">
      <c r="A2878" s="79" t="s">
        <v>3355</v>
      </c>
      <c r="B2878" s="80">
        <v>2874</v>
      </c>
      <c r="C2878" s="81">
        <v>43900.547372685185</v>
      </c>
      <c r="D2878" s="79" t="s">
        <v>136</v>
      </c>
      <c r="E2878" s="79" t="s">
        <v>124</v>
      </c>
      <c r="F2878" s="81">
        <v>43938</v>
      </c>
      <c r="G2878" s="76" t="s">
        <v>125</v>
      </c>
    </row>
    <row r="2879" spans="1:7" x14ac:dyDescent="0.2">
      <c r="A2879" s="79" t="s">
        <v>3356</v>
      </c>
      <c r="B2879" s="80">
        <v>2875</v>
      </c>
      <c r="C2879" s="81">
        <v>43900.566377314812</v>
      </c>
      <c r="D2879" s="79" t="s">
        <v>1693</v>
      </c>
      <c r="E2879" s="79" t="s">
        <v>124</v>
      </c>
      <c r="F2879" s="81">
        <v>43902</v>
      </c>
      <c r="G2879" s="76" t="s">
        <v>125</v>
      </c>
    </row>
    <row r="2880" spans="1:7" x14ac:dyDescent="0.2">
      <c r="A2880" s="79" t="s">
        <v>3357</v>
      </c>
      <c r="B2880" s="80">
        <v>2876</v>
      </c>
      <c r="C2880" s="81">
        <v>43900.567465277774</v>
      </c>
      <c r="D2880" s="79" t="s">
        <v>2213</v>
      </c>
      <c r="E2880" s="79" t="s">
        <v>124</v>
      </c>
      <c r="F2880" s="81">
        <v>43904.504340277781</v>
      </c>
      <c r="G2880" s="76" t="s">
        <v>125</v>
      </c>
    </row>
    <row r="2881" spans="1:7" x14ac:dyDescent="0.2">
      <c r="A2881" s="79" t="s">
        <v>3358</v>
      </c>
      <c r="B2881" s="80">
        <v>2877</v>
      </c>
      <c r="C2881" s="81">
        <v>43900.571157407408</v>
      </c>
      <c r="D2881" s="79" t="s">
        <v>1693</v>
      </c>
      <c r="E2881" s="79" t="s">
        <v>124</v>
      </c>
      <c r="F2881" s="81">
        <v>43902</v>
      </c>
      <c r="G2881" s="76" t="s">
        <v>125</v>
      </c>
    </row>
    <row r="2882" spans="1:7" x14ac:dyDescent="0.2">
      <c r="A2882" s="79" t="s">
        <v>3359</v>
      </c>
      <c r="B2882" s="80">
        <v>2878</v>
      </c>
      <c r="C2882" s="81">
        <v>43900.574988425928</v>
      </c>
      <c r="D2882" s="79" t="s">
        <v>3360</v>
      </c>
      <c r="E2882" s="79" t="s">
        <v>124</v>
      </c>
      <c r="F2882" s="81">
        <v>43907.270312499997</v>
      </c>
      <c r="G2882" s="76" t="s">
        <v>125</v>
      </c>
    </row>
    <row r="2883" spans="1:7" x14ac:dyDescent="0.2">
      <c r="A2883" s="79" t="s">
        <v>3361</v>
      </c>
      <c r="B2883" s="80">
        <v>2879</v>
      </c>
      <c r="C2883" s="81">
        <v>43900.575173611112</v>
      </c>
      <c r="D2883" s="79" t="s">
        <v>345</v>
      </c>
      <c r="E2883" s="79" t="s">
        <v>124</v>
      </c>
      <c r="F2883" s="81">
        <v>43902</v>
      </c>
      <c r="G2883" s="76" t="s">
        <v>125</v>
      </c>
    </row>
    <row r="2884" spans="1:7" x14ac:dyDescent="0.2">
      <c r="A2884" s="79" t="s">
        <v>3362</v>
      </c>
      <c r="B2884" s="80">
        <v>2880</v>
      </c>
      <c r="C2884" s="81">
        <v>43900.577210648145</v>
      </c>
      <c r="D2884" s="79" t="s">
        <v>3363</v>
      </c>
      <c r="E2884" s="79" t="s">
        <v>124</v>
      </c>
      <c r="F2884" s="81">
        <v>43907.276469907411</v>
      </c>
      <c r="G2884" s="76" t="s">
        <v>125</v>
      </c>
    </row>
    <row r="2885" spans="1:7" x14ac:dyDescent="0.2">
      <c r="A2885" s="79" t="s">
        <v>3364</v>
      </c>
      <c r="B2885" s="80">
        <v>2881</v>
      </c>
      <c r="C2885" s="81">
        <v>43900.578252314815</v>
      </c>
      <c r="D2885" s="79" t="s">
        <v>3010</v>
      </c>
      <c r="E2885" s="79" t="s">
        <v>124</v>
      </c>
      <c r="F2885" s="81">
        <v>43904.440150462964</v>
      </c>
      <c r="G2885" s="76" t="s">
        <v>125</v>
      </c>
    </row>
    <row r="2886" spans="1:7" x14ac:dyDescent="0.2">
      <c r="A2886" s="79" t="s">
        <v>3365</v>
      </c>
      <c r="B2886" s="80">
        <v>2882</v>
      </c>
      <c r="C2886" s="81">
        <v>43900.580023148148</v>
      </c>
      <c r="D2886" s="79" t="s">
        <v>3183</v>
      </c>
      <c r="E2886" s="79" t="s">
        <v>124</v>
      </c>
      <c r="F2886" s="81">
        <v>43905.001817129632</v>
      </c>
      <c r="G2886" s="76" t="s">
        <v>125</v>
      </c>
    </row>
    <row r="2887" spans="1:7" x14ac:dyDescent="0.2">
      <c r="A2887" s="79" t="s">
        <v>3366</v>
      </c>
      <c r="B2887" s="80">
        <v>2883</v>
      </c>
      <c r="C2887" s="81">
        <v>43900.580706018518</v>
      </c>
      <c r="D2887" s="79" t="s">
        <v>129</v>
      </c>
      <c r="E2887" s="79" t="s">
        <v>124</v>
      </c>
      <c r="F2887" s="81">
        <v>43906.731168981481</v>
      </c>
      <c r="G2887" s="76" t="s">
        <v>125</v>
      </c>
    </row>
    <row r="2888" spans="1:7" x14ac:dyDescent="0.2">
      <c r="A2888" s="79" t="s">
        <v>3367</v>
      </c>
      <c r="B2888" s="80">
        <v>2884</v>
      </c>
      <c r="C2888" s="81">
        <v>43900.584143518521</v>
      </c>
      <c r="D2888" s="79" t="s">
        <v>129</v>
      </c>
      <c r="E2888" s="79" t="s">
        <v>124</v>
      </c>
      <c r="F2888" s="81">
        <v>43907.281145833331</v>
      </c>
      <c r="G2888" s="76" t="s">
        <v>125</v>
      </c>
    </row>
    <row r="2889" spans="1:7" x14ac:dyDescent="0.2">
      <c r="A2889" s="79" t="s">
        <v>3368</v>
      </c>
      <c r="B2889" s="80">
        <v>2885</v>
      </c>
      <c r="C2889" s="81">
        <v>43900.584988425922</v>
      </c>
      <c r="D2889" s="79" t="s">
        <v>3369</v>
      </c>
      <c r="E2889" s="79" t="s">
        <v>124</v>
      </c>
      <c r="F2889" s="81">
        <v>43904.444178240738</v>
      </c>
      <c r="G2889" s="76" t="s">
        <v>125</v>
      </c>
    </row>
    <row r="2890" spans="1:7" x14ac:dyDescent="0.2">
      <c r="A2890" s="79" t="s">
        <v>3370</v>
      </c>
      <c r="B2890" s="80">
        <v>2886</v>
      </c>
      <c r="C2890" s="81">
        <v>43900.595729166664</v>
      </c>
      <c r="D2890" s="79" t="s">
        <v>3371</v>
      </c>
      <c r="E2890" s="79" t="s">
        <v>124</v>
      </c>
      <c r="F2890" s="81">
        <v>43904.44736111111</v>
      </c>
      <c r="G2890" s="76" t="s">
        <v>125</v>
      </c>
    </row>
    <row r="2891" spans="1:7" x14ac:dyDescent="0.2">
      <c r="A2891" s="79" t="s">
        <v>3372</v>
      </c>
      <c r="B2891" s="80">
        <v>2887</v>
      </c>
      <c r="C2891" s="81">
        <v>43900.598287037035</v>
      </c>
      <c r="D2891" s="79" t="s">
        <v>3373</v>
      </c>
      <c r="E2891" s="79" t="s">
        <v>124</v>
      </c>
      <c r="F2891" s="81">
        <v>43904.452291666668</v>
      </c>
      <c r="G2891" s="76" t="s">
        <v>125</v>
      </c>
    </row>
    <row r="2892" spans="1:7" x14ac:dyDescent="0.2">
      <c r="A2892" s="79" t="s">
        <v>3374</v>
      </c>
      <c r="B2892" s="80">
        <v>2888</v>
      </c>
      <c r="C2892" s="81">
        <v>43900.600393518522</v>
      </c>
      <c r="D2892" s="79" t="s">
        <v>3375</v>
      </c>
      <c r="E2892" s="79" t="s">
        <v>124</v>
      </c>
      <c r="F2892" s="81">
        <v>43904.456886574073</v>
      </c>
      <c r="G2892" s="76" t="s">
        <v>125</v>
      </c>
    </row>
    <row r="2893" spans="1:7" x14ac:dyDescent="0.2">
      <c r="A2893" s="79" t="s">
        <v>3376</v>
      </c>
      <c r="B2893" s="80">
        <v>2889</v>
      </c>
      <c r="C2893" s="81">
        <v>43900.602141203701</v>
      </c>
      <c r="D2893" s="79" t="s">
        <v>3375</v>
      </c>
      <c r="E2893" s="79" t="s">
        <v>124</v>
      </c>
      <c r="F2893" s="81">
        <v>43904.554444444446</v>
      </c>
      <c r="G2893" s="76" t="s">
        <v>125</v>
      </c>
    </row>
    <row r="2894" spans="1:7" x14ac:dyDescent="0.2">
      <c r="A2894" s="79" t="s">
        <v>3377</v>
      </c>
      <c r="B2894" s="80">
        <v>2890</v>
      </c>
      <c r="C2894" s="81">
        <v>43900.604062500002</v>
      </c>
      <c r="D2894" s="79" t="s">
        <v>3010</v>
      </c>
      <c r="E2894" s="79" t="s">
        <v>124</v>
      </c>
      <c r="F2894" s="81">
        <v>43904.565000000002</v>
      </c>
      <c r="G2894" s="76" t="s">
        <v>125</v>
      </c>
    </row>
    <row r="2895" spans="1:7" x14ac:dyDescent="0.2">
      <c r="A2895" s="79" t="s">
        <v>3378</v>
      </c>
      <c r="B2895" s="80">
        <v>2891</v>
      </c>
      <c r="C2895" s="81">
        <v>43900.605555555558</v>
      </c>
      <c r="D2895" s="79" t="s">
        <v>2215</v>
      </c>
      <c r="E2895" s="79" t="s">
        <v>124</v>
      </c>
      <c r="F2895" s="81">
        <v>43904.462847222225</v>
      </c>
      <c r="G2895" s="76" t="s">
        <v>125</v>
      </c>
    </row>
    <row r="2896" spans="1:7" x14ac:dyDescent="0.2">
      <c r="A2896" s="79" t="s">
        <v>3379</v>
      </c>
      <c r="B2896" s="80">
        <v>2892</v>
      </c>
      <c r="C2896" s="81">
        <v>43900.607048611113</v>
      </c>
      <c r="D2896" s="79" t="s">
        <v>912</v>
      </c>
      <c r="E2896" s="79" t="s">
        <v>124</v>
      </c>
      <c r="F2896" s="81">
        <v>43904.474675925929</v>
      </c>
      <c r="G2896" s="76" t="s">
        <v>125</v>
      </c>
    </row>
    <row r="2897" spans="1:7" x14ac:dyDescent="0.2">
      <c r="A2897" s="79" t="s">
        <v>3380</v>
      </c>
      <c r="B2897" s="80">
        <v>2893</v>
      </c>
      <c r="C2897" s="81">
        <v>43900.608298611114</v>
      </c>
      <c r="D2897" s="79" t="s">
        <v>955</v>
      </c>
      <c r="E2897" s="79" t="s">
        <v>124</v>
      </c>
      <c r="F2897" s="81">
        <v>43904.482372685183</v>
      </c>
      <c r="G2897" s="76" t="s">
        <v>125</v>
      </c>
    </row>
    <row r="2898" spans="1:7" x14ac:dyDescent="0.2">
      <c r="A2898" s="79" t="s">
        <v>3381</v>
      </c>
      <c r="B2898" s="80">
        <v>2894</v>
      </c>
      <c r="C2898" s="81">
        <v>43900.61010416667</v>
      </c>
      <c r="D2898" s="79" t="s">
        <v>331</v>
      </c>
      <c r="E2898" s="79" t="s">
        <v>124</v>
      </c>
      <c r="F2898" s="81">
        <v>43904.500833333332</v>
      </c>
      <c r="G2898" s="76" t="s">
        <v>125</v>
      </c>
    </row>
    <row r="2899" spans="1:7" x14ac:dyDescent="0.2">
      <c r="A2899" s="79" t="s">
        <v>3382</v>
      </c>
      <c r="B2899" s="80">
        <v>2895</v>
      </c>
      <c r="C2899" s="81">
        <v>43900.613692129627</v>
      </c>
      <c r="D2899" s="79" t="s">
        <v>2196</v>
      </c>
      <c r="E2899" s="79" t="s">
        <v>124</v>
      </c>
      <c r="F2899" s="81">
        <v>43904.478819444441</v>
      </c>
      <c r="G2899" s="76" t="s">
        <v>125</v>
      </c>
    </row>
    <row r="2900" spans="1:7" x14ac:dyDescent="0.2">
      <c r="A2900" s="79" t="s">
        <v>3383</v>
      </c>
      <c r="B2900" s="80">
        <v>2896</v>
      </c>
      <c r="C2900" s="81">
        <v>43900.616875</v>
      </c>
      <c r="D2900" s="79" t="s">
        <v>3384</v>
      </c>
      <c r="E2900" s="79" t="s">
        <v>124</v>
      </c>
      <c r="F2900" s="81">
        <v>43907.287835648145</v>
      </c>
      <c r="G2900" s="76" t="s">
        <v>125</v>
      </c>
    </row>
    <row r="2901" spans="1:7" x14ac:dyDescent="0.2">
      <c r="A2901" s="79" t="s">
        <v>3385</v>
      </c>
      <c r="B2901" s="80">
        <v>2897</v>
      </c>
      <c r="C2901" s="81">
        <v>43900.62054398148</v>
      </c>
      <c r="D2901" s="79" t="s">
        <v>2194</v>
      </c>
      <c r="E2901" s="79" t="s">
        <v>124</v>
      </c>
      <c r="F2901" s="81">
        <v>43907.292662037034</v>
      </c>
      <c r="G2901" s="76" t="s">
        <v>125</v>
      </c>
    </row>
    <row r="2902" spans="1:7" x14ac:dyDescent="0.2">
      <c r="A2902" s="79" t="s">
        <v>3386</v>
      </c>
      <c r="B2902" s="80">
        <v>2898</v>
      </c>
      <c r="C2902" s="81">
        <v>43900.629791666666</v>
      </c>
      <c r="D2902" s="79" t="s">
        <v>3387</v>
      </c>
      <c r="E2902" s="79" t="s">
        <v>124</v>
      </c>
      <c r="F2902" s="81">
        <v>43907.484803240739</v>
      </c>
      <c r="G2902" s="76" t="s">
        <v>125</v>
      </c>
    </row>
    <row r="2903" spans="1:7" x14ac:dyDescent="0.2">
      <c r="A2903" s="79" t="s">
        <v>3388</v>
      </c>
      <c r="B2903" s="80">
        <v>2899</v>
      </c>
      <c r="C2903" s="81">
        <v>43900.635011574072</v>
      </c>
      <c r="D2903" s="79" t="s">
        <v>129</v>
      </c>
      <c r="E2903" s="79" t="s">
        <v>124</v>
      </c>
      <c r="F2903" s="81">
        <v>43929.726747685185</v>
      </c>
      <c r="G2903" s="76" t="s">
        <v>125</v>
      </c>
    </row>
    <row r="2904" spans="1:7" x14ac:dyDescent="0.2">
      <c r="A2904" s="79" t="s">
        <v>3389</v>
      </c>
      <c r="B2904" s="80">
        <v>2900</v>
      </c>
      <c r="C2904" s="81">
        <v>43900.644814814812</v>
      </c>
      <c r="D2904" s="79" t="s">
        <v>3390</v>
      </c>
      <c r="E2904" s="79" t="s">
        <v>124</v>
      </c>
      <c r="F2904" s="81">
        <v>43907.485393518517</v>
      </c>
      <c r="G2904" s="76" t="s">
        <v>125</v>
      </c>
    </row>
    <row r="2905" spans="1:7" x14ac:dyDescent="0.2">
      <c r="A2905" s="79" t="s">
        <v>3391</v>
      </c>
      <c r="B2905" s="80">
        <v>2901</v>
      </c>
      <c r="C2905" s="81">
        <v>43900.654004629629</v>
      </c>
      <c r="D2905" s="79" t="s">
        <v>978</v>
      </c>
      <c r="E2905" s="79" t="s">
        <v>124</v>
      </c>
      <c r="F2905" s="81">
        <v>43907.630983796298</v>
      </c>
      <c r="G2905" s="76" t="s">
        <v>125</v>
      </c>
    </row>
    <row r="2906" spans="1:7" x14ac:dyDescent="0.2">
      <c r="A2906" s="79" t="s">
        <v>3392</v>
      </c>
      <c r="B2906" s="80">
        <v>2902</v>
      </c>
      <c r="C2906" s="81">
        <v>43900.659629629627</v>
      </c>
      <c r="D2906" s="79" t="s">
        <v>3393</v>
      </c>
      <c r="E2906" s="79" t="s">
        <v>124</v>
      </c>
      <c r="F2906" s="81">
        <v>43909</v>
      </c>
      <c r="G2906" s="76" t="s">
        <v>125</v>
      </c>
    </row>
    <row r="2907" spans="1:7" x14ac:dyDescent="0.2">
      <c r="A2907" s="79" t="s">
        <v>3394</v>
      </c>
      <c r="B2907" s="80">
        <v>2903</v>
      </c>
      <c r="C2907" s="81">
        <v>43900.661805555559</v>
      </c>
      <c r="D2907" s="79" t="s">
        <v>3395</v>
      </c>
      <c r="E2907" s="79" t="s">
        <v>124</v>
      </c>
      <c r="F2907" s="81">
        <v>43920</v>
      </c>
      <c r="G2907" s="76" t="s">
        <v>125</v>
      </c>
    </row>
    <row r="2908" spans="1:7" x14ac:dyDescent="0.2">
      <c r="A2908" s="79" t="s">
        <v>3396</v>
      </c>
      <c r="B2908" s="80">
        <v>2904</v>
      </c>
      <c r="C2908" s="81">
        <v>43900.670787037037</v>
      </c>
      <c r="D2908" s="79" t="s">
        <v>3397</v>
      </c>
      <c r="E2908" s="79" t="s">
        <v>124</v>
      </c>
      <c r="F2908" s="81">
        <v>43920</v>
      </c>
      <c r="G2908" s="76" t="s">
        <v>125</v>
      </c>
    </row>
    <row r="2909" spans="1:7" x14ac:dyDescent="0.2">
      <c r="A2909" s="79" t="s">
        <v>3398</v>
      </c>
      <c r="B2909" s="80">
        <v>2905</v>
      </c>
      <c r="C2909" s="81">
        <v>43900.678495370368</v>
      </c>
      <c r="D2909" s="79" t="s">
        <v>1335</v>
      </c>
      <c r="E2909" s="79" t="s">
        <v>124</v>
      </c>
      <c r="F2909" s="81">
        <v>43908.435266203705</v>
      </c>
      <c r="G2909" s="76" t="s">
        <v>125</v>
      </c>
    </row>
    <row r="2910" spans="1:7" x14ac:dyDescent="0.2">
      <c r="A2910" s="79" t="s">
        <v>3399</v>
      </c>
      <c r="B2910" s="80">
        <v>2906</v>
      </c>
      <c r="C2910" s="81">
        <v>43900.683252314811</v>
      </c>
      <c r="D2910" s="79" t="s">
        <v>129</v>
      </c>
      <c r="E2910" s="79" t="s">
        <v>124</v>
      </c>
      <c r="F2910" s="81">
        <v>43902.949293981481</v>
      </c>
      <c r="G2910" s="76" t="s">
        <v>125</v>
      </c>
    </row>
    <row r="2911" spans="1:7" x14ac:dyDescent="0.2">
      <c r="A2911" s="79" t="s">
        <v>3400</v>
      </c>
      <c r="B2911" s="80">
        <v>2907</v>
      </c>
      <c r="C2911" s="81">
        <v>43900.684386574074</v>
      </c>
      <c r="D2911" s="79" t="s">
        <v>129</v>
      </c>
      <c r="E2911" s="79" t="s">
        <v>124</v>
      </c>
      <c r="F2911" s="81">
        <v>43906.896087962959</v>
      </c>
      <c r="G2911" s="76" t="s">
        <v>125</v>
      </c>
    </row>
    <row r="2912" spans="1:7" x14ac:dyDescent="0.2">
      <c r="A2912" s="79" t="s">
        <v>3401</v>
      </c>
      <c r="B2912" s="80">
        <v>2908</v>
      </c>
      <c r="C2912" s="81">
        <v>43900.688993055555</v>
      </c>
      <c r="D2912" s="79" t="s">
        <v>676</v>
      </c>
      <c r="E2912" s="79" t="s">
        <v>124</v>
      </c>
      <c r="F2912" s="81">
        <v>43902.943888888891</v>
      </c>
      <c r="G2912" s="76" t="s">
        <v>125</v>
      </c>
    </row>
    <row r="2913" spans="1:7" x14ac:dyDescent="0.2">
      <c r="A2913" s="79" t="s">
        <v>3402</v>
      </c>
      <c r="B2913" s="80">
        <v>2909</v>
      </c>
      <c r="C2913" s="81">
        <v>43900.692025462966</v>
      </c>
      <c r="D2913" s="79" t="s">
        <v>129</v>
      </c>
      <c r="E2913" s="79" t="s">
        <v>124</v>
      </c>
      <c r="F2913" s="81">
        <v>43906.648796296293</v>
      </c>
      <c r="G2913" s="76" t="s">
        <v>125</v>
      </c>
    </row>
    <row r="2914" spans="1:7" x14ac:dyDescent="0.2">
      <c r="A2914" s="79" t="s">
        <v>3403</v>
      </c>
      <c r="B2914" s="80">
        <v>2910</v>
      </c>
      <c r="C2914" s="81">
        <v>43900.712187500001</v>
      </c>
      <c r="D2914" s="79" t="s">
        <v>3404</v>
      </c>
      <c r="E2914" s="79" t="s">
        <v>124</v>
      </c>
      <c r="F2914" s="81">
        <v>43902.935069444444</v>
      </c>
      <c r="G2914" s="76" t="s">
        <v>125</v>
      </c>
    </row>
    <row r="2915" spans="1:7" x14ac:dyDescent="0.2">
      <c r="A2915" s="79" t="s">
        <v>3405</v>
      </c>
      <c r="B2915" s="80">
        <v>2911</v>
      </c>
      <c r="C2915" s="81">
        <v>43900.716435185182</v>
      </c>
      <c r="D2915" s="79" t="s">
        <v>3404</v>
      </c>
      <c r="E2915" s="79" t="s">
        <v>124</v>
      </c>
      <c r="F2915" s="81">
        <v>43902.935289351852</v>
      </c>
      <c r="G2915" s="76" t="s">
        <v>125</v>
      </c>
    </row>
    <row r="2916" spans="1:7" x14ac:dyDescent="0.2">
      <c r="A2916" s="79" t="s">
        <v>3406</v>
      </c>
      <c r="B2916" s="80">
        <v>2912</v>
      </c>
      <c r="C2916" s="81">
        <v>43900.716840277775</v>
      </c>
      <c r="D2916" s="79" t="s">
        <v>3404</v>
      </c>
      <c r="E2916" s="79" t="s">
        <v>124</v>
      </c>
      <c r="F2916" s="81">
        <v>43902.935428240744</v>
      </c>
      <c r="G2916" s="76" t="s">
        <v>125</v>
      </c>
    </row>
    <row r="2917" spans="1:7" x14ac:dyDescent="0.2">
      <c r="A2917" s="79" t="s">
        <v>3407</v>
      </c>
      <c r="B2917" s="80">
        <v>2913</v>
      </c>
      <c r="C2917" s="81">
        <v>43900.717222222222</v>
      </c>
      <c r="D2917" s="79" t="s">
        <v>3404</v>
      </c>
      <c r="E2917" s="79" t="s">
        <v>124</v>
      </c>
      <c r="F2917" s="81">
        <v>43902.935601851852</v>
      </c>
      <c r="G2917" s="76" t="s">
        <v>125</v>
      </c>
    </row>
    <row r="2918" spans="1:7" x14ac:dyDescent="0.2">
      <c r="A2918" s="79" t="s">
        <v>3408</v>
      </c>
      <c r="B2918" s="80">
        <v>2914</v>
      </c>
      <c r="C2918" s="81">
        <v>43900.738912037035</v>
      </c>
      <c r="D2918" s="79" t="s">
        <v>129</v>
      </c>
      <c r="E2918" s="79" t="s">
        <v>124</v>
      </c>
      <c r="F2918" s="81">
        <v>43904.91134259259</v>
      </c>
      <c r="G2918" s="76" t="s">
        <v>125</v>
      </c>
    </row>
    <row r="2919" spans="1:7" x14ac:dyDescent="0.2">
      <c r="A2919" s="79" t="s">
        <v>3409</v>
      </c>
      <c r="B2919" s="80">
        <v>2915</v>
      </c>
      <c r="C2919" s="81">
        <v>43901.293449074074</v>
      </c>
      <c r="D2919" s="79" t="s">
        <v>129</v>
      </c>
      <c r="E2919" s="79" t="s">
        <v>124</v>
      </c>
      <c r="F2919" s="81">
        <v>43906.747928240744</v>
      </c>
      <c r="G2919" s="76" t="s">
        <v>125</v>
      </c>
    </row>
    <row r="2920" spans="1:7" x14ac:dyDescent="0.2">
      <c r="A2920" s="79" t="s">
        <v>3410</v>
      </c>
      <c r="B2920" s="80">
        <v>2916</v>
      </c>
      <c r="C2920" s="81">
        <v>43901.320983796293</v>
      </c>
      <c r="D2920" s="79" t="s">
        <v>129</v>
      </c>
      <c r="E2920" s="79" t="s">
        <v>124</v>
      </c>
      <c r="F2920" s="81">
        <v>43902.966805555552</v>
      </c>
      <c r="G2920" s="76" t="s">
        <v>125</v>
      </c>
    </row>
    <row r="2921" spans="1:7" x14ac:dyDescent="0.2">
      <c r="A2921" s="79" t="s">
        <v>3411</v>
      </c>
      <c r="B2921" s="80">
        <v>2917</v>
      </c>
      <c r="C2921" s="81">
        <v>43901.324004629627</v>
      </c>
      <c r="D2921" s="79" t="s">
        <v>129</v>
      </c>
      <c r="E2921" s="79" t="s">
        <v>124</v>
      </c>
      <c r="F2921" s="81">
        <v>43902.969618055555</v>
      </c>
      <c r="G2921" s="76" t="s">
        <v>125</v>
      </c>
    </row>
    <row r="2922" spans="1:7" x14ac:dyDescent="0.2">
      <c r="A2922" s="79" t="s">
        <v>3412</v>
      </c>
      <c r="B2922" s="80">
        <v>2918</v>
      </c>
      <c r="C2922" s="81">
        <v>43901.329108796293</v>
      </c>
      <c r="D2922" s="79" t="s">
        <v>129</v>
      </c>
      <c r="E2922" s="79" t="s">
        <v>124</v>
      </c>
      <c r="F2922" s="81">
        <v>43906.563807870371</v>
      </c>
      <c r="G2922" s="76" t="s">
        <v>125</v>
      </c>
    </row>
    <row r="2923" spans="1:7" x14ac:dyDescent="0.2">
      <c r="A2923" s="79" t="s">
        <v>3413</v>
      </c>
      <c r="B2923" s="80">
        <v>2919</v>
      </c>
      <c r="C2923" s="81">
        <v>43901.329884259256</v>
      </c>
      <c r="D2923" s="79" t="s">
        <v>184</v>
      </c>
      <c r="E2923" s="79" t="s">
        <v>124</v>
      </c>
      <c r="F2923" s="81">
        <v>43904.603831018518</v>
      </c>
      <c r="G2923" s="76" t="s">
        <v>125</v>
      </c>
    </row>
    <row r="2924" spans="1:7" x14ac:dyDescent="0.2">
      <c r="A2924" s="79" t="s">
        <v>3414</v>
      </c>
      <c r="B2924" s="80">
        <v>2920</v>
      </c>
      <c r="C2924" s="81">
        <v>43901.331412037034</v>
      </c>
      <c r="D2924" s="79" t="s">
        <v>129</v>
      </c>
      <c r="E2924" s="79" t="s">
        <v>124</v>
      </c>
      <c r="F2924" s="81">
        <v>43904.448495370372</v>
      </c>
      <c r="G2924" s="76" t="s">
        <v>125</v>
      </c>
    </row>
    <row r="2925" spans="1:7" x14ac:dyDescent="0.2">
      <c r="A2925" s="79" t="s">
        <v>3415</v>
      </c>
      <c r="B2925" s="80">
        <v>2921</v>
      </c>
      <c r="C2925" s="81">
        <v>43901.337893518517</v>
      </c>
      <c r="D2925" s="79" t="s">
        <v>3416</v>
      </c>
      <c r="E2925" s="79" t="s">
        <v>124</v>
      </c>
      <c r="F2925" s="81">
        <v>43907.484155092592</v>
      </c>
      <c r="G2925" s="76" t="s">
        <v>125</v>
      </c>
    </row>
    <row r="2926" spans="1:7" x14ac:dyDescent="0.2">
      <c r="A2926" s="79" t="s">
        <v>3417</v>
      </c>
      <c r="B2926" s="80">
        <v>2922</v>
      </c>
      <c r="C2926" s="81">
        <v>43901.339907407404</v>
      </c>
      <c r="D2926" s="79" t="s">
        <v>3253</v>
      </c>
      <c r="E2926" s="79" t="s">
        <v>124</v>
      </c>
      <c r="F2926" s="81">
        <v>43904.788171296299</v>
      </c>
      <c r="G2926" s="76" t="s">
        <v>125</v>
      </c>
    </row>
    <row r="2927" spans="1:7" x14ac:dyDescent="0.2">
      <c r="A2927" s="79" t="s">
        <v>3418</v>
      </c>
      <c r="B2927" s="80">
        <v>2923</v>
      </c>
      <c r="C2927" s="81">
        <v>43901.342523148145</v>
      </c>
      <c r="D2927" s="79" t="s">
        <v>400</v>
      </c>
      <c r="E2927" s="79" t="s">
        <v>124</v>
      </c>
      <c r="F2927" s="81">
        <v>43904.809432870374</v>
      </c>
      <c r="G2927" s="76" t="s">
        <v>125</v>
      </c>
    </row>
    <row r="2928" spans="1:7" x14ac:dyDescent="0.2">
      <c r="A2928" s="79" t="s">
        <v>3419</v>
      </c>
      <c r="B2928" s="80">
        <v>2924</v>
      </c>
      <c r="C2928" s="81">
        <v>43901.345509259256</v>
      </c>
      <c r="D2928" s="79" t="s">
        <v>3420</v>
      </c>
      <c r="E2928" s="79" t="s">
        <v>124</v>
      </c>
      <c r="F2928" s="81">
        <v>43904.843344907407</v>
      </c>
      <c r="G2928" s="76" t="s">
        <v>125</v>
      </c>
    </row>
    <row r="2929" spans="1:7" x14ac:dyDescent="0.2">
      <c r="A2929" s="79" t="s">
        <v>3421</v>
      </c>
      <c r="B2929" s="80">
        <v>2925</v>
      </c>
      <c r="C2929" s="81">
        <v>43901.347893518519</v>
      </c>
      <c r="D2929" s="79" t="s">
        <v>830</v>
      </c>
      <c r="E2929" s="79" t="s">
        <v>124</v>
      </c>
      <c r="F2929" s="81">
        <v>43904.859409722223</v>
      </c>
      <c r="G2929" s="76" t="s">
        <v>125</v>
      </c>
    </row>
    <row r="2930" spans="1:7" x14ac:dyDescent="0.2">
      <c r="A2930" s="79" t="s">
        <v>3422</v>
      </c>
      <c r="B2930" s="80">
        <v>2926</v>
      </c>
      <c r="C2930" s="81">
        <v>43901.365289351852</v>
      </c>
      <c r="D2930" s="79" t="s">
        <v>3423</v>
      </c>
      <c r="E2930" s="79" t="s">
        <v>124</v>
      </c>
      <c r="F2930" s="81">
        <v>43904.510671296295</v>
      </c>
      <c r="G2930" s="76" t="s">
        <v>125</v>
      </c>
    </row>
    <row r="2931" spans="1:7" x14ac:dyDescent="0.2">
      <c r="A2931" s="79" t="s">
        <v>3424</v>
      </c>
      <c r="B2931" s="80">
        <v>2927</v>
      </c>
      <c r="C2931" s="81">
        <v>43901.367442129631</v>
      </c>
      <c r="D2931" s="79" t="s">
        <v>231</v>
      </c>
      <c r="E2931" s="79" t="s">
        <v>124</v>
      </c>
      <c r="F2931" s="81">
        <v>43904.546365740738</v>
      </c>
      <c r="G2931" s="76" t="s">
        <v>125</v>
      </c>
    </row>
    <row r="2932" spans="1:7" x14ac:dyDescent="0.2">
      <c r="A2932" s="79" t="s">
        <v>3425</v>
      </c>
      <c r="B2932" s="80">
        <v>2928</v>
      </c>
      <c r="C2932" s="81">
        <v>43901.378587962965</v>
      </c>
      <c r="D2932" s="79" t="s">
        <v>1762</v>
      </c>
      <c r="E2932" s="79" t="s">
        <v>124</v>
      </c>
      <c r="F2932" s="81">
        <v>43908.295740740738</v>
      </c>
      <c r="G2932" s="76" t="s">
        <v>125</v>
      </c>
    </row>
    <row r="2933" spans="1:7" x14ac:dyDescent="0.2">
      <c r="A2933" s="79" t="s">
        <v>3426</v>
      </c>
      <c r="B2933" s="80">
        <v>2929</v>
      </c>
      <c r="C2933" s="81">
        <v>43901.384780092594</v>
      </c>
      <c r="D2933" s="79" t="s">
        <v>157</v>
      </c>
      <c r="E2933" s="79" t="s">
        <v>124</v>
      </c>
      <c r="F2933" s="81">
        <v>43903.351701388892</v>
      </c>
      <c r="G2933" s="76" t="s">
        <v>125</v>
      </c>
    </row>
    <row r="2934" spans="1:7" x14ac:dyDescent="0.2">
      <c r="A2934" s="79" t="s">
        <v>3427</v>
      </c>
      <c r="B2934" s="80">
        <v>2930</v>
      </c>
      <c r="C2934" s="81">
        <v>43901.385613425926</v>
      </c>
      <c r="D2934" s="79" t="s">
        <v>157</v>
      </c>
      <c r="E2934" s="79" t="s">
        <v>124</v>
      </c>
      <c r="F2934" s="81">
        <v>43903.398206018515</v>
      </c>
      <c r="G2934" s="76" t="s">
        <v>125</v>
      </c>
    </row>
    <row r="2935" spans="1:7" x14ac:dyDescent="0.2">
      <c r="A2935" s="79" t="s">
        <v>3428</v>
      </c>
      <c r="B2935" s="80">
        <v>2931</v>
      </c>
      <c r="C2935" s="81">
        <v>43901.386377314811</v>
      </c>
      <c r="D2935" s="79" t="s">
        <v>157</v>
      </c>
      <c r="E2935" s="79" t="s">
        <v>124</v>
      </c>
      <c r="F2935" s="81">
        <v>43903.404722222222</v>
      </c>
      <c r="G2935" s="76" t="s">
        <v>125</v>
      </c>
    </row>
    <row r="2936" spans="1:7" x14ac:dyDescent="0.2">
      <c r="A2936" s="79" t="s">
        <v>3429</v>
      </c>
      <c r="B2936" s="80">
        <v>2932</v>
      </c>
      <c r="C2936" s="81">
        <v>43901.387384259258</v>
      </c>
      <c r="D2936" s="79" t="s">
        <v>157</v>
      </c>
      <c r="E2936" s="79" t="s">
        <v>124</v>
      </c>
      <c r="F2936" s="81">
        <v>43903.413622685184</v>
      </c>
      <c r="G2936" s="76" t="s">
        <v>125</v>
      </c>
    </row>
    <row r="2937" spans="1:7" x14ac:dyDescent="0.2">
      <c r="A2937" s="79" t="s">
        <v>3430</v>
      </c>
      <c r="B2937" s="80">
        <v>2933</v>
      </c>
      <c r="C2937" s="81">
        <v>43901.387615740743</v>
      </c>
      <c r="D2937" s="79" t="s">
        <v>3431</v>
      </c>
      <c r="E2937" s="79" t="s">
        <v>124</v>
      </c>
      <c r="F2937" s="81">
        <v>43904.886608796296</v>
      </c>
      <c r="G2937" s="76" t="s">
        <v>125</v>
      </c>
    </row>
    <row r="2938" spans="1:7" x14ac:dyDescent="0.2">
      <c r="A2938" s="79" t="s">
        <v>3432</v>
      </c>
      <c r="B2938" s="80">
        <v>2934</v>
      </c>
      <c r="C2938" s="81">
        <v>43901.389282407406</v>
      </c>
      <c r="D2938" s="79" t="s">
        <v>1762</v>
      </c>
      <c r="E2938" s="79" t="s">
        <v>124</v>
      </c>
      <c r="F2938" s="81">
        <v>43904.902337962965</v>
      </c>
      <c r="G2938" s="76" t="s">
        <v>125</v>
      </c>
    </row>
    <row r="2939" spans="1:7" x14ac:dyDescent="0.2">
      <c r="A2939" s="79" t="s">
        <v>3433</v>
      </c>
      <c r="B2939" s="80">
        <v>2935</v>
      </c>
      <c r="C2939" s="81">
        <v>43901.39166666667</v>
      </c>
      <c r="D2939" s="79" t="s">
        <v>3221</v>
      </c>
      <c r="E2939" s="79" t="s">
        <v>124</v>
      </c>
      <c r="F2939" s="81">
        <v>43904.918414351851</v>
      </c>
      <c r="G2939" s="76" t="s">
        <v>125</v>
      </c>
    </row>
    <row r="2940" spans="1:7" x14ac:dyDescent="0.2">
      <c r="A2940" s="79" t="s">
        <v>3434</v>
      </c>
      <c r="B2940" s="80">
        <v>2936</v>
      </c>
      <c r="C2940" s="81">
        <v>43901.393773148149</v>
      </c>
      <c r="D2940" s="79" t="s">
        <v>129</v>
      </c>
      <c r="E2940" s="79" t="s">
        <v>124</v>
      </c>
      <c r="F2940" s="81">
        <v>43903.70648148148</v>
      </c>
      <c r="G2940" s="76" t="s">
        <v>125</v>
      </c>
    </row>
    <row r="2941" spans="1:7" x14ac:dyDescent="0.2">
      <c r="A2941" s="79" t="s">
        <v>3435</v>
      </c>
      <c r="B2941" s="80">
        <v>2937</v>
      </c>
      <c r="C2941" s="81">
        <v>43901.404768518521</v>
      </c>
      <c r="D2941" s="79" t="s">
        <v>3221</v>
      </c>
      <c r="E2941" s="79" t="s">
        <v>124</v>
      </c>
      <c r="F2941" s="81">
        <v>43904.932905092595</v>
      </c>
      <c r="G2941" s="76" t="s">
        <v>125</v>
      </c>
    </row>
    <row r="2942" spans="1:7" x14ac:dyDescent="0.2">
      <c r="A2942" s="79" t="s">
        <v>3436</v>
      </c>
      <c r="B2942" s="80">
        <v>2938</v>
      </c>
      <c r="C2942" s="81">
        <v>43901.40896990741</v>
      </c>
      <c r="D2942" s="79" t="s">
        <v>1271</v>
      </c>
      <c r="E2942" s="79" t="s">
        <v>124</v>
      </c>
      <c r="F2942" s="81">
        <v>43904.960486111115</v>
      </c>
      <c r="G2942" s="76" t="s">
        <v>125</v>
      </c>
    </row>
    <row r="2943" spans="1:7" x14ac:dyDescent="0.2">
      <c r="A2943" s="79" t="s">
        <v>3437</v>
      </c>
      <c r="B2943" s="80">
        <v>2939</v>
      </c>
      <c r="C2943" s="81">
        <v>43901.410405092596</v>
      </c>
      <c r="D2943" s="79" t="s">
        <v>288</v>
      </c>
      <c r="E2943" s="79" t="s">
        <v>124</v>
      </c>
      <c r="F2943" s="81">
        <v>43904.97146990741</v>
      </c>
      <c r="G2943" s="76" t="s">
        <v>125</v>
      </c>
    </row>
    <row r="2944" spans="1:7" x14ac:dyDescent="0.2">
      <c r="A2944" s="79" t="s">
        <v>3438</v>
      </c>
      <c r="B2944" s="80">
        <v>2940</v>
      </c>
      <c r="C2944" s="81">
        <v>43901.411226851851</v>
      </c>
      <c r="D2944" s="79" t="s">
        <v>3439</v>
      </c>
      <c r="E2944" s="79" t="s">
        <v>124</v>
      </c>
      <c r="F2944" s="81">
        <v>43903</v>
      </c>
      <c r="G2944" s="76" t="s">
        <v>125</v>
      </c>
    </row>
    <row r="2945" spans="1:7" x14ac:dyDescent="0.2">
      <c r="A2945" s="79" t="s">
        <v>3440</v>
      </c>
      <c r="B2945" s="80">
        <v>2941</v>
      </c>
      <c r="C2945" s="81">
        <v>43901.413437499999</v>
      </c>
      <c r="D2945" s="79" t="s">
        <v>3375</v>
      </c>
      <c r="E2945" s="79" t="s">
        <v>124</v>
      </c>
      <c r="F2945" s="81">
        <v>43907.305474537039</v>
      </c>
      <c r="G2945" s="76" t="s">
        <v>125</v>
      </c>
    </row>
    <row r="2946" spans="1:7" x14ac:dyDescent="0.2">
      <c r="A2946" s="79" t="s">
        <v>3441</v>
      </c>
      <c r="B2946" s="80">
        <v>2942</v>
      </c>
      <c r="C2946" s="81">
        <v>43901.413981481484</v>
      </c>
      <c r="D2946" s="79" t="s">
        <v>2550</v>
      </c>
      <c r="E2946" s="79" t="s">
        <v>124</v>
      </c>
      <c r="F2946" s="81">
        <v>43907.313043981485</v>
      </c>
      <c r="G2946" s="76" t="s">
        <v>125</v>
      </c>
    </row>
    <row r="2947" spans="1:7" x14ac:dyDescent="0.2">
      <c r="A2947" s="79" t="s">
        <v>3442</v>
      </c>
      <c r="B2947" s="80">
        <v>2943</v>
      </c>
      <c r="C2947" s="81">
        <v>43901.418738425928</v>
      </c>
      <c r="D2947" s="79" t="s">
        <v>3443</v>
      </c>
      <c r="E2947" s="79" t="s">
        <v>124</v>
      </c>
      <c r="F2947" s="81">
        <v>43904.997187499997</v>
      </c>
      <c r="G2947" s="76" t="s">
        <v>125</v>
      </c>
    </row>
    <row r="2948" spans="1:7" x14ac:dyDescent="0.2">
      <c r="A2948" s="79" t="s">
        <v>3444</v>
      </c>
      <c r="B2948" s="80">
        <v>2944</v>
      </c>
      <c r="C2948" s="81">
        <v>43901.42628472222</v>
      </c>
      <c r="D2948" s="79" t="s">
        <v>3445</v>
      </c>
      <c r="E2948" s="79" t="s">
        <v>124</v>
      </c>
      <c r="F2948" s="81">
        <v>43904.75105324074</v>
      </c>
      <c r="G2948" s="76" t="s">
        <v>125</v>
      </c>
    </row>
    <row r="2949" spans="1:7" x14ac:dyDescent="0.2">
      <c r="A2949" s="79" t="s">
        <v>3446</v>
      </c>
      <c r="B2949" s="80">
        <v>2945</v>
      </c>
      <c r="C2949" s="81">
        <v>43901.428819444445</v>
      </c>
      <c r="D2949" s="79" t="s">
        <v>305</v>
      </c>
      <c r="E2949" s="79" t="s">
        <v>124</v>
      </c>
      <c r="F2949" s="81">
        <v>43906.443796296298</v>
      </c>
      <c r="G2949" s="76" t="s">
        <v>125</v>
      </c>
    </row>
    <row r="2950" spans="1:7" x14ac:dyDescent="0.2">
      <c r="A2950" s="79" t="s">
        <v>3447</v>
      </c>
      <c r="B2950" s="80">
        <v>2946</v>
      </c>
      <c r="C2950" s="81">
        <v>43901.439479166664</v>
      </c>
      <c r="D2950" s="79" t="s">
        <v>3183</v>
      </c>
      <c r="E2950" s="79" t="s">
        <v>124</v>
      </c>
      <c r="F2950" s="81">
        <v>43906.386238425926</v>
      </c>
      <c r="G2950" s="76" t="s">
        <v>125</v>
      </c>
    </row>
    <row r="2951" spans="1:7" x14ac:dyDescent="0.2">
      <c r="A2951" s="79" t="s">
        <v>3448</v>
      </c>
      <c r="B2951" s="80">
        <v>2947</v>
      </c>
      <c r="C2951" s="81">
        <v>43901.439791666664</v>
      </c>
      <c r="D2951" s="79" t="s">
        <v>129</v>
      </c>
      <c r="E2951" s="79" t="s">
        <v>124</v>
      </c>
      <c r="F2951" s="81">
        <v>43908</v>
      </c>
      <c r="G2951" s="76" t="s">
        <v>125</v>
      </c>
    </row>
    <row r="2952" spans="1:7" x14ac:dyDescent="0.2">
      <c r="A2952" s="79" t="s">
        <v>3449</v>
      </c>
      <c r="B2952" s="80">
        <v>2948</v>
      </c>
      <c r="C2952" s="81">
        <v>43901.441192129627</v>
      </c>
      <c r="D2952" s="79" t="s">
        <v>3450</v>
      </c>
      <c r="E2952" s="79" t="s">
        <v>124</v>
      </c>
      <c r="F2952" s="81">
        <v>43907.316944444443</v>
      </c>
      <c r="G2952" s="76" t="s">
        <v>125</v>
      </c>
    </row>
    <row r="2953" spans="1:7" x14ac:dyDescent="0.2">
      <c r="A2953" s="79" t="s">
        <v>3451</v>
      </c>
      <c r="B2953" s="80">
        <v>2949</v>
      </c>
      <c r="C2953" s="81">
        <v>43901.442650462966</v>
      </c>
      <c r="D2953" s="79" t="s">
        <v>1070</v>
      </c>
      <c r="E2953" s="79" t="s">
        <v>124</v>
      </c>
      <c r="F2953" s="81">
        <v>43907</v>
      </c>
      <c r="G2953" s="76" t="s">
        <v>125</v>
      </c>
    </row>
    <row r="2954" spans="1:7" x14ac:dyDescent="0.2">
      <c r="A2954" s="79" t="s">
        <v>3452</v>
      </c>
      <c r="B2954" s="80">
        <v>2950</v>
      </c>
      <c r="C2954" s="81">
        <v>43901.443252314813</v>
      </c>
      <c r="D2954" s="79" t="s">
        <v>3453</v>
      </c>
      <c r="E2954" s="79" t="s">
        <v>124</v>
      </c>
      <c r="F2954" s="81">
        <v>43907.328148148146</v>
      </c>
      <c r="G2954" s="76" t="s">
        <v>125</v>
      </c>
    </row>
    <row r="2955" spans="1:7" x14ac:dyDescent="0.2">
      <c r="A2955" s="79" t="s">
        <v>3454</v>
      </c>
      <c r="B2955" s="80">
        <v>2951</v>
      </c>
      <c r="C2955" s="81">
        <v>43901.444803240738</v>
      </c>
      <c r="D2955" s="79" t="s">
        <v>656</v>
      </c>
      <c r="E2955" s="79" t="s">
        <v>124</v>
      </c>
      <c r="F2955" s="81">
        <v>43928</v>
      </c>
      <c r="G2955" s="76" t="s">
        <v>125</v>
      </c>
    </row>
    <row r="2956" spans="1:7" x14ac:dyDescent="0.2">
      <c r="A2956" s="79" t="s">
        <v>3455</v>
      </c>
      <c r="B2956" s="80">
        <v>2952</v>
      </c>
      <c r="C2956" s="81">
        <v>43901.4455787037</v>
      </c>
      <c r="D2956" s="79" t="s">
        <v>1909</v>
      </c>
      <c r="E2956" s="79" t="s">
        <v>124</v>
      </c>
      <c r="F2956" s="81">
        <v>43907.49622685185</v>
      </c>
      <c r="G2956" s="76" t="s">
        <v>125</v>
      </c>
    </row>
    <row r="2957" spans="1:7" x14ac:dyDescent="0.2">
      <c r="A2957" s="79" t="s">
        <v>3456</v>
      </c>
      <c r="B2957" s="80">
        <v>2953</v>
      </c>
      <c r="C2957" s="81">
        <v>43901.446689814817</v>
      </c>
      <c r="D2957" s="79" t="s">
        <v>211</v>
      </c>
      <c r="E2957" s="79" t="s">
        <v>124</v>
      </c>
      <c r="F2957" s="81">
        <v>43906.433576388888</v>
      </c>
      <c r="G2957" s="76" t="s">
        <v>125</v>
      </c>
    </row>
    <row r="2958" spans="1:7" x14ac:dyDescent="0.2">
      <c r="A2958" s="79" t="s">
        <v>3457</v>
      </c>
      <c r="B2958" s="80">
        <v>2954</v>
      </c>
      <c r="C2958" s="81">
        <v>43901.448495370372</v>
      </c>
      <c r="D2958" s="79" t="s">
        <v>211</v>
      </c>
      <c r="E2958" s="79" t="s">
        <v>124</v>
      </c>
      <c r="F2958" s="81">
        <v>43903.454282407409</v>
      </c>
      <c r="G2958" s="76" t="s">
        <v>125</v>
      </c>
    </row>
    <row r="2959" spans="1:7" x14ac:dyDescent="0.2">
      <c r="A2959" s="79" t="s">
        <v>3458</v>
      </c>
      <c r="B2959" s="80">
        <v>2955</v>
      </c>
      <c r="C2959" s="81">
        <v>43901.450532407405</v>
      </c>
      <c r="D2959" s="79" t="s">
        <v>211</v>
      </c>
      <c r="E2959" s="79" t="s">
        <v>124</v>
      </c>
      <c r="F2959" s="81">
        <v>43903.439259259256</v>
      </c>
      <c r="G2959" s="76" t="s">
        <v>125</v>
      </c>
    </row>
    <row r="2960" spans="1:7" x14ac:dyDescent="0.2">
      <c r="A2960" s="79" t="s">
        <v>3459</v>
      </c>
      <c r="B2960" s="80">
        <v>2956</v>
      </c>
      <c r="C2960" s="81">
        <v>43901.456145833334</v>
      </c>
      <c r="D2960" s="79" t="s">
        <v>448</v>
      </c>
      <c r="E2960" s="79" t="s">
        <v>124</v>
      </c>
      <c r="F2960" s="81">
        <v>43902</v>
      </c>
      <c r="G2960" s="76" t="s">
        <v>125</v>
      </c>
    </row>
    <row r="2961" spans="1:7" x14ac:dyDescent="0.2">
      <c r="A2961" s="79" t="s">
        <v>3460</v>
      </c>
      <c r="B2961" s="80">
        <v>2957</v>
      </c>
      <c r="C2961" s="81">
        <v>43901.459756944445</v>
      </c>
      <c r="D2961" s="79" t="s">
        <v>2513</v>
      </c>
      <c r="E2961" s="79" t="s">
        <v>124</v>
      </c>
      <c r="F2961" s="81">
        <v>43904.778287037036</v>
      </c>
      <c r="G2961" s="76" t="s">
        <v>125</v>
      </c>
    </row>
    <row r="2962" spans="1:7" x14ac:dyDescent="0.2">
      <c r="A2962" s="79" t="s">
        <v>3461</v>
      </c>
      <c r="B2962" s="80">
        <v>2958</v>
      </c>
      <c r="C2962" s="81">
        <v>43901.460578703707</v>
      </c>
      <c r="D2962" s="79" t="s">
        <v>2513</v>
      </c>
      <c r="E2962" s="79" t="s">
        <v>124</v>
      </c>
      <c r="F2962" s="81">
        <v>43903.624201388891</v>
      </c>
      <c r="G2962" s="76" t="s">
        <v>125</v>
      </c>
    </row>
    <row r="2963" spans="1:7" x14ac:dyDescent="0.2">
      <c r="A2963" s="79" t="s">
        <v>3462</v>
      </c>
      <c r="B2963" s="80">
        <v>2959</v>
      </c>
      <c r="C2963" s="81">
        <v>43901.462083333332</v>
      </c>
      <c r="D2963" s="79" t="s">
        <v>1887</v>
      </c>
      <c r="E2963" s="79" t="s">
        <v>124</v>
      </c>
      <c r="F2963" s="81">
        <v>43906.313067129631</v>
      </c>
      <c r="G2963" s="76" t="s">
        <v>125</v>
      </c>
    </row>
    <row r="2964" spans="1:7" x14ac:dyDescent="0.2">
      <c r="A2964" s="79" t="s">
        <v>3463</v>
      </c>
      <c r="B2964" s="80">
        <v>2960</v>
      </c>
      <c r="C2964" s="81">
        <v>43901.46503472222</v>
      </c>
      <c r="D2964" s="79" t="s">
        <v>1887</v>
      </c>
      <c r="E2964" s="79" t="s">
        <v>124</v>
      </c>
      <c r="F2964" s="81">
        <v>43938</v>
      </c>
      <c r="G2964" s="76" t="s">
        <v>125</v>
      </c>
    </row>
    <row r="2965" spans="1:7" x14ac:dyDescent="0.2">
      <c r="A2965" s="79" t="s">
        <v>3464</v>
      </c>
      <c r="B2965" s="80">
        <v>2961</v>
      </c>
      <c r="C2965" s="81">
        <v>43901.52138888889</v>
      </c>
      <c r="D2965" s="79" t="s">
        <v>129</v>
      </c>
      <c r="E2965" s="79" t="s">
        <v>124</v>
      </c>
      <c r="F2965" s="81">
        <v>43906.601655092592</v>
      </c>
      <c r="G2965" s="76" t="s">
        <v>125</v>
      </c>
    </row>
    <row r="2966" spans="1:7" x14ac:dyDescent="0.2">
      <c r="A2966" s="79" t="s">
        <v>3465</v>
      </c>
      <c r="B2966" s="80">
        <v>2962</v>
      </c>
      <c r="C2966" s="81">
        <v>43901.56590277778</v>
      </c>
      <c r="D2966" s="79" t="s">
        <v>129</v>
      </c>
      <c r="E2966" s="79" t="s">
        <v>124</v>
      </c>
      <c r="F2966" s="81">
        <v>43908.784907407404</v>
      </c>
      <c r="G2966" s="76" t="s">
        <v>125</v>
      </c>
    </row>
    <row r="2967" spans="1:7" x14ac:dyDescent="0.2">
      <c r="A2967" s="79" t="s">
        <v>3466</v>
      </c>
      <c r="B2967" s="80">
        <v>2963</v>
      </c>
      <c r="C2967" s="81">
        <v>43901.608391203707</v>
      </c>
      <c r="D2967" s="79" t="s">
        <v>830</v>
      </c>
      <c r="E2967" s="79" t="s">
        <v>124</v>
      </c>
      <c r="F2967" s="81">
        <v>43908.37809027778</v>
      </c>
      <c r="G2967" s="76" t="s">
        <v>125</v>
      </c>
    </row>
    <row r="2968" spans="1:7" x14ac:dyDescent="0.2">
      <c r="A2968" s="79" t="s">
        <v>3467</v>
      </c>
      <c r="B2968" s="80">
        <v>2964</v>
      </c>
      <c r="C2968" s="81">
        <v>43901.636018518519</v>
      </c>
      <c r="D2968" s="79" t="s">
        <v>129</v>
      </c>
      <c r="E2968" s="79" t="s">
        <v>124</v>
      </c>
      <c r="F2968" s="81">
        <v>43903.444305555553</v>
      </c>
      <c r="G2968" s="76" t="s">
        <v>125</v>
      </c>
    </row>
    <row r="2969" spans="1:7" x14ac:dyDescent="0.2">
      <c r="A2969" s="79" t="s">
        <v>3468</v>
      </c>
      <c r="B2969" s="80">
        <v>2965</v>
      </c>
      <c r="C2969" s="81">
        <v>43901.651122685187</v>
      </c>
      <c r="D2969" s="79" t="s">
        <v>1243</v>
      </c>
      <c r="E2969" s="79" t="s">
        <v>124</v>
      </c>
      <c r="F2969" s="81">
        <v>43908</v>
      </c>
      <c r="G2969" s="76" t="s">
        <v>125</v>
      </c>
    </row>
    <row r="2970" spans="1:7" x14ac:dyDescent="0.2">
      <c r="A2970" s="79" t="s">
        <v>3469</v>
      </c>
      <c r="B2970" s="80">
        <v>2966</v>
      </c>
      <c r="C2970" s="81">
        <v>43901.660879629628</v>
      </c>
      <c r="D2970" s="79" t="s">
        <v>129</v>
      </c>
      <c r="E2970" s="79" t="s">
        <v>124</v>
      </c>
      <c r="F2970" s="81">
        <v>43906</v>
      </c>
      <c r="G2970" s="76" t="s">
        <v>125</v>
      </c>
    </row>
    <row r="2971" spans="1:7" x14ac:dyDescent="0.2">
      <c r="A2971" s="79" t="s">
        <v>3470</v>
      </c>
      <c r="B2971" s="80">
        <v>2967</v>
      </c>
      <c r="C2971" s="81">
        <v>43901.670034722221</v>
      </c>
      <c r="D2971" s="79" t="s">
        <v>1243</v>
      </c>
      <c r="E2971" s="79" t="s">
        <v>124</v>
      </c>
      <c r="F2971" s="81">
        <v>43909</v>
      </c>
      <c r="G2971" s="76" t="s">
        <v>125</v>
      </c>
    </row>
    <row r="2972" spans="1:7" x14ac:dyDescent="0.2">
      <c r="A2972" s="79" t="s">
        <v>3471</v>
      </c>
      <c r="B2972" s="80">
        <v>2968</v>
      </c>
      <c r="C2972" s="81">
        <v>43901.7</v>
      </c>
      <c r="D2972" s="79" t="s">
        <v>164</v>
      </c>
      <c r="E2972" s="79" t="s">
        <v>124</v>
      </c>
      <c r="F2972" s="81">
        <v>43904.608078703706</v>
      </c>
      <c r="G2972" s="76" t="s">
        <v>125</v>
      </c>
    </row>
    <row r="2973" spans="1:7" x14ac:dyDescent="0.2">
      <c r="A2973" s="79" t="s">
        <v>3472</v>
      </c>
      <c r="B2973" s="80">
        <v>2969</v>
      </c>
      <c r="C2973" s="81">
        <v>43901.701574074075</v>
      </c>
      <c r="D2973" s="79" t="s">
        <v>164</v>
      </c>
      <c r="E2973" s="79" t="s">
        <v>124</v>
      </c>
      <c r="F2973" s="81">
        <v>43904.611261574071</v>
      </c>
      <c r="G2973" s="76" t="s">
        <v>125</v>
      </c>
    </row>
    <row r="2974" spans="1:7" x14ac:dyDescent="0.2">
      <c r="A2974" s="79" t="s">
        <v>3473</v>
      </c>
      <c r="B2974" s="80">
        <v>2970</v>
      </c>
      <c r="C2974" s="81">
        <v>43901.704212962963</v>
      </c>
      <c r="D2974" s="79" t="s">
        <v>164</v>
      </c>
      <c r="E2974" s="79" t="s">
        <v>124</v>
      </c>
      <c r="F2974" s="81">
        <v>43906.318229166667</v>
      </c>
      <c r="G2974" s="76" t="s">
        <v>125</v>
      </c>
    </row>
    <row r="2975" spans="1:7" x14ac:dyDescent="0.2">
      <c r="A2975" s="79" t="s">
        <v>3474</v>
      </c>
      <c r="B2975" s="80">
        <v>2971</v>
      </c>
      <c r="C2975" s="81">
        <v>43901.705208333333</v>
      </c>
      <c r="D2975" s="79" t="s">
        <v>164</v>
      </c>
      <c r="E2975" s="79" t="s">
        <v>124</v>
      </c>
      <c r="F2975" s="81">
        <v>43904.614444444444</v>
      </c>
      <c r="G2975" s="76" t="s">
        <v>125</v>
      </c>
    </row>
    <row r="2976" spans="1:7" x14ac:dyDescent="0.2">
      <c r="A2976" s="79" t="s">
        <v>3475</v>
      </c>
      <c r="B2976" s="80">
        <v>2972</v>
      </c>
      <c r="C2976" s="81">
        <v>43901.705694444441</v>
      </c>
      <c r="D2976" s="79" t="s">
        <v>164</v>
      </c>
      <c r="E2976" s="79" t="s">
        <v>124</v>
      </c>
      <c r="F2976" s="81">
        <v>43906.322256944448</v>
      </c>
      <c r="G2976" s="76" t="s">
        <v>125</v>
      </c>
    </row>
    <row r="2977" spans="1:7" x14ac:dyDescent="0.2">
      <c r="A2977" s="79" t="s">
        <v>3476</v>
      </c>
      <c r="B2977" s="80">
        <v>2973</v>
      </c>
      <c r="C2977" s="81">
        <v>43901.706388888888</v>
      </c>
      <c r="D2977" s="79" t="s">
        <v>164</v>
      </c>
      <c r="E2977" s="79" t="s">
        <v>124</v>
      </c>
      <c r="F2977" s="81">
        <v>43906.329641203702</v>
      </c>
      <c r="G2977" s="76" t="s">
        <v>125</v>
      </c>
    </row>
    <row r="2978" spans="1:7" x14ac:dyDescent="0.2">
      <c r="A2978" s="79" t="s">
        <v>3477</v>
      </c>
      <c r="B2978" s="80">
        <v>2974</v>
      </c>
      <c r="C2978" s="81">
        <v>43901.706932870373</v>
      </c>
      <c r="D2978" s="79" t="s">
        <v>164</v>
      </c>
      <c r="E2978" s="79" t="s">
        <v>124</v>
      </c>
      <c r="F2978" s="81">
        <v>43906.333738425928</v>
      </c>
      <c r="G2978" s="76" t="s">
        <v>125</v>
      </c>
    </row>
    <row r="2979" spans="1:7" x14ac:dyDescent="0.2">
      <c r="A2979" s="79" t="s">
        <v>3478</v>
      </c>
      <c r="B2979" s="80">
        <v>2975</v>
      </c>
      <c r="C2979" s="81">
        <v>43901.708993055552</v>
      </c>
      <c r="D2979" s="79" t="s">
        <v>448</v>
      </c>
      <c r="E2979" s="79" t="s">
        <v>124</v>
      </c>
      <c r="F2979" s="81">
        <v>43907</v>
      </c>
      <c r="G2979" s="76" t="s">
        <v>125</v>
      </c>
    </row>
    <row r="2980" spans="1:7" x14ac:dyDescent="0.2">
      <c r="A2980" s="79" t="s">
        <v>3479</v>
      </c>
      <c r="B2980" s="80">
        <v>2976</v>
      </c>
      <c r="C2980" s="81">
        <v>43901.709444444445</v>
      </c>
      <c r="D2980" s="79" t="s">
        <v>164</v>
      </c>
      <c r="E2980" s="79" t="s">
        <v>124</v>
      </c>
      <c r="F2980" s="81">
        <v>43904.617430555554</v>
      </c>
      <c r="G2980" s="76" t="s">
        <v>125</v>
      </c>
    </row>
    <row r="2981" spans="1:7" x14ac:dyDescent="0.2">
      <c r="A2981" s="79" t="s">
        <v>3480</v>
      </c>
      <c r="B2981" s="80">
        <v>2977</v>
      </c>
      <c r="C2981" s="81">
        <v>43901.710543981484</v>
      </c>
      <c r="D2981" s="79" t="s">
        <v>164</v>
      </c>
      <c r="E2981" s="79" t="s">
        <v>124</v>
      </c>
      <c r="F2981" s="81">
        <v>43906.338009259256</v>
      </c>
      <c r="G2981" s="76" t="s">
        <v>125</v>
      </c>
    </row>
    <row r="2982" spans="1:7" x14ac:dyDescent="0.2">
      <c r="A2982" s="79" t="s">
        <v>3481</v>
      </c>
      <c r="B2982" s="80">
        <v>2978</v>
      </c>
      <c r="C2982" s="81">
        <v>43901.711238425924</v>
      </c>
      <c r="D2982" s="79" t="s">
        <v>448</v>
      </c>
      <c r="E2982" s="79" t="s">
        <v>124</v>
      </c>
      <c r="F2982" s="81">
        <v>43903</v>
      </c>
      <c r="G2982" s="76" t="s">
        <v>125</v>
      </c>
    </row>
    <row r="2983" spans="1:7" x14ac:dyDescent="0.2">
      <c r="A2983" s="79" t="s">
        <v>3482</v>
      </c>
      <c r="B2983" s="80">
        <v>2979</v>
      </c>
      <c r="C2983" s="81">
        <v>43901.723935185182</v>
      </c>
      <c r="D2983" s="79" t="s">
        <v>3151</v>
      </c>
      <c r="E2983" s="79" t="s">
        <v>124</v>
      </c>
      <c r="F2983" s="81">
        <v>43904.620648148149</v>
      </c>
      <c r="G2983" s="76" t="s">
        <v>125</v>
      </c>
    </row>
    <row r="2984" spans="1:7" x14ac:dyDescent="0.2">
      <c r="A2984" s="79" t="s">
        <v>3483</v>
      </c>
      <c r="B2984" s="80">
        <v>2980</v>
      </c>
      <c r="C2984" s="81">
        <v>43902.303981481484</v>
      </c>
      <c r="D2984" s="79" t="s">
        <v>3484</v>
      </c>
      <c r="E2984" s="79" t="s">
        <v>124</v>
      </c>
      <c r="F2984" s="81">
        <v>43903</v>
      </c>
      <c r="G2984" s="76" t="s">
        <v>125</v>
      </c>
    </row>
    <row r="2985" spans="1:7" x14ac:dyDescent="0.2">
      <c r="A2985" s="79" t="s">
        <v>3485</v>
      </c>
      <c r="B2985" s="80">
        <v>2981</v>
      </c>
      <c r="C2985" s="81">
        <v>43902.31759259259</v>
      </c>
      <c r="D2985" s="79" t="s">
        <v>1693</v>
      </c>
      <c r="E2985" s="79" t="s">
        <v>124</v>
      </c>
      <c r="F2985" s="81">
        <v>43906</v>
      </c>
      <c r="G2985" s="76" t="s">
        <v>125</v>
      </c>
    </row>
    <row r="2986" spans="1:7" x14ac:dyDescent="0.2">
      <c r="A2986" s="79" t="s">
        <v>3486</v>
      </c>
      <c r="B2986" s="80">
        <v>2982</v>
      </c>
      <c r="C2986" s="81">
        <v>43902.323101851849</v>
      </c>
      <c r="D2986" s="79" t="s">
        <v>180</v>
      </c>
      <c r="E2986" s="79" t="s">
        <v>124</v>
      </c>
      <c r="F2986" s="81">
        <v>43931</v>
      </c>
      <c r="G2986" s="76" t="s">
        <v>125</v>
      </c>
    </row>
    <row r="2987" spans="1:7" x14ac:dyDescent="0.2">
      <c r="A2987" s="79" t="s">
        <v>3487</v>
      </c>
      <c r="B2987" s="80">
        <v>2983</v>
      </c>
      <c r="C2987" s="81">
        <v>43902.334976851853</v>
      </c>
      <c r="D2987" s="79" t="s">
        <v>974</v>
      </c>
      <c r="E2987" s="79" t="s">
        <v>124</v>
      </c>
      <c r="F2987" s="81">
        <v>43903</v>
      </c>
      <c r="G2987" s="76" t="s">
        <v>125</v>
      </c>
    </row>
    <row r="2988" spans="1:7" x14ac:dyDescent="0.2">
      <c r="A2988" s="79" t="s">
        <v>3488</v>
      </c>
      <c r="B2988" s="80">
        <v>2984</v>
      </c>
      <c r="C2988" s="81">
        <v>43902.340624999997</v>
      </c>
      <c r="D2988" s="79" t="s">
        <v>2213</v>
      </c>
      <c r="E2988" s="79" t="s">
        <v>124</v>
      </c>
      <c r="F2988" s="81">
        <v>43906.709131944444</v>
      </c>
      <c r="G2988" s="76" t="s">
        <v>125</v>
      </c>
    </row>
    <row r="2989" spans="1:7" x14ac:dyDescent="0.2">
      <c r="A2989" s="79" t="s">
        <v>3489</v>
      </c>
      <c r="B2989" s="80">
        <v>2985</v>
      </c>
      <c r="C2989" s="81">
        <v>43902.343043981484</v>
      </c>
      <c r="D2989" s="79" t="s">
        <v>428</v>
      </c>
      <c r="E2989" s="79" t="s">
        <v>124</v>
      </c>
      <c r="F2989" s="81">
        <v>43907.481111111112</v>
      </c>
      <c r="G2989" s="76" t="s">
        <v>125</v>
      </c>
    </row>
    <row r="2990" spans="1:7" x14ac:dyDescent="0.2">
      <c r="A2990" s="79" t="s">
        <v>3490</v>
      </c>
      <c r="B2990" s="80">
        <v>2986</v>
      </c>
      <c r="C2990" s="81">
        <v>43902.371886574074</v>
      </c>
      <c r="D2990" s="79" t="s">
        <v>129</v>
      </c>
      <c r="E2990" s="79" t="s">
        <v>124</v>
      </c>
      <c r="F2990" s="81">
        <v>43903.691400462965</v>
      </c>
      <c r="G2990" s="76" t="s">
        <v>125</v>
      </c>
    </row>
    <row r="2991" spans="1:7" x14ac:dyDescent="0.2">
      <c r="A2991" s="79" t="s">
        <v>3491</v>
      </c>
      <c r="B2991" s="80">
        <v>2987</v>
      </c>
      <c r="C2991" s="81">
        <v>43902.384062500001</v>
      </c>
      <c r="D2991" s="79" t="s">
        <v>264</v>
      </c>
      <c r="E2991" s="79" t="s">
        <v>124</v>
      </c>
      <c r="F2991" s="81">
        <v>43903.474583333336</v>
      </c>
      <c r="G2991" s="76" t="s">
        <v>125</v>
      </c>
    </row>
    <row r="2992" spans="1:7" x14ac:dyDescent="0.2">
      <c r="A2992" s="79" t="s">
        <v>3492</v>
      </c>
      <c r="B2992" s="80">
        <v>2988</v>
      </c>
      <c r="C2992" s="81">
        <v>43902.38480324074</v>
      </c>
      <c r="D2992" s="79" t="s">
        <v>264</v>
      </c>
      <c r="E2992" s="79" t="s">
        <v>124</v>
      </c>
      <c r="F2992" s="81">
        <v>43903.438032407408</v>
      </c>
      <c r="G2992" s="76" t="s">
        <v>125</v>
      </c>
    </row>
    <row r="2993" spans="1:7" x14ac:dyDescent="0.2">
      <c r="A2993" s="79" t="s">
        <v>3493</v>
      </c>
      <c r="B2993" s="80">
        <v>2989</v>
      </c>
      <c r="C2993" s="81">
        <v>43902.392233796294</v>
      </c>
      <c r="D2993" s="79" t="s">
        <v>129</v>
      </c>
      <c r="E2993" s="79" t="s">
        <v>124</v>
      </c>
      <c r="F2993" s="81">
        <v>43924</v>
      </c>
      <c r="G2993" s="76" t="s">
        <v>125</v>
      </c>
    </row>
    <row r="2994" spans="1:7" x14ac:dyDescent="0.2">
      <c r="A2994" s="79" t="s">
        <v>3494</v>
      </c>
      <c r="B2994" s="80">
        <v>2990</v>
      </c>
      <c r="C2994" s="81">
        <v>43902.397615740738</v>
      </c>
      <c r="D2994" s="79" t="s">
        <v>3495</v>
      </c>
      <c r="E2994" s="79" t="s">
        <v>124</v>
      </c>
      <c r="F2994" s="81">
        <v>43906</v>
      </c>
      <c r="G2994" s="76" t="s">
        <v>125</v>
      </c>
    </row>
    <row r="2995" spans="1:7" x14ac:dyDescent="0.2">
      <c r="A2995" s="79" t="s">
        <v>3496</v>
      </c>
      <c r="B2995" s="80">
        <v>2991</v>
      </c>
      <c r="C2995" s="81">
        <v>43902.404317129629</v>
      </c>
      <c r="D2995" s="79" t="s">
        <v>1050</v>
      </c>
      <c r="E2995" s="79" t="s">
        <v>124</v>
      </c>
      <c r="F2995" s="81">
        <v>43920</v>
      </c>
      <c r="G2995" s="76" t="s">
        <v>125</v>
      </c>
    </row>
    <row r="2996" spans="1:7" x14ac:dyDescent="0.2">
      <c r="A2996" s="79" t="s">
        <v>3497</v>
      </c>
      <c r="B2996" s="80">
        <v>2992</v>
      </c>
      <c r="C2996" s="81">
        <v>43902.419212962966</v>
      </c>
      <c r="D2996" s="79" t="s">
        <v>2723</v>
      </c>
      <c r="E2996" s="79" t="s">
        <v>124</v>
      </c>
      <c r="F2996" s="81">
        <v>43921</v>
      </c>
      <c r="G2996" s="76" t="s">
        <v>125</v>
      </c>
    </row>
    <row r="2997" spans="1:7" x14ac:dyDescent="0.2">
      <c r="A2997" s="79" t="s">
        <v>3498</v>
      </c>
      <c r="B2997" s="80">
        <v>2993</v>
      </c>
      <c r="C2997" s="81">
        <v>43902.428113425929</v>
      </c>
      <c r="D2997" s="79" t="s">
        <v>129</v>
      </c>
      <c r="E2997" s="79" t="s">
        <v>124</v>
      </c>
      <c r="F2997" s="81">
        <v>43904</v>
      </c>
      <c r="G2997" s="76" t="s">
        <v>125</v>
      </c>
    </row>
    <row r="2998" spans="1:7" x14ac:dyDescent="0.2">
      <c r="A2998" s="79" t="s">
        <v>3499</v>
      </c>
      <c r="B2998" s="80">
        <v>2994</v>
      </c>
      <c r="C2998" s="81">
        <v>43902.452349537038</v>
      </c>
      <c r="D2998" s="79" t="s">
        <v>129</v>
      </c>
      <c r="E2998" s="79" t="s">
        <v>124</v>
      </c>
      <c r="F2998" s="81">
        <v>43904.590613425928</v>
      </c>
      <c r="G2998" s="76" t="s">
        <v>125</v>
      </c>
    </row>
    <row r="2999" spans="1:7" x14ac:dyDescent="0.2">
      <c r="A2999" s="79" t="s">
        <v>3500</v>
      </c>
      <c r="B2999" s="80">
        <v>2995</v>
      </c>
      <c r="C2999" s="81">
        <v>43902.465497685182</v>
      </c>
      <c r="D2999" s="79" t="s">
        <v>129</v>
      </c>
      <c r="E2999" s="79" t="s">
        <v>124</v>
      </c>
      <c r="F2999" s="81">
        <v>43904.565613425926</v>
      </c>
      <c r="G2999" s="76" t="s">
        <v>125</v>
      </c>
    </row>
    <row r="3000" spans="1:7" x14ac:dyDescent="0.2">
      <c r="A3000" s="79" t="s">
        <v>3501</v>
      </c>
      <c r="B3000" s="80">
        <v>2996</v>
      </c>
      <c r="C3000" s="81">
        <v>43902.469525462962</v>
      </c>
      <c r="D3000" s="79" t="s">
        <v>1034</v>
      </c>
      <c r="E3000" s="79" t="s">
        <v>124</v>
      </c>
      <c r="F3000" s="81">
        <v>43904.589062500003</v>
      </c>
      <c r="G3000" s="76" t="s">
        <v>125</v>
      </c>
    </row>
    <row r="3001" spans="1:7" x14ac:dyDescent="0.2">
      <c r="A3001" s="79" t="s">
        <v>3502</v>
      </c>
      <c r="B3001" s="80">
        <v>2997</v>
      </c>
      <c r="C3001" s="81">
        <v>43902.507627314815</v>
      </c>
      <c r="D3001" s="79" t="s">
        <v>129</v>
      </c>
      <c r="E3001" s="79" t="s">
        <v>124</v>
      </c>
      <c r="F3001" s="81">
        <v>43904.917951388888</v>
      </c>
      <c r="G3001" s="76" t="s">
        <v>125</v>
      </c>
    </row>
    <row r="3002" spans="1:7" x14ac:dyDescent="0.2">
      <c r="A3002" s="79" t="s">
        <v>3503</v>
      </c>
      <c r="B3002" s="80">
        <v>2998</v>
      </c>
      <c r="C3002" s="81">
        <v>43902.562650462962</v>
      </c>
      <c r="D3002" s="79" t="s">
        <v>129</v>
      </c>
      <c r="E3002" s="79" t="s">
        <v>124</v>
      </c>
      <c r="F3002" s="81">
        <v>43904.480381944442</v>
      </c>
      <c r="G3002" s="76" t="s">
        <v>125</v>
      </c>
    </row>
    <row r="3003" spans="1:7" x14ac:dyDescent="0.2">
      <c r="A3003" s="79" t="s">
        <v>3504</v>
      </c>
      <c r="B3003" s="80">
        <v>2999</v>
      </c>
      <c r="C3003" s="81">
        <v>43902.575277777774</v>
      </c>
      <c r="D3003" s="79" t="s">
        <v>1693</v>
      </c>
      <c r="E3003" s="79" t="s">
        <v>124</v>
      </c>
      <c r="F3003" s="81">
        <v>43903</v>
      </c>
      <c r="G3003" s="76" t="s">
        <v>125</v>
      </c>
    </row>
    <row r="3004" spans="1:7" x14ac:dyDescent="0.2">
      <c r="A3004" s="79" t="s">
        <v>3505</v>
      </c>
      <c r="B3004" s="80">
        <v>3000</v>
      </c>
      <c r="C3004" s="81">
        <v>43902.580752314818</v>
      </c>
      <c r="D3004" s="79" t="s">
        <v>129</v>
      </c>
      <c r="E3004" s="79" t="s">
        <v>124</v>
      </c>
      <c r="F3004" s="81">
        <v>43904.923703703702</v>
      </c>
      <c r="G3004" s="76" t="s">
        <v>125</v>
      </c>
    </row>
    <row r="3005" spans="1:7" x14ac:dyDescent="0.2">
      <c r="A3005" s="79" t="s">
        <v>3506</v>
      </c>
      <c r="B3005" s="80">
        <v>3001</v>
      </c>
      <c r="C3005" s="81">
        <v>43902.580752314818</v>
      </c>
      <c r="D3005" s="79" t="s">
        <v>3507</v>
      </c>
      <c r="E3005" s="79" t="s">
        <v>124</v>
      </c>
      <c r="F3005" s="81">
        <v>43921</v>
      </c>
      <c r="G3005" s="76" t="s">
        <v>125</v>
      </c>
    </row>
    <row r="3006" spans="1:7" x14ac:dyDescent="0.2">
      <c r="A3006" s="79" t="s">
        <v>3508</v>
      </c>
      <c r="B3006" s="80">
        <v>3002</v>
      </c>
      <c r="C3006" s="81">
        <v>43902.583564814813</v>
      </c>
      <c r="D3006" s="79" t="s">
        <v>2545</v>
      </c>
      <c r="E3006" s="79" t="s">
        <v>124</v>
      </c>
      <c r="F3006" s="81">
        <v>43921</v>
      </c>
      <c r="G3006" s="76" t="s">
        <v>125</v>
      </c>
    </row>
    <row r="3007" spans="1:7" x14ac:dyDescent="0.2">
      <c r="A3007" s="79" t="s">
        <v>3509</v>
      </c>
      <c r="B3007" s="80">
        <v>3003</v>
      </c>
      <c r="C3007" s="81">
        <v>43902.5858912037</v>
      </c>
      <c r="D3007" s="79" t="s">
        <v>129</v>
      </c>
      <c r="E3007" s="79" t="s">
        <v>124</v>
      </c>
      <c r="F3007" s="81">
        <v>43904.44390046296</v>
      </c>
      <c r="G3007" s="76" t="s">
        <v>125</v>
      </c>
    </row>
    <row r="3008" spans="1:7" x14ac:dyDescent="0.2">
      <c r="A3008" s="79" t="s">
        <v>3510</v>
      </c>
      <c r="B3008" s="80">
        <v>3004</v>
      </c>
      <c r="C3008" s="81">
        <v>43902.587268518517</v>
      </c>
      <c r="D3008" s="79" t="s">
        <v>3511</v>
      </c>
      <c r="E3008" s="79" t="s">
        <v>124</v>
      </c>
      <c r="F3008" s="81">
        <v>43921</v>
      </c>
      <c r="G3008" s="76" t="s">
        <v>125</v>
      </c>
    </row>
    <row r="3009" spans="1:7" x14ac:dyDescent="0.2">
      <c r="A3009" s="79" t="s">
        <v>3512</v>
      </c>
      <c r="B3009" s="80">
        <v>3005</v>
      </c>
      <c r="C3009" s="81">
        <v>43902.590694444443</v>
      </c>
      <c r="D3009" s="79" t="s">
        <v>3225</v>
      </c>
      <c r="E3009" s="79" t="s">
        <v>124</v>
      </c>
      <c r="F3009" s="81">
        <v>43922</v>
      </c>
      <c r="G3009" s="76" t="s">
        <v>125</v>
      </c>
    </row>
    <row r="3010" spans="1:7" x14ac:dyDescent="0.2">
      <c r="A3010" s="79" t="s">
        <v>3513</v>
      </c>
      <c r="B3010" s="80">
        <v>3006</v>
      </c>
      <c r="C3010" s="81">
        <v>43902.593819444446</v>
      </c>
      <c r="D3010" s="79" t="s">
        <v>2141</v>
      </c>
      <c r="E3010" s="79" t="s">
        <v>124</v>
      </c>
      <c r="F3010" s="81">
        <v>43922</v>
      </c>
      <c r="G3010" s="76" t="s">
        <v>125</v>
      </c>
    </row>
    <row r="3011" spans="1:7" x14ac:dyDescent="0.2">
      <c r="A3011" s="79" t="s">
        <v>3514</v>
      </c>
      <c r="B3011" s="80">
        <v>3007</v>
      </c>
      <c r="C3011" s="81">
        <v>43902.601412037038</v>
      </c>
      <c r="D3011" s="79" t="s">
        <v>912</v>
      </c>
      <c r="E3011" s="79" t="s">
        <v>124</v>
      </c>
      <c r="F3011" s="81">
        <v>43906.637673611112</v>
      </c>
      <c r="G3011" s="76" t="s">
        <v>125</v>
      </c>
    </row>
    <row r="3012" spans="1:7" x14ac:dyDescent="0.2">
      <c r="A3012" s="79" t="s">
        <v>3515</v>
      </c>
      <c r="B3012" s="80">
        <v>3008</v>
      </c>
      <c r="C3012" s="81">
        <v>43902.602939814817</v>
      </c>
      <c r="D3012" s="79" t="s">
        <v>1320</v>
      </c>
      <c r="E3012" s="79" t="s">
        <v>124</v>
      </c>
      <c r="F3012" s="81">
        <v>43904.932696759257</v>
      </c>
      <c r="G3012" s="76" t="s">
        <v>125</v>
      </c>
    </row>
    <row r="3013" spans="1:7" x14ac:dyDescent="0.2">
      <c r="A3013" s="79" t="s">
        <v>3516</v>
      </c>
      <c r="B3013" s="80">
        <v>3009</v>
      </c>
      <c r="C3013" s="81">
        <v>43902.627476851849</v>
      </c>
      <c r="D3013" s="79" t="s">
        <v>345</v>
      </c>
      <c r="E3013" s="79" t="s">
        <v>124</v>
      </c>
      <c r="F3013" s="81">
        <v>43906.678668981483</v>
      </c>
      <c r="G3013" s="76" t="s">
        <v>125</v>
      </c>
    </row>
    <row r="3014" spans="1:7" x14ac:dyDescent="0.2">
      <c r="A3014" s="79" t="s">
        <v>3517</v>
      </c>
      <c r="B3014" s="80">
        <v>3010</v>
      </c>
      <c r="C3014" s="81">
        <v>43903.246319444443</v>
      </c>
      <c r="D3014" s="79" t="s">
        <v>3518</v>
      </c>
      <c r="E3014" s="79" t="s">
        <v>124</v>
      </c>
      <c r="F3014" s="81">
        <v>43906.608819444446</v>
      </c>
      <c r="G3014" s="76" t="s">
        <v>125</v>
      </c>
    </row>
    <row r="3015" spans="1:7" x14ac:dyDescent="0.2">
      <c r="A3015" s="79" t="s">
        <v>3519</v>
      </c>
      <c r="B3015" s="80">
        <v>3011</v>
      </c>
      <c r="C3015" s="81">
        <v>43903.248032407406</v>
      </c>
      <c r="D3015" s="79" t="s">
        <v>3231</v>
      </c>
      <c r="E3015" s="79" t="s">
        <v>124</v>
      </c>
      <c r="F3015" s="81">
        <v>43908.532500000001</v>
      </c>
      <c r="G3015" s="76" t="s">
        <v>125</v>
      </c>
    </row>
    <row r="3016" spans="1:7" x14ac:dyDescent="0.2">
      <c r="A3016" s="79" t="s">
        <v>3520</v>
      </c>
      <c r="B3016" s="80">
        <v>3012</v>
      </c>
      <c r="C3016" s="81">
        <v>43903.249120370368</v>
      </c>
      <c r="D3016" s="79" t="s">
        <v>866</v>
      </c>
      <c r="E3016" s="79" t="s">
        <v>124</v>
      </c>
      <c r="F3016" s="81">
        <v>43907.630219907405</v>
      </c>
      <c r="G3016" s="76" t="s">
        <v>125</v>
      </c>
    </row>
    <row r="3017" spans="1:7" x14ac:dyDescent="0.2">
      <c r="A3017" s="79" t="s">
        <v>3521</v>
      </c>
      <c r="B3017" s="80">
        <v>3013</v>
      </c>
      <c r="C3017" s="81">
        <v>43903.250868055555</v>
      </c>
      <c r="D3017" s="79" t="s">
        <v>830</v>
      </c>
      <c r="E3017" s="79" t="s">
        <v>124</v>
      </c>
      <c r="F3017" s="81">
        <v>43907.662939814814</v>
      </c>
      <c r="G3017" s="76" t="s">
        <v>125</v>
      </c>
    </row>
    <row r="3018" spans="1:7" x14ac:dyDescent="0.2">
      <c r="A3018" s="79" t="s">
        <v>3522</v>
      </c>
      <c r="B3018" s="80">
        <v>3014</v>
      </c>
      <c r="C3018" s="81">
        <v>43903.251759259256</v>
      </c>
      <c r="D3018" s="79" t="s">
        <v>1386</v>
      </c>
      <c r="E3018" s="79" t="s">
        <v>124</v>
      </c>
      <c r="F3018" s="81">
        <v>43907.730196759258</v>
      </c>
      <c r="G3018" s="76" t="s">
        <v>125</v>
      </c>
    </row>
    <row r="3019" spans="1:7" x14ac:dyDescent="0.2">
      <c r="A3019" s="79" t="s">
        <v>3523</v>
      </c>
      <c r="B3019" s="80">
        <v>3015</v>
      </c>
      <c r="C3019" s="81">
        <v>43903.253564814811</v>
      </c>
      <c r="D3019" s="79" t="s">
        <v>3524</v>
      </c>
      <c r="E3019" s="79" t="s">
        <v>124</v>
      </c>
      <c r="F3019" s="81">
        <v>43907.735891203702</v>
      </c>
      <c r="G3019" s="76" t="s">
        <v>125</v>
      </c>
    </row>
    <row r="3020" spans="1:7" x14ac:dyDescent="0.2">
      <c r="A3020" s="79" t="s">
        <v>3525</v>
      </c>
      <c r="B3020" s="80">
        <v>3016</v>
      </c>
      <c r="C3020" s="81">
        <v>43903.256979166668</v>
      </c>
      <c r="D3020" s="79" t="s">
        <v>3526</v>
      </c>
      <c r="E3020" s="79" t="s">
        <v>124</v>
      </c>
      <c r="F3020" s="81">
        <v>43907.753993055558</v>
      </c>
      <c r="G3020" s="76" t="s">
        <v>125</v>
      </c>
    </row>
    <row r="3021" spans="1:7" x14ac:dyDescent="0.2">
      <c r="A3021" s="79" t="s">
        <v>3527</v>
      </c>
      <c r="B3021" s="80">
        <v>3017</v>
      </c>
      <c r="C3021" s="81">
        <v>43903.259305555555</v>
      </c>
      <c r="D3021" s="79" t="s">
        <v>184</v>
      </c>
      <c r="E3021" s="79" t="s">
        <v>124</v>
      </c>
      <c r="F3021" s="81">
        <v>43904.898449074077</v>
      </c>
      <c r="G3021" s="76" t="s">
        <v>125</v>
      </c>
    </row>
    <row r="3022" spans="1:7" x14ac:dyDescent="0.2">
      <c r="A3022" s="79" t="s">
        <v>3528</v>
      </c>
      <c r="B3022" s="80">
        <v>3018</v>
      </c>
      <c r="C3022" s="81">
        <v>43903.263761574075</v>
      </c>
      <c r="D3022" s="79" t="s">
        <v>3529</v>
      </c>
      <c r="E3022" s="79" t="s">
        <v>124</v>
      </c>
      <c r="F3022" s="81">
        <v>43904.3825462963</v>
      </c>
      <c r="G3022" s="76" t="s">
        <v>125</v>
      </c>
    </row>
    <row r="3023" spans="1:7" x14ac:dyDescent="0.2">
      <c r="A3023" s="79" t="s">
        <v>3530</v>
      </c>
      <c r="B3023" s="80">
        <v>3019</v>
      </c>
      <c r="C3023" s="81">
        <v>43903.264340277776</v>
      </c>
      <c r="D3023" s="79" t="s">
        <v>3529</v>
      </c>
      <c r="E3023" s="79" t="s">
        <v>124</v>
      </c>
      <c r="F3023" s="81">
        <v>43904.402372685188</v>
      </c>
      <c r="G3023" s="76" t="s">
        <v>125</v>
      </c>
    </row>
    <row r="3024" spans="1:7" x14ac:dyDescent="0.2">
      <c r="A3024" s="79" t="s">
        <v>3531</v>
      </c>
      <c r="B3024" s="80">
        <v>3020</v>
      </c>
      <c r="C3024" s="81">
        <v>43903.26903935185</v>
      </c>
      <c r="D3024" s="79" t="s">
        <v>3208</v>
      </c>
      <c r="E3024" s="79" t="s">
        <v>124</v>
      </c>
      <c r="F3024" s="81">
        <v>43906.414375</v>
      </c>
      <c r="G3024" s="76" t="s">
        <v>125</v>
      </c>
    </row>
    <row r="3025" spans="1:7" x14ac:dyDescent="0.2">
      <c r="A3025" s="79" t="s">
        <v>3532</v>
      </c>
      <c r="B3025" s="80">
        <v>3021</v>
      </c>
      <c r="C3025" s="81">
        <v>43903.270243055558</v>
      </c>
      <c r="D3025" s="79" t="s">
        <v>3176</v>
      </c>
      <c r="E3025" s="79" t="s">
        <v>124</v>
      </c>
      <c r="F3025" s="81">
        <v>43909</v>
      </c>
      <c r="G3025" s="76" t="s">
        <v>125</v>
      </c>
    </row>
    <row r="3026" spans="1:7" x14ac:dyDescent="0.2">
      <c r="A3026" s="79" t="s">
        <v>3533</v>
      </c>
      <c r="B3026" s="80">
        <v>3022</v>
      </c>
      <c r="C3026" s="81">
        <v>43903.272129629629</v>
      </c>
      <c r="D3026" s="79" t="s">
        <v>3534</v>
      </c>
      <c r="E3026" s="79" t="s">
        <v>124</v>
      </c>
      <c r="F3026" s="81">
        <v>43906.632210648146</v>
      </c>
      <c r="G3026" s="76" t="s">
        <v>125</v>
      </c>
    </row>
    <row r="3027" spans="1:7" x14ac:dyDescent="0.2">
      <c r="A3027" s="79" t="s">
        <v>3535</v>
      </c>
      <c r="B3027" s="80">
        <v>3023</v>
      </c>
      <c r="C3027" s="81">
        <v>43903.273958333331</v>
      </c>
      <c r="D3027" s="79" t="s">
        <v>3536</v>
      </c>
      <c r="E3027" s="79" t="s">
        <v>124</v>
      </c>
      <c r="F3027" s="81">
        <v>43904.879687499997</v>
      </c>
      <c r="G3027" s="76" t="s">
        <v>125</v>
      </c>
    </row>
    <row r="3028" spans="1:7" x14ac:dyDescent="0.2">
      <c r="A3028" s="79" t="s">
        <v>3537</v>
      </c>
      <c r="B3028" s="80">
        <v>3024</v>
      </c>
      <c r="C3028" s="81">
        <v>43903.276909722219</v>
      </c>
      <c r="D3028" s="79" t="s">
        <v>136</v>
      </c>
      <c r="E3028" s="79" t="s">
        <v>124</v>
      </c>
      <c r="F3028" s="81">
        <v>43904.863275462965</v>
      </c>
      <c r="G3028" s="76" t="s">
        <v>125</v>
      </c>
    </row>
    <row r="3029" spans="1:7" x14ac:dyDescent="0.2">
      <c r="A3029" s="79" t="s">
        <v>3538</v>
      </c>
      <c r="B3029" s="80">
        <v>3025</v>
      </c>
      <c r="C3029" s="81">
        <v>43903.294189814813</v>
      </c>
      <c r="D3029" s="79" t="s">
        <v>3539</v>
      </c>
      <c r="E3029" s="79" t="s">
        <v>124</v>
      </c>
      <c r="F3029" s="81">
        <v>43906</v>
      </c>
      <c r="G3029" s="76" t="s">
        <v>125</v>
      </c>
    </row>
    <row r="3030" spans="1:7" x14ac:dyDescent="0.2">
      <c r="A3030" s="79" t="s">
        <v>3540</v>
      </c>
      <c r="B3030" s="80">
        <v>3026</v>
      </c>
      <c r="C3030" s="81">
        <v>43903.295543981483</v>
      </c>
      <c r="D3030" s="79" t="s">
        <v>1693</v>
      </c>
      <c r="E3030" s="79" t="s">
        <v>124</v>
      </c>
      <c r="F3030" s="81">
        <v>43907.781377314815</v>
      </c>
      <c r="G3030" s="76" t="s">
        <v>125</v>
      </c>
    </row>
    <row r="3031" spans="1:7" x14ac:dyDescent="0.2">
      <c r="A3031" s="79" t="s">
        <v>3541</v>
      </c>
      <c r="B3031" s="80">
        <v>3027</v>
      </c>
      <c r="C3031" s="81">
        <v>43903.299490740741</v>
      </c>
      <c r="D3031" s="79" t="s">
        <v>1693</v>
      </c>
      <c r="E3031" s="79" t="s">
        <v>124</v>
      </c>
      <c r="F3031" s="81">
        <v>43904</v>
      </c>
      <c r="G3031" s="76" t="s">
        <v>125</v>
      </c>
    </row>
    <row r="3032" spans="1:7" x14ac:dyDescent="0.2">
      <c r="A3032" s="79" t="s">
        <v>3542</v>
      </c>
      <c r="B3032" s="80">
        <v>3028</v>
      </c>
      <c r="C3032" s="81">
        <v>43903.300358796296</v>
      </c>
      <c r="D3032" s="79" t="s">
        <v>1693</v>
      </c>
      <c r="E3032" s="79" t="s">
        <v>124</v>
      </c>
      <c r="F3032" s="81">
        <v>43906</v>
      </c>
      <c r="G3032" s="76" t="s">
        <v>125</v>
      </c>
    </row>
    <row r="3033" spans="1:7" x14ac:dyDescent="0.2">
      <c r="A3033" s="79" t="s">
        <v>3543</v>
      </c>
      <c r="B3033" s="80">
        <v>3029</v>
      </c>
      <c r="C3033" s="81">
        <v>43903.302974537037</v>
      </c>
      <c r="D3033" s="79" t="s">
        <v>1693</v>
      </c>
      <c r="E3033" s="79" t="s">
        <v>124</v>
      </c>
      <c r="F3033" s="81">
        <v>43906</v>
      </c>
      <c r="G3033" s="76" t="s">
        <v>125</v>
      </c>
    </row>
    <row r="3034" spans="1:7" x14ac:dyDescent="0.2">
      <c r="A3034" s="79" t="s">
        <v>3544</v>
      </c>
      <c r="B3034" s="80">
        <v>3030</v>
      </c>
      <c r="C3034" s="81">
        <v>43903.30369212963</v>
      </c>
      <c r="D3034" s="79" t="s">
        <v>177</v>
      </c>
      <c r="E3034" s="79" t="s">
        <v>124</v>
      </c>
      <c r="F3034" s="81">
        <v>43909.342627314814</v>
      </c>
      <c r="G3034" s="76" t="s">
        <v>125</v>
      </c>
    </row>
    <row r="3035" spans="1:7" x14ac:dyDescent="0.2">
      <c r="A3035" s="79" t="s">
        <v>3545</v>
      </c>
      <c r="B3035" s="80">
        <v>3031</v>
      </c>
      <c r="C3035" s="81">
        <v>43903.305543981478</v>
      </c>
      <c r="D3035" s="79" t="s">
        <v>177</v>
      </c>
      <c r="E3035" s="79" t="s">
        <v>124</v>
      </c>
      <c r="F3035" s="81">
        <v>43909.407314814816</v>
      </c>
      <c r="G3035" s="76" t="s">
        <v>125</v>
      </c>
    </row>
    <row r="3036" spans="1:7" x14ac:dyDescent="0.2">
      <c r="A3036" s="79" t="s">
        <v>3546</v>
      </c>
      <c r="B3036" s="80">
        <v>3032</v>
      </c>
      <c r="C3036" s="81">
        <v>43903.305717592593</v>
      </c>
      <c r="D3036" s="79" t="s">
        <v>1693</v>
      </c>
      <c r="E3036" s="79" t="s">
        <v>124</v>
      </c>
      <c r="F3036" s="81">
        <v>43906</v>
      </c>
      <c r="G3036" s="76" t="s">
        <v>125</v>
      </c>
    </row>
    <row r="3037" spans="1:7" x14ac:dyDescent="0.2">
      <c r="A3037" s="79" t="s">
        <v>3547</v>
      </c>
      <c r="B3037" s="80">
        <v>3033</v>
      </c>
      <c r="C3037" s="81">
        <v>43903.307928240742</v>
      </c>
      <c r="D3037" s="79" t="s">
        <v>1693</v>
      </c>
      <c r="E3037" s="79" t="s">
        <v>124</v>
      </c>
      <c r="F3037" s="81">
        <v>43906</v>
      </c>
      <c r="G3037" s="76" t="s">
        <v>125</v>
      </c>
    </row>
    <row r="3038" spans="1:7" x14ac:dyDescent="0.2">
      <c r="A3038" s="79" t="s">
        <v>3548</v>
      </c>
      <c r="B3038" s="80">
        <v>3034</v>
      </c>
      <c r="C3038" s="81">
        <v>43903.310740740744</v>
      </c>
      <c r="D3038" s="79" t="s">
        <v>1693</v>
      </c>
      <c r="E3038" s="79" t="s">
        <v>124</v>
      </c>
      <c r="F3038" s="81">
        <v>43906</v>
      </c>
      <c r="G3038" s="76" t="s">
        <v>125</v>
      </c>
    </row>
    <row r="3039" spans="1:7" x14ac:dyDescent="0.2">
      <c r="A3039" s="79" t="s">
        <v>3549</v>
      </c>
      <c r="B3039" s="80">
        <v>3035</v>
      </c>
      <c r="C3039" s="81">
        <v>43903.31758101852</v>
      </c>
      <c r="D3039" s="79" t="s">
        <v>611</v>
      </c>
      <c r="E3039" s="79" t="s">
        <v>124</v>
      </c>
      <c r="F3039" s="81">
        <v>43906</v>
      </c>
      <c r="G3039" s="76" t="s">
        <v>125</v>
      </c>
    </row>
    <row r="3040" spans="1:7" x14ac:dyDescent="0.2">
      <c r="A3040" s="79" t="s">
        <v>3550</v>
      </c>
      <c r="B3040" s="80">
        <v>3036</v>
      </c>
      <c r="C3040" s="81">
        <v>43903.318402777775</v>
      </c>
      <c r="D3040" s="79" t="s">
        <v>129</v>
      </c>
      <c r="E3040" s="79" t="s">
        <v>124</v>
      </c>
      <c r="F3040" s="81">
        <v>43906</v>
      </c>
      <c r="G3040" s="76" t="s">
        <v>125</v>
      </c>
    </row>
    <row r="3041" spans="1:7" x14ac:dyDescent="0.2">
      <c r="A3041" s="79" t="s">
        <v>3551</v>
      </c>
      <c r="B3041" s="80">
        <v>3037</v>
      </c>
      <c r="C3041" s="81">
        <v>43903.319189814814</v>
      </c>
      <c r="D3041" s="79" t="s">
        <v>129</v>
      </c>
      <c r="E3041" s="79" t="s">
        <v>124</v>
      </c>
      <c r="F3041" s="81">
        <v>43904.590891203705</v>
      </c>
      <c r="G3041" s="76" t="s">
        <v>125</v>
      </c>
    </row>
    <row r="3042" spans="1:7" x14ac:dyDescent="0.2">
      <c r="A3042" s="79" t="s">
        <v>3552</v>
      </c>
      <c r="B3042" s="80">
        <v>3038</v>
      </c>
      <c r="C3042" s="81">
        <v>43903.319687499999</v>
      </c>
      <c r="D3042" s="79" t="s">
        <v>129</v>
      </c>
      <c r="E3042" s="79" t="s">
        <v>124</v>
      </c>
      <c r="F3042" s="81">
        <v>43904.576168981483</v>
      </c>
      <c r="G3042" s="76" t="s">
        <v>125</v>
      </c>
    </row>
    <row r="3043" spans="1:7" x14ac:dyDescent="0.2">
      <c r="A3043" s="79" t="s">
        <v>3553</v>
      </c>
      <c r="B3043" s="80">
        <v>3039</v>
      </c>
      <c r="C3043" s="81">
        <v>43903.321203703701</v>
      </c>
      <c r="D3043" s="79" t="s">
        <v>129</v>
      </c>
      <c r="E3043" s="79" t="s">
        <v>124</v>
      </c>
      <c r="F3043" s="81">
        <v>43904.515428240738</v>
      </c>
      <c r="G3043" s="76" t="s">
        <v>125</v>
      </c>
    </row>
    <row r="3044" spans="1:7" x14ac:dyDescent="0.2">
      <c r="A3044" s="79" t="s">
        <v>3554</v>
      </c>
      <c r="B3044" s="80">
        <v>3040</v>
      </c>
      <c r="C3044" s="81">
        <v>43903.32340277778</v>
      </c>
      <c r="D3044" s="79" t="s">
        <v>1693</v>
      </c>
      <c r="E3044" s="79" t="s">
        <v>124</v>
      </c>
      <c r="F3044" s="81">
        <v>43923.68273148148</v>
      </c>
      <c r="G3044" s="76" t="s">
        <v>125</v>
      </c>
    </row>
    <row r="3045" spans="1:7" x14ac:dyDescent="0.2">
      <c r="A3045" s="79" t="s">
        <v>3555</v>
      </c>
      <c r="B3045" s="80">
        <v>3041</v>
      </c>
      <c r="C3045" s="81">
        <v>43903.325381944444</v>
      </c>
      <c r="D3045" s="79" t="s">
        <v>1693</v>
      </c>
      <c r="E3045" s="79" t="s">
        <v>124</v>
      </c>
      <c r="F3045" s="81">
        <v>43906.741388888891</v>
      </c>
      <c r="G3045" s="76" t="s">
        <v>125</v>
      </c>
    </row>
    <row r="3046" spans="1:7" x14ac:dyDescent="0.2">
      <c r="A3046" s="79" t="s">
        <v>3556</v>
      </c>
      <c r="B3046" s="80">
        <v>3042</v>
      </c>
      <c r="C3046" s="81">
        <v>43903.326828703706</v>
      </c>
      <c r="D3046" s="79" t="s">
        <v>1693</v>
      </c>
      <c r="E3046" s="79" t="s">
        <v>124</v>
      </c>
      <c r="F3046" s="81">
        <v>43906.762245370373</v>
      </c>
      <c r="G3046" s="76" t="s">
        <v>125</v>
      </c>
    </row>
    <row r="3047" spans="1:7" x14ac:dyDescent="0.2">
      <c r="A3047" s="79" t="s">
        <v>3557</v>
      </c>
      <c r="B3047" s="80">
        <v>3043</v>
      </c>
      <c r="C3047" s="81">
        <v>43903.3280787037</v>
      </c>
      <c r="D3047" s="79" t="s">
        <v>1693</v>
      </c>
      <c r="E3047" s="79" t="s">
        <v>124</v>
      </c>
      <c r="F3047" s="81">
        <v>43906.837638888886</v>
      </c>
      <c r="G3047" s="76" t="s">
        <v>125</v>
      </c>
    </row>
    <row r="3048" spans="1:7" x14ac:dyDescent="0.2">
      <c r="A3048" s="79" t="s">
        <v>3558</v>
      </c>
      <c r="B3048" s="80">
        <v>3044</v>
      </c>
      <c r="C3048" s="81">
        <v>43903.329247685186</v>
      </c>
      <c r="D3048" s="79" t="s">
        <v>1693</v>
      </c>
      <c r="E3048" s="79" t="s">
        <v>124</v>
      </c>
      <c r="F3048" s="81">
        <v>43906.857245370367</v>
      </c>
      <c r="G3048" s="76" t="s">
        <v>125</v>
      </c>
    </row>
    <row r="3049" spans="1:7" x14ac:dyDescent="0.2">
      <c r="A3049" s="79" t="s">
        <v>3559</v>
      </c>
      <c r="B3049" s="80">
        <v>3045</v>
      </c>
      <c r="C3049" s="81">
        <v>43903.33053240741</v>
      </c>
      <c r="D3049" s="79" t="s">
        <v>1693</v>
      </c>
      <c r="E3049" s="79" t="s">
        <v>124</v>
      </c>
      <c r="F3049" s="81">
        <v>43907.347696759258</v>
      </c>
      <c r="G3049" s="76" t="s">
        <v>125</v>
      </c>
    </row>
    <row r="3050" spans="1:7" x14ac:dyDescent="0.2">
      <c r="A3050" s="79" t="s">
        <v>3560</v>
      </c>
      <c r="B3050" s="80">
        <v>3046</v>
      </c>
      <c r="C3050" s="81">
        <v>43903.332349537035</v>
      </c>
      <c r="D3050" s="79" t="s">
        <v>1693</v>
      </c>
      <c r="E3050" s="79" t="s">
        <v>124</v>
      </c>
      <c r="F3050" s="81">
        <v>43906</v>
      </c>
      <c r="G3050" s="76" t="s">
        <v>125</v>
      </c>
    </row>
    <row r="3051" spans="1:7" x14ac:dyDescent="0.2">
      <c r="A3051" s="79" t="s">
        <v>3561</v>
      </c>
      <c r="B3051" s="80">
        <v>3047</v>
      </c>
      <c r="C3051" s="81">
        <v>43903.332662037035</v>
      </c>
      <c r="D3051" s="79" t="s">
        <v>129</v>
      </c>
      <c r="E3051" s="79" t="s">
        <v>124</v>
      </c>
      <c r="F3051" s="81">
        <v>43909.398888888885</v>
      </c>
      <c r="G3051" s="76" t="s">
        <v>125</v>
      </c>
    </row>
    <row r="3052" spans="1:7" x14ac:dyDescent="0.2">
      <c r="A3052" s="79" t="s">
        <v>3562</v>
      </c>
      <c r="B3052" s="80">
        <v>3048</v>
      </c>
      <c r="C3052" s="81">
        <v>43903.336435185185</v>
      </c>
      <c r="D3052" s="79" t="s">
        <v>3563</v>
      </c>
      <c r="E3052" s="79" t="s">
        <v>124</v>
      </c>
      <c r="F3052" s="81">
        <v>43922</v>
      </c>
      <c r="G3052" s="76" t="s">
        <v>125</v>
      </c>
    </row>
    <row r="3053" spans="1:7" x14ac:dyDescent="0.2">
      <c r="A3053" s="79" t="s">
        <v>3564</v>
      </c>
      <c r="B3053" s="80">
        <v>3049</v>
      </c>
      <c r="C3053" s="81">
        <v>43903.339409722219</v>
      </c>
      <c r="D3053" s="79" t="s">
        <v>3565</v>
      </c>
      <c r="E3053" s="79" t="s">
        <v>124</v>
      </c>
      <c r="F3053" s="81">
        <v>43904</v>
      </c>
      <c r="G3053" s="76" t="s">
        <v>125</v>
      </c>
    </row>
    <row r="3054" spans="1:7" x14ac:dyDescent="0.2">
      <c r="A3054" s="79" t="s">
        <v>3566</v>
      </c>
      <c r="B3054" s="80">
        <v>3050</v>
      </c>
      <c r="C3054" s="81">
        <v>43903.345960648148</v>
      </c>
      <c r="D3054" s="79" t="s">
        <v>129</v>
      </c>
      <c r="E3054" s="79" t="s">
        <v>124</v>
      </c>
      <c r="F3054" s="81">
        <v>43904.446064814816</v>
      </c>
      <c r="G3054" s="76" t="s">
        <v>125</v>
      </c>
    </row>
    <row r="3055" spans="1:7" x14ac:dyDescent="0.2">
      <c r="A3055" s="79" t="s">
        <v>3567</v>
      </c>
      <c r="B3055" s="80">
        <v>3051</v>
      </c>
      <c r="C3055" s="81">
        <v>43903.347372685188</v>
      </c>
      <c r="D3055" s="79" t="s">
        <v>129</v>
      </c>
      <c r="E3055" s="79" t="s">
        <v>124</v>
      </c>
      <c r="F3055" s="81">
        <v>43904.441365740742</v>
      </c>
      <c r="G3055" s="76" t="s">
        <v>125</v>
      </c>
    </row>
    <row r="3056" spans="1:7" x14ac:dyDescent="0.2">
      <c r="A3056" s="79" t="s">
        <v>3568</v>
      </c>
      <c r="B3056" s="80">
        <v>3052</v>
      </c>
      <c r="C3056" s="81">
        <v>43903.348807870374</v>
      </c>
      <c r="D3056" s="79" t="s">
        <v>129</v>
      </c>
      <c r="E3056" s="79" t="s">
        <v>124</v>
      </c>
      <c r="F3056" s="81">
        <v>43904.440868055557</v>
      </c>
      <c r="G3056" s="76" t="s">
        <v>125</v>
      </c>
    </row>
    <row r="3057" spans="1:7" x14ac:dyDescent="0.2">
      <c r="A3057" s="79" t="s">
        <v>3569</v>
      </c>
      <c r="B3057" s="80">
        <v>3053</v>
      </c>
      <c r="C3057" s="81">
        <v>43903.358124999999</v>
      </c>
      <c r="D3057" s="79" t="s">
        <v>129</v>
      </c>
      <c r="E3057" s="79" t="s">
        <v>124</v>
      </c>
      <c r="F3057" s="81">
        <v>43904.583356481482</v>
      </c>
      <c r="G3057" s="76" t="s">
        <v>125</v>
      </c>
    </row>
    <row r="3058" spans="1:7" x14ac:dyDescent="0.2">
      <c r="A3058" s="79" t="s">
        <v>3570</v>
      </c>
      <c r="B3058" s="80">
        <v>3054</v>
      </c>
      <c r="C3058" s="81">
        <v>43903.365023148152</v>
      </c>
      <c r="D3058" s="79" t="s">
        <v>1346</v>
      </c>
      <c r="E3058" s="79" t="s">
        <v>124</v>
      </c>
      <c r="F3058" s="81">
        <v>43907.508912037039</v>
      </c>
      <c r="G3058" s="76" t="s">
        <v>125</v>
      </c>
    </row>
    <row r="3059" spans="1:7" x14ac:dyDescent="0.2">
      <c r="A3059" s="79" t="s">
        <v>3571</v>
      </c>
      <c r="B3059" s="80">
        <v>3055</v>
      </c>
      <c r="C3059" s="81">
        <v>43903.389201388891</v>
      </c>
      <c r="D3059" s="79" t="s">
        <v>2329</v>
      </c>
      <c r="E3059" s="79" t="s">
        <v>124</v>
      </c>
      <c r="F3059" s="81">
        <v>43904.60701388889</v>
      </c>
      <c r="G3059" s="76" t="s">
        <v>125</v>
      </c>
    </row>
    <row r="3060" spans="1:7" x14ac:dyDescent="0.2">
      <c r="A3060" s="79" t="s">
        <v>3572</v>
      </c>
      <c r="B3060" s="80">
        <v>3056</v>
      </c>
      <c r="C3060" s="81">
        <v>43903.3903125</v>
      </c>
      <c r="D3060" s="79" t="s">
        <v>129</v>
      </c>
      <c r="E3060" s="79" t="s">
        <v>124</v>
      </c>
      <c r="F3060" s="81">
        <v>43909.499016203707</v>
      </c>
      <c r="G3060" s="76" t="s">
        <v>125</v>
      </c>
    </row>
    <row r="3061" spans="1:7" x14ac:dyDescent="0.2">
      <c r="A3061" s="79" t="s">
        <v>3573</v>
      </c>
      <c r="B3061" s="80">
        <v>3057</v>
      </c>
      <c r="C3061" s="81">
        <v>43903.405729166669</v>
      </c>
      <c r="D3061" s="79" t="s">
        <v>866</v>
      </c>
      <c r="E3061" s="79" t="s">
        <v>124</v>
      </c>
      <c r="F3061" s="81">
        <v>43904</v>
      </c>
      <c r="G3061" s="76" t="s">
        <v>125</v>
      </c>
    </row>
    <row r="3062" spans="1:7" x14ac:dyDescent="0.2">
      <c r="A3062" s="79" t="s">
        <v>3574</v>
      </c>
      <c r="B3062" s="80">
        <v>3058</v>
      </c>
      <c r="C3062" s="81">
        <v>43903.412268518521</v>
      </c>
      <c r="D3062" s="79" t="s">
        <v>129</v>
      </c>
      <c r="E3062" s="79" t="s">
        <v>124</v>
      </c>
      <c r="F3062" s="81">
        <v>43904.515405092592</v>
      </c>
      <c r="G3062" s="76" t="s">
        <v>125</v>
      </c>
    </row>
    <row r="3063" spans="1:7" x14ac:dyDescent="0.2">
      <c r="A3063" s="79" t="s">
        <v>3575</v>
      </c>
      <c r="B3063" s="80">
        <v>3059</v>
      </c>
      <c r="C3063" s="81">
        <v>43903.417118055557</v>
      </c>
      <c r="D3063" s="79" t="s">
        <v>2479</v>
      </c>
      <c r="E3063" s="79" t="s">
        <v>124</v>
      </c>
      <c r="F3063" s="81">
        <v>43904.569594907407</v>
      </c>
      <c r="G3063" s="76" t="s">
        <v>125</v>
      </c>
    </row>
    <row r="3064" spans="1:7" x14ac:dyDescent="0.2">
      <c r="A3064" s="79" t="s">
        <v>3576</v>
      </c>
      <c r="B3064" s="80">
        <v>3060</v>
      </c>
      <c r="C3064" s="81">
        <v>43903.418738425928</v>
      </c>
      <c r="D3064" s="79" t="s">
        <v>253</v>
      </c>
      <c r="E3064" s="79" t="s">
        <v>124</v>
      </c>
      <c r="F3064" s="81">
        <v>43904.594918981478</v>
      </c>
      <c r="G3064" s="76" t="s">
        <v>125</v>
      </c>
    </row>
    <row r="3065" spans="1:7" x14ac:dyDescent="0.2">
      <c r="A3065" s="79" t="s">
        <v>3577</v>
      </c>
      <c r="B3065" s="80">
        <v>3061</v>
      </c>
      <c r="C3065" s="81">
        <v>43903.425625000003</v>
      </c>
      <c r="D3065" s="79" t="s">
        <v>209</v>
      </c>
      <c r="E3065" s="79" t="s">
        <v>124</v>
      </c>
      <c r="F3065" s="81">
        <v>43907.733229166668</v>
      </c>
      <c r="G3065" s="76" t="s">
        <v>125</v>
      </c>
    </row>
    <row r="3066" spans="1:7" x14ac:dyDescent="0.2">
      <c r="A3066" s="79" t="s">
        <v>3578</v>
      </c>
      <c r="B3066" s="80">
        <v>3062</v>
      </c>
      <c r="C3066" s="81">
        <v>43903.428368055553</v>
      </c>
      <c r="D3066" s="79" t="s">
        <v>209</v>
      </c>
      <c r="E3066" s="79" t="s">
        <v>124</v>
      </c>
      <c r="F3066" s="81">
        <v>43907</v>
      </c>
      <c r="G3066" s="76" t="s">
        <v>125</v>
      </c>
    </row>
    <row r="3067" spans="1:7" x14ac:dyDescent="0.2">
      <c r="A3067" s="79" t="s">
        <v>3579</v>
      </c>
      <c r="B3067" s="80">
        <v>3063</v>
      </c>
      <c r="C3067" s="81">
        <v>43903.430706018517</v>
      </c>
      <c r="D3067" s="79" t="s">
        <v>1693</v>
      </c>
      <c r="E3067" s="79" t="s">
        <v>124</v>
      </c>
      <c r="F3067" s="81">
        <v>43919</v>
      </c>
      <c r="G3067" s="76" t="s">
        <v>125</v>
      </c>
    </row>
    <row r="3068" spans="1:7" x14ac:dyDescent="0.2">
      <c r="A3068" s="79" t="s">
        <v>3580</v>
      </c>
      <c r="B3068" s="80">
        <v>3064</v>
      </c>
      <c r="C3068" s="81">
        <v>43903.438252314816</v>
      </c>
      <c r="D3068" s="79" t="s">
        <v>770</v>
      </c>
      <c r="E3068" s="79" t="s">
        <v>124</v>
      </c>
      <c r="F3068" s="81">
        <v>43907</v>
      </c>
      <c r="G3068" s="76" t="s">
        <v>125</v>
      </c>
    </row>
    <row r="3069" spans="1:7" x14ac:dyDescent="0.2">
      <c r="A3069" s="79" t="s">
        <v>3581</v>
      </c>
      <c r="B3069" s="80">
        <v>3065</v>
      </c>
      <c r="C3069" s="81">
        <v>43903.468784722223</v>
      </c>
      <c r="D3069" s="79" t="s">
        <v>157</v>
      </c>
      <c r="E3069" s="79" t="s">
        <v>124</v>
      </c>
      <c r="F3069" s="81">
        <v>43907</v>
      </c>
      <c r="G3069" s="76" t="s">
        <v>125</v>
      </c>
    </row>
    <row r="3070" spans="1:7" x14ac:dyDescent="0.2">
      <c r="A3070" s="79" t="s">
        <v>3582</v>
      </c>
      <c r="B3070" s="80">
        <v>3066</v>
      </c>
      <c r="C3070" s="81">
        <v>43903.4843287037</v>
      </c>
      <c r="D3070" s="79" t="s">
        <v>129</v>
      </c>
      <c r="E3070" s="79" t="s">
        <v>124</v>
      </c>
      <c r="F3070" s="81">
        <v>43908.348912037036</v>
      </c>
      <c r="G3070" s="76" t="s">
        <v>125</v>
      </c>
    </row>
    <row r="3071" spans="1:7" x14ac:dyDescent="0.2">
      <c r="A3071" s="79" t="s">
        <v>3583</v>
      </c>
      <c r="B3071" s="80">
        <v>3067</v>
      </c>
      <c r="C3071" s="81">
        <v>43903.496180555558</v>
      </c>
      <c r="D3071" s="79" t="s">
        <v>2635</v>
      </c>
      <c r="E3071" s="79" t="s">
        <v>124</v>
      </c>
      <c r="F3071" s="81">
        <v>43908.338356481479</v>
      </c>
      <c r="G3071" s="76" t="s">
        <v>125</v>
      </c>
    </row>
    <row r="3072" spans="1:7" x14ac:dyDescent="0.2">
      <c r="A3072" s="79" t="s">
        <v>3584</v>
      </c>
      <c r="B3072" s="80">
        <v>3068</v>
      </c>
      <c r="C3072" s="81">
        <v>43903.500208333331</v>
      </c>
      <c r="D3072" s="79" t="s">
        <v>129</v>
      </c>
      <c r="E3072" s="79" t="s">
        <v>124</v>
      </c>
      <c r="F3072" s="81">
        <v>43907.431932870371</v>
      </c>
      <c r="G3072" s="76" t="s">
        <v>125</v>
      </c>
    </row>
    <row r="3073" spans="1:7" x14ac:dyDescent="0.2">
      <c r="A3073" s="79" t="s">
        <v>3585</v>
      </c>
      <c r="B3073" s="80">
        <v>3069</v>
      </c>
      <c r="C3073" s="81">
        <v>43903.515393518515</v>
      </c>
      <c r="D3073" s="79" t="s">
        <v>129</v>
      </c>
      <c r="E3073" s="79" t="s">
        <v>124</v>
      </c>
      <c r="F3073" s="81">
        <v>43909.400775462964</v>
      </c>
      <c r="G3073" s="76" t="s">
        <v>125</v>
      </c>
    </row>
    <row r="3074" spans="1:7" x14ac:dyDescent="0.2">
      <c r="A3074" s="79" t="s">
        <v>3586</v>
      </c>
      <c r="B3074" s="80">
        <v>3070</v>
      </c>
      <c r="C3074" s="81">
        <v>43903.517060185186</v>
      </c>
      <c r="D3074" s="79" t="s">
        <v>1346</v>
      </c>
      <c r="E3074" s="79" t="s">
        <v>124</v>
      </c>
      <c r="F3074" s="81">
        <v>43907.679710648146</v>
      </c>
      <c r="G3074" s="76" t="s">
        <v>125</v>
      </c>
    </row>
    <row r="3075" spans="1:7" x14ac:dyDescent="0.2">
      <c r="A3075" s="79" t="s">
        <v>3587</v>
      </c>
      <c r="B3075" s="80">
        <v>3071</v>
      </c>
      <c r="C3075" s="81">
        <v>43903.517777777779</v>
      </c>
      <c r="D3075" s="79" t="s">
        <v>1346</v>
      </c>
      <c r="E3075" s="79" t="s">
        <v>124</v>
      </c>
      <c r="F3075" s="81">
        <v>43907.679803240739</v>
      </c>
      <c r="G3075" s="76" t="s">
        <v>125</v>
      </c>
    </row>
    <row r="3076" spans="1:7" x14ac:dyDescent="0.2">
      <c r="A3076" s="79" t="s">
        <v>3588</v>
      </c>
      <c r="B3076" s="80">
        <v>3072</v>
      </c>
      <c r="C3076" s="81">
        <v>43903.537708333337</v>
      </c>
      <c r="D3076" s="79" t="s">
        <v>3589</v>
      </c>
      <c r="E3076" s="79" t="s">
        <v>124</v>
      </c>
      <c r="F3076" s="81">
        <v>43907.678796296299</v>
      </c>
      <c r="G3076" s="76" t="s">
        <v>125</v>
      </c>
    </row>
    <row r="3077" spans="1:7" x14ac:dyDescent="0.2">
      <c r="A3077" s="79" t="s">
        <v>3590</v>
      </c>
      <c r="B3077" s="80">
        <v>3073</v>
      </c>
      <c r="C3077" s="81">
        <v>43903.548333333332</v>
      </c>
      <c r="D3077" s="79" t="s">
        <v>129</v>
      </c>
      <c r="E3077" s="79" t="s">
        <v>124</v>
      </c>
      <c r="F3077" s="81">
        <v>43913.977384259262</v>
      </c>
      <c r="G3077" s="76" t="s">
        <v>125</v>
      </c>
    </row>
    <row r="3078" spans="1:7" x14ac:dyDescent="0.2">
      <c r="A3078" s="79" t="s">
        <v>3591</v>
      </c>
      <c r="B3078" s="80">
        <v>3074</v>
      </c>
      <c r="C3078" s="81">
        <v>43903.550370370373</v>
      </c>
      <c r="D3078" s="79" t="s">
        <v>129</v>
      </c>
      <c r="E3078" s="79" t="s">
        <v>124</v>
      </c>
      <c r="F3078" s="81">
        <v>43935</v>
      </c>
      <c r="G3078" s="76" t="s">
        <v>125</v>
      </c>
    </row>
    <row r="3079" spans="1:7" x14ac:dyDescent="0.2">
      <c r="A3079" s="79" t="s">
        <v>3592</v>
      </c>
      <c r="B3079" s="80">
        <v>3075</v>
      </c>
      <c r="C3079" s="81">
        <v>43903.554363425923</v>
      </c>
      <c r="D3079" s="79" t="s">
        <v>1693</v>
      </c>
      <c r="E3079" s="79" t="s">
        <v>124</v>
      </c>
      <c r="F3079" s="81">
        <v>43907.706909722219</v>
      </c>
      <c r="G3079" s="76" t="s">
        <v>125</v>
      </c>
    </row>
    <row r="3080" spans="1:7" x14ac:dyDescent="0.2">
      <c r="A3080" s="79" t="s">
        <v>3593</v>
      </c>
      <c r="B3080" s="80">
        <v>3076</v>
      </c>
      <c r="C3080" s="81">
        <v>43903.572002314817</v>
      </c>
      <c r="D3080" s="79" t="s">
        <v>338</v>
      </c>
      <c r="E3080" s="79" t="s">
        <v>124</v>
      </c>
      <c r="F3080" s="81">
        <v>43906.651504629626</v>
      </c>
      <c r="G3080" s="76" t="s">
        <v>125</v>
      </c>
    </row>
    <row r="3081" spans="1:7" x14ac:dyDescent="0.2">
      <c r="A3081" s="79" t="s">
        <v>3594</v>
      </c>
      <c r="B3081" s="80">
        <v>3077</v>
      </c>
      <c r="C3081" s="81">
        <v>43903.572731481479</v>
      </c>
      <c r="D3081" s="79" t="s">
        <v>338</v>
      </c>
      <c r="E3081" s="79" t="s">
        <v>124</v>
      </c>
      <c r="F3081" s="81">
        <v>43906.654236111113</v>
      </c>
      <c r="G3081" s="76" t="s">
        <v>125</v>
      </c>
    </row>
    <row r="3082" spans="1:7" x14ac:dyDescent="0.2">
      <c r="A3082" s="79" t="s">
        <v>3595</v>
      </c>
      <c r="B3082" s="80">
        <v>3078</v>
      </c>
      <c r="C3082" s="81">
        <v>43903.583773148152</v>
      </c>
      <c r="D3082" s="79" t="s">
        <v>264</v>
      </c>
      <c r="E3082" s="79" t="s">
        <v>124</v>
      </c>
      <c r="F3082" s="81">
        <v>43916</v>
      </c>
      <c r="G3082" s="76" t="s">
        <v>125</v>
      </c>
    </row>
    <row r="3083" spans="1:7" x14ac:dyDescent="0.2">
      <c r="A3083" s="79" t="s">
        <v>3596</v>
      </c>
      <c r="B3083" s="80">
        <v>3079</v>
      </c>
      <c r="C3083" s="81">
        <v>43903.584756944445</v>
      </c>
      <c r="D3083" s="79" t="s">
        <v>264</v>
      </c>
      <c r="E3083" s="79" t="s">
        <v>124</v>
      </c>
      <c r="F3083" s="81">
        <v>43916</v>
      </c>
      <c r="G3083" s="76" t="s">
        <v>125</v>
      </c>
    </row>
    <row r="3084" spans="1:7" x14ac:dyDescent="0.2">
      <c r="A3084" s="79" t="s">
        <v>3597</v>
      </c>
      <c r="B3084" s="80">
        <v>3080</v>
      </c>
      <c r="C3084" s="81">
        <v>43903.614745370367</v>
      </c>
      <c r="D3084" s="79" t="s">
        <v>129</v>
      </c>
      <c r="E3084" s="79" t="s">
        <v>124</v>
      </c>
      <c r="F3084" s="81">
        <v>43909.327905092592</v>
      </c>
      <c r="G3084" s="76" t="s">
        <v>125</v>
      </c>
    </row>
    <row r="3085" spans="1:7" x14ac:dyDescent="0.2">
      <c r="A3085" s="79" t="s">
        <v>3598</v>
      </c>
      <c r="B3085" s="80">
        <v>3081</v>
      </c>
      <c r="C3085" s="81">
        <v>43903.668796296297</v>
      </c>
      <c r="D3085" s="79" t="s">
        <v>882</v>
      </c>
      <c r="E3085" s="79" t="s">
        <v>124</v>
      </c>
      <c r="F3085" s="81">
        <v>43908.303310185183</v>
      </c>
      <c r="G3085" s="76" t="s">
        <v>125</v>
      </c>
    </row>
    <row r="3086" spans="1:7" x14ac:dyDescent="0.2">
      <c r="A3086" s="79" t="s">
        <v>3599</v>
      </c>
      <c r="B3086" s="80">
        <v>3082</v>
      </c>
      <c r="C3086" s="81">
        <v>43903.671273148146</v>
      </c>
      <c r="D3086" s="79" t="s">
        <v>1928</v>
      </c>
      <c r="E3086" s="79" t="s">
        <v>124</v>
      </c>
      <c r="F3086" s="81">
        <v>43907</v>
      </c>
      <c r="G3086" s="76" t="s">
        <v>125</v>
      </c>
    </row>
    <row r="3087" spans="1:7" x14ac:dyDescent="0.2">
      <c r="A3087" s="79" t="s">
        <v>3600</v>
      </c>
      <c r="B3087" s="80">
        <v>3083</v>
      </c>
      <c r="C3087" s="81">
        <v>43903.721574074072</v>
      </c>
      <c r="D3087" s="79" t="s">
        <v>177</v>
      </c>
      <c r="E3087" s="79" t="s">
        <v>124</v>
      </c>
      <c r="F3087" s="81">
        <v>43920.405590277776</v>
      </c>
      <c r="G3087" s="76" t="s">
        <v>125</v>
      </c>
    </row>
    <row r="3088" spans="1:7" x14ac:dyDescent="0.2">
      <c r="A3088" s="79" t="s">
        <v>3601</v>
      </c>
      <c r="B3088" s="80">
        <v>3084</v>
      </c>
      <c r="C3088" s="81">
        <v>43903.726087962961</v>
      </c>
      <c r="D3088" s="79" t="s">
        <v>224</v>
      </c>
      <c r="E3088" s="79" t="s">
        <v>124</v>
      </c>
      <c r="F3088" s="81">
        <v>43906.636458333334</v>
      </c>
      <c r="G3088" s="76" t="s">
        <v>125</v>
      </c>
    </row>
    <row r="3089" spans="1:7" x14ac:dyDescent="0.2">
      <c r="A3089" s="79" t="s">
        <v>3602</v>
      </c>
      <c r="B3089" s="80">
        <v>3085</v>
      </c>
      <c r="C3089" s="81">
        <v>43903.726759259262</v>
      </c>
      <c r="D3089" s="79" t="s">
        <v>224</v>
      </c>
      <c r="E3089" s="79" t="s">
        <v>124</v>
      </c>
      <c r="F3089" s="81">
        <v>43907.462685185186</v>
      </c>
      <c r="G3089" s="76" t="s">
        <v>125</v>
      </c>
    </row>
    <row r="3090" spans="1:7" x14ac:dyDescent="0.2">
      <c r="A3090" s="79" t="s">
        <v>3603</v>
      </c>
      <c r="B3090" s="80">
        <v>3086</v>
      </c>
      <c r="C3090" s="81">
        <v>43903.727418981478</v>
      </c>
      <c r="D3090" s="79" t="s">
        <v>224</v>
      </c>
      <c r="E3090" s="79" t="s">
        <v>124</v>
      </c>
      <c r="F3090" s="81">
        <v>43906.884375000001</v>
      </c>
      <c r="G3090" s="76" t="s">
        <v>125</v>
      </c>
    </row>
    <row r="3091" spans="1:7" x14ac:dyDescent="0.2">
      <c r="A3091" s="79" t="s">
        <v>3604</v>
      </c>
      <c r="B3091" s="80">
        <v>3087</v>
      </c>
      <c r="C3091" s="81">
        <v>43904.369722222225</v>
      </c>
      <c r="D3091" s="79" t="s">
        <v>345</v>
      </c>
      <c r="E3091" s="79" t="s">
        <v>124</v>
      </c>
      <c r="F3091" s="81">
        <v>43907.747303240743</v>
      </c>
      <c r="G3091" s="76" t="s">
        <v>125</v>
      </c>
    </row>
    <row r="3092" spans="1:7" x14ac:dyDescent="0.2">
      <c r="A3092" s="79" t="s">
        <v>3605</v>
      </c>
      <c r="B3092" s="80">
        <v>3088</v>
      </c>
      <c r="C3092" s="81">
        <v>43904.422476851854</v>
      </c>
      <c r="D3092" s="79" t="s">
        <v>129</v>
      </c>
      <c r="E3092" s="79" t="s">
        <v>124</v>
      </c>
      <c r="F3092" s="81">
        <v>43908.390879629631</v>
      </c>
      <c r="G3092" s="76" t="s">
        <v>125</v>
      </c>
    </row>
    <row r="3093" spans="1:7" x14ac:dyDescent="0.2">
      <c r="A3093" s="79" t="s">
        <v>3606</v>
      </c>
      <c r="B3093" s="80">
        <v>3089</v>
      </c>
      <c r="C3093" s="81">
        <v>43904.424768518518</v>
      </c>
      <c r="D3093" s="79" t="s">
        <v>129</v>
      </c>
      <c r="E3093" s="79" t="s">
        <v>124</v>
      </c>
      <c r="F3093" s="81">
        <v>43906.881435185183</v>
      </c>
      <c r="G3093" s="76" t="s">
        <v>125</v>
      </c>
    </row>
    <row r="3094" spans="1:7" x14ac:dyDescent="0.2">
      <c r="A3094" s="79" t="s">
        <v>3607</v>
      </c>
      <c r="B3094" s="80">
        <v>3090</v>
      </c>
      <c r="C3094" s="81">
        <v>43904.429456018515</v>
      </c>
      <c r="D3094" s="79" t="s">
        <v>129</v>
      </c>
      <c r="E3094" s="79" t="s">
        <v>124</v>
      </c>
      <c r="F3094" s="81">
        <v>43906.878541666665</v>
      </c>
      <c r="G3094" s="76" t="s">
        <v>125</v>
      </c>
    </row>
    <row r="3095" spans="1:7" x14ac:dyDescent="0.2">
      <c r="A3095" s="79" t="s">
        <v>3608</v>
      </c>
      <c r="B3095" s="80">
        <v>3091</v>
      </c>
      <c r="C3095" s="81">
        <v>43904.434444444443</v>
      </c>
      <c r="D3095" s="79" t="s">
        <v>129</v>
      </c>
      <c r="E3095" s="79" t="s">
        <v>124</v>
      </c>
      <c r="F3095" s="81">
        <v>43906.8749537037</v>
      </c>
      <c r="G3095" s="76" t="s">
        <v>125</v>
      </c>
    </row>
    <row r="3096" spans="1:7" x14ac:dyDescent="0.2">
      <c r="A3096" s="79" t="s">
        <v>3609</v>
      </c>
      <c r="B3096" s="80">
        <v>3092</v>
      </c>
      <c r="C3096" s="81">
        <v>43904.436863425923</v>
      </c>
      <c r="D3096" s="79" t="s">
        <v>129</v>
      </c>
      <c r="E3096" s="79" t="s">
        <v>124</v>
      </c>
      <c r="F3096" s="81">
        <v>43906.871863425928</v>
      </c>
      <c r="G3096" s="76" t="s">
        <v>125</v>
      </c>
    </row>
    <row r="3097" spans="1:7" x14ac:dyDescent="0.2">
      <c r="A3097" s="79" t="s">
        <v>3610</v>
      </c>
      <c r="B3097" s="80">
        <v>3093</v>
      </c>
      <c r="C3097" s="81">
        <v>43904.438715277778</v>
      </c>
      <c r="D3097" s="79" t="s">
        <v>129</v>
      </c>
      <c r="E3097" s="79" t="s">
        <v>124</v>
      </c>
      <c r="F3097" s="81">
        <v>43906.869120370371</v>
      </c>
      <c r="G3097" s="76" t="s">
        <v>125</v>
      </c>
    </row>
    <row r="3098" spans="1:7" x14ac:dyDescent="0.2">
      <c r="A3098" s="79" t="s">
        <v>3611</v>
      </c>
      <c r="B3098" s="80">
        <v>3094</v>
      </c>
      <c r="C3098" s="81">
        <v>43904.440555555557</v>
      </c>
      <c r="D3098" s="79" t="s">
        <v>129</v>
      </c>
      <c r="E3098" s="79" t="s">
        <v>124</v>
      </c>
      <c r="F3098" s="81">
        <v>43907.53497685185</v>
      </c>
      <c r="G3098" s="76" t="s">
        <v>125</v>
      </c>
    </row>
    <row r="3099" spans="1:7" x14ac:dyDescent="0.2">
      <c r="A3099" s="79" t="s">
        <v>3612</v>
      </c>
      <c r="B3099" s="80">
        <v>3095</v>
      </c>
      <c r="C3099" s="81">
        <v>43904.442291666666</v>
      </c>
      <c r="D3099" s="79" t="s">
        <v>129</v>
      </c>
      <c r="E3099" s="79" t="s">
        <v>124</v>
      </c>
      <c r="F3099" s="81">
        <v>43907.541087962964</v>
      </c>
      <c r="G3099" s="76" t="s">
        <v>125</v>
      </c>
    </row>
    <row r="3100" spans="1:7" x14ac:dyDescent="0.2">
      <c r="A3100" s="79" t="s">
        <v>3613</v>
      </c>
      <c r="B3100" s="80">
        <v>3096</v>
      </c>
      <c r="C3100" s="81">
        <v>43904.446087962962</v>
      </c>
      <c r="D3100" s="79" t="s">
        <v>129</v>
      </c>
      <c r="E3100" s="79" t="s">
        <v>124</v>
      </c>
      <c r="F3100" s="81">
        <v>43907.549351851849</v>
      </c>
      <c r="G3100" s="76" t="s">
        <v>125</v>
      </c>
    </row>
    <row r="3101" spans="1:7" x14ac:dyDescent="0.2">
      <c r="A3101" s="79" t="s">
        <v>3614</v>
      </c>
      <c r="B3101" s="80">
        <v>3097</v>
      </c>
      <c r="C3101" s="81">
        <v>43904.449895833335</v>
      </c>
      <c r="D3101" s="79" t="s">
        <v>129</v>
      </c>
      <c r="E3101" s="79" t="s">
        <v>124</v>
      </c>
      <c r="F3101" s="81">
        <v>43907.560601851852</v>
      </c>
      <c r="G3101" s="76" t="s">
        <v>125</v>
      </c>
    </row>
    <row r="3102" spans="1:7" x14ac:dyDescent="0.2">
      <c r="A3102" s="79" t="s">
        <v>3615</v>
      </c>
      <c r="B3102" s="80">
        <v>3098</v>
      </c>
      <c r="C3102" s="81">
        <v>43904.452222222222</v>
      </c>
      <c r="D3102" s="79" t="s">
        <v>129</v>
      </c>
      <c r="E3102" s="79" t="s">
        <v>124</v>
      </c>
      <c r="F3102" s="81">
        <v>43907.572268518517</v>
      </c>
      <c r="G3102" s="76" t="s">
        <v>125</v>
      </c>
    </row>
    <row r="3103" spans="1:7" x14ac:dyDescent="0.2">
      <c r="A3103" s="79" t="s">
        <v>3616</v>
      </c>
      <c r="B3103" s="80">
        <v>3099</v>
      </c>
      <c r="C3103" s="81">
        <v>43904.45521990741</v>
      </c>
      <c r="D3103" s="79" t="s">
        <v>129</v>
      </c>
      <c r="E3103" s="79" t="s">
        <v>124</v>
      </c>
      <c r="F3103" s="81">
        <v>43907.521099537036</v>
      </c>
      <c r="G3103" s="76" t="s">
        <v>125</v>
      </c>
    </row>
    <row r="3104" spans="1:7" x14ac:dyDescent="0.2">
      <c r="A3104" s="79" t="s">
        <v>3617</v>
      </c>
      <c r="B3104" s="80">
        <v>3100</v>
      </c>
      <c r="C3104" s="81">
        <v>43904.457511574074</v>
      </c>
      <c r="D3104" s="79" t="s">
        <v>129</v>
      </c>
      <c r="E3104" s="79" t="s">
        <v>124</v>
      </c>
      <c r="F3104" s="81">
        <v>43907.609097222223</v>
      </c>
      <c r="G3104" s="76" t="s">
        <v>125</v>
      </c>
    </row>
    <row r="3105" spans="1:7" x14ac:dyDescent="0.2">
      <c r="A3105" s="79" t="s">
        <v>3618</v>
      </c>
      <c r="B3105" s="80">
        <v>3101</v>
      </c>
      <c r="C3105" s="81">
        <v>43904.459641203706</v>
      </c>
      <c r="D3105" s="79" t="s">
        <v>129</v>
      </c>
      <c r="E3105" s="79" t="s">
        <v>124</v>
      </c>
      <c r="F3105" s="81">
        <v>43907.611273148148</v>
      </c>
      <c r="G3105" s="76" t="s">
        <v>125</v>
      </c>
    </row>
    <row r="3106" spans="1:7" x14ac:dyDescent="0.2">
      <c r="A3106" s="79" t="s">
        <v>3619</v>
      </c>
      <c r="B3106" s="80">
        <v>3102</v>
      </c>
      <c r="C3106" s="81">
        <v>43904.461967592593</v>
      </c>
      <c r="D3106" s="79" t="s">
        <v>129</v>
      </c>
      <c r="E3106" s="79" t="s">
        <v>124</v>
      </c>
      <c r="F3106" s="81">
        <v>43907.617280092592</v>
      </c>
      <c r="G3106" s="76" t="s">
        <v>125</v>
      </c>
    </row>
    <row r="3107" spans="1:7" x14ac:dyDescent="0.2">
      <c r="A3107" s="79" t="s">
        <v>3620</v>
      </c>
      <c r="B3107" s="80">
        <v>3103</v>
      </c>
      <c r="C3107" s="81">
        <v>43904.499745370369</v>
      </c>
      <c r="D3107" s="79" t="s">
        <v>3621</v>
      </c>
      <c r="E3107" s="79" t="s">
        <v>124</v>
      </c>
      <c r="F3107" s="81">
        <v>43908.658530092594</v>
      </c>
      <c r="G3107" s="76" t="s">
        <v>125</v>
      </c>
    </row>
    <row r="3108" spans="1:7" x14ac:dyDescent="0.2">
      <c r="A3108" s="79" t="s">
        <v>3622</v>
      </c>
      <c r="B3108" s="80">
        <v>3104</v>
      </c>
      <c r="C3108" s="81">
        <v>43906.305891203701</v>
      </c>
      <c r="D3108" s="79" t="s">
        <v>129</v>
      </c>
      <c r="E3108" s="79" t="s">
        <v>124</v>
      </c>
      <c r="F3108" s="81">
        <v>43908</v>
      </c>
      <c r="G3108" s="76" t="s">
        <v>125</v>
      </c>
    </row>
    <row r="3109" spans="1:7" x14ac:dyDescent="0.2">
      <c r="A3109" s="79" t="s">
        <v>3623</v>
      </c>
      <c r="B3109" s="80">
        <v>3105</v>
      </c>
      <c r="C3109" s="81">
        <v>43906.36886574074</v>
      </c>
      <c r="D3109" s="79" t="s">
        <v>264</v>
      </c>
      <c r="E3109" s="79" t="s">
        <v>124</v>
      </c>
      <c r="F3109" s="81">
        <v>43908.66642361111</v>
      </c>
      <c r="G3109" s="76" t="s">
        <v>125</v>
      </c>
    </row>
    <row r="3110" spans="1:7" x14ac:dyDescent="0.2">
      <c r="A3110" s="79" t="s">
        <v>3624</v>
      </c>
      <c r="B3110" s="80">
        <v>3106</v>
      </c>
      <c r="C3110" s="81">
        <v>43906.370034722226</v>
      </c>
      <c r="D3110" s="79" t="s">
        <v>264</v>
      </c>
      <c r="E3110" s="79" t="s">
        <v>124</v>
      </c>
      <c r="F3110" s="81">
        <v>43908.666203703702</v>
      </c>
      <c r="G3110" s="76" t="s">
        <v>125</v>
      </c>
    </row>
    <row r="3111" spans="1:7" x14ac:dyDescent="0.2">
      <c r="A3111" s="79" t="s">
        <v>3625</v>
      </c>
      <c r="B3111" s="80">
        <v>3107</v>
      </c>
      <c r="C3111" s="81">
        <v>43906.37127314815</v>
      </c>
      <c r="D3111" s="79" t="s">
        <v>264</v>
      </c>
      <c r="E3111" s="79" t="s">
        <v>124</v>
      </c>
      <c r="F3111" s="81">
        <v>43908.77103009259</v>
      </c>
      <c r="G3111" s="76" t="s">
        <v>125</v>
      </c>
    </row>
    <row r="3112" spans="1:7" x14ac:dyDescent="0.2">
      <c r="A3112" s="79" t="s">
        <v>3626</v>
      </c>
      <c r="B3112" s="80">
        <v>3108</v>
      </c>
      <c r="C3112" s="81">
        <v>43906.372025462966</v>
      </c>
      <c r="D3112" s="79" t="s">
        <v>129</v>
      </c>
      <c r="E3112" s="79" t="s">
        <v>124</v>
      </c>
      <c r="F3112" s="81">
        <v>43907.571782407409</v>
      </c>
      <c r="G3112" s="76" t="s">
        <v>125</v>
      </c>
    </row>
    <row r="3113" spans="1:7" x14ac:dyDescent="0.2">
      <c r="A3113" s="79" t="s">
        <v>3627</v>
      </c>
      <c r="B3113" s="80">
        <v>3109</v>
      </c>
      <c r="C3113" s="81">
        <v>43906.376759259256</v>
      </c>
      <c r="D3113" s="79" t="s">
        <v>129</v>
      </c>
      <c r="E3113" s="79" t="s">
        <v>124</v>
      </c>
      <c r="F3113" s="81">
        <v>43923.685937499999</v>
      </c>
      <c r="G3113" s="76" t="s">
        <v>125</v>
      </c>
    </row>
    <row r="3114" spans="1:7" x14ac:dyDescent="0.2">
      <c r="A3114" s="79" t="s">
        <v>3628</v>
      </c>
      <c r="B3114" s="80">
        <v>3110</v>
      </c>
      <c r="C3114" s="81">
        <v>43906.400069444448</v>
      </c>
      <c r="D3114" s="79" t="s">
        <v>211</v>
      </c>
      <c r="E3114" s="79" t="s">
        <v>124</v>
      </c>
      <c r="F3114" s="81">
        <v>43958</v>
      </c>
      <c r="G3114" s="76" t="s">
        <v>125</v>
      </c>
    </row>
    <row r="3115" spans="1:7" x14ac:dyDescent="0.2">
      <c r="A3115" s="79" t="s">
        <v>3629</v>
      </c>
      <c r="B3115" s="80">
        <v>3111</v>
      </c>
      <c r="C3115" s="81">
        <v>43906.425752314812</v>
      </c>
      <c r="D3115" s="79" t="s">
        <v>123</v>
      </c>
      <c r="E3115" s="79" t="s">
        <v>124</v>
      </c>
      <c r="F3115" s="81">
        <v>43907</v>
      </c>
      <c r="G3115" s="76" t="s">
        <v>125</v>
      </c>
    </row>
    <row r="3116" spans="1:7" x14ac:dyDescent="0.2">
      <c r="A3116" s="79" t="s">
        <v>3630</v>
      </c>
      <c r="B3116" s="80">
        <v>3112</v>
      </c>
      <c r="C3116" s="81">
        <v>43906.426145833335</v>
      </c>
      <c r="D3116" s="79" t="s">
        <v>211</v>
      </c>
      <c r="E3116" s="79" t="s">
        <v>124</v>
      </c>
      <c r="F3116" s="81">
        <v>43909.639722222222</v>
      </c>
      <c r="G3116" s="76" t="s">
        <v>125</v>
      </c>
    </row>
    <row r="3117" spans="1:7" x14ac:dyDescent="0.2">
      <c r="A3117" s="79" t="s">
        <v>3631</v>
      </c>
      <c r="B3117" s="80">
        <v>3113</v>
      </c>
      <c r="C3117" s="81">
        <v>43906.429351851853</v>
      </c>
      <c r="D3117" s="79" t="s">
        <v>129</v>
      </c>
      <c r="E3117" s="79" t="s">
        <v>124</v>
      </c>
      <c r="F3117" s="81">
        <v>43913</v>
      </c>
      <c r="G3117" s="76" t="s">
        <v>125</v>
      </c>
    </row>
    <row r="3118" spans="1:7" x14ac:dyDescent="0.2">
      <c r="A3118" s="79" t="s">
        <v>3632</v>
      </c>
      <c r="B3118" s="80">
        <v>3114</v>
      </c>
      <c r="C3118" s="81">
        <v>43906.442256944443</v>
      </c>
      <c r="D3118" s="79" t="s">
        <v>123</v>
      </c>
      <c r="E3118" s="79" t="s">
        <v>124</v>
      </c>
      <c r="F3118" s="81">
        <v>43907</v>
      </c>
      <c r="G3118" s="76" t="s">
        <v>125</v>
      </c>
    </row>
    <row r="3119" spans="1:7" x14ac:dyDescent="0.2">
      <c r="A3119" s="79" t="s">
        <v>3633</v>
      </c>
      <c r="B3119" s="80">
        <v>3115</v>
      </c>
      <c r="C3119" s="81">
        <v>43906.444328703707</v>
      </c>
      <c r="D3119" s="79" t="s">
        <v>123</v>
      </c>
      <c r="E3119" s="79" t="s">
        <v>124</v>
      </c>
      <c r="F3119" s="81">
        <v>43908.439375000002</v>
      </c>
      <c r="G3119" s="76" t="s">
        <v>125</v>
      </c>
    </row>
    <row r="3120" spans="1:7" x14ac:dyDescent="0.2">
      <c r="A3120" s="79" t="s">
        <v>3634</v>
      </c>
      <c r="B3120" s="80">
        <v>3116</v>
      </c>
      <c r="C3120" s="81">
        <v>43906.447974537034</v>
      </c>
      <c r="D3120" s="79" t="s">
        <v>123</v>
      </c>
      <c r="E3120" s="79" t="s">
        <v>124</v>
      </c>
      <c r="F3120" s="81">
        <v>43908</v>
      </c>
      <c r="G3120" s="76" t="s">
        <v>125</v>
      </c>
    </row>
    <row r="3121" spans="1:7" x14ac:dyDescent="0.2">
      <c r="A3121" s="79" t="s">
        <v>3635</v>
      </c>
      <c r="B3121" s="80">
        <v>3117</v>
      </c>
      <c r="C3121" s="81">
        <v>43906.452731481484</v>
      </c>
      <c r="D3121" s="79" t="s">
        <v>224</v>
      </c>
      <c r="E3121" s="79" t="s">
        <v>124</v>
      </c>
      <c r="F3121" s="81">
        <v>43907.44458333333</v>
      </c>
      <c r="G3121" s="76" t="s">
        <v>125</v>
      </c>
    </row>
    <row r="3122" spans="1:7" x14ac:dyDescent="0.2">
      <c r="A3122" s="79" t="s">
        <v>3636</v>
      </c>
      <c r="B3122" s="80">
        <v>3118</v>
      </c>
      <c r="C3122" s="81">
        <v>43906.477175925924</v>
      </c>
      <c r="D3122" s="79" t="s">
        <v>129</v>
      </c>
      <c r="E3122" s="79" t="s">
        <v>124</v>
      </c>
      <c r="F3122" s="81">
        <v>43909.484143518515</v>
      </c>
      <c r="G3122" s="76" t="s">
        <v>125</v>
      </c>
    </row>
    <row r="3123" spans="1:7" x14ac:dyDescent="0.2">
      <c r="A3123" s="79" t="s">
        <v>3637</v>
      </c>
      <c r="B3123" s="80">
        <v>3119</v>
      </c>
      <c r="C3123" s="81">
        <v>43906.500335648147</v>
      </c>
      <c r="D3123" s="79" t="s">
        <v>1695</v>
      </c>
      <c r="E3123" s="79" t="s">
        <v>124</v>
      </c>
      <c r="F3123" s="81">
        <v>43933.797615740739</v>
      </c>
      <c r="G3123" s="76" t="s">
        <v>125</v>
      </c>
    </row>
    <row r="3124" spans="1:7" x14ac:dyDescent="0.2">
      <c r="A3124" s="79" t="s">
        <v>3638</v>
      </c>
      <c r="B3124" s="80">
        <v>3120</v>
      </c>
      <c r="C3124" s="81">
        <v>43906.501458333332</v>
      </c>
      <c r="D3124" s="79" t="s">
        <v>1695</v>
      </c>
      <c r="E3124" s="79" t="s">
        <v>124</v>
      </c>
      <c r="F3124" s="81">
        <v>43933.797847222224</v>
      </c>
      <c r="G3124" s="76" t="s">
        <v>125</v>
      </c>
    </row>
    <row r="3125" spans="1:7" x14ac:dyDescent="0.2">
      <c r="A3125" s="79" t="s">
        <v>3639</v>
      </c>
      <c r="B3125" s="80">
        <v>3121</v>
      </c>
      <c r="C3125" s="81">
        <v>43906.502314814818</v>
      </c>
      <c r="D3125" s="79" t="s">
        <v>1695</v>
      </c>
      <c r="E3125" s="79" t="s">
        <v>124</v>
      </c>
      <c r="F3125" s="81">
        <v>43933.797175925924</v>
      </c>
      <c r="G3125" s="76" t="s">
        <v>125</v>
      </c>
    </row>
    <row r="3126" spans="1:7" x14ac:dyDescent="0.2">
      <c r="A3126" s="79" t="s">
        <v>3640</v>
      </c>
      <c r="B3126" s="80">
        <v>3122</v>
      </c>
      <c r="C3126" s="81">
        <v>43906.519328703704</v>
      </c>
      <c r="D3126" s="79" t="s">
        <v>162</v>
      </c>
      <c r="E3126" s="79" t="s">
        <v>124</v>
      </c>
      <c r="F3126" s="81">
        <v>43907.52615740741</v>
      </c>
      <c r="G3126" s="76" t="s">
        <v>125</v>
      </c>
    </row>
    <row r="3127" spans="1:7" x14ac:dyDescent="0.2">
      <c r="A3127" s="79" t="s">
        <v>3641</v>
      </c>
      <c r="B3127" s="80">
        <v>3123</v>
      </c>
      <c r="C3127" s="81">
        <v>43906.520231481481</v>
      </c>
      <c r="D3127" s="79" t="s">
        <v>162</v>
      </c>
      <c r="E3127" s="79" t="s">
        <v>124</v>
      </c>
      <c r="F3127" s="81">
        <v>43907.526296296295</v>
      </c>
      <c r="G3127" s="76" t="s">
        <v>125</v>
      </c>
    </row>
    <row r="3128" spans="1:7" x14ac:dyDescent="0.2">
      <c r="A3128" s="79" t="s">
        <v>3642</v>
      </c>
      <c r="B3128" s="80">
        <v>3124</v>
      </c>
      <c r="C3128" s="81">
        <v>43906.525034722225</v>
      </c>
      <c r="D3128" s="79" t="s">
        <v>162</v>
      </c>
      <c r="E3128" s="79" t="s">
        <v>124</v>
      </c>
      <c r="F3128" s="81">
        <v>43907.526435185187</v>
      </c>
      <c r="G3128" s="76" t="s">
        <v>125</v>
      </c>
    </row>
    <row r="3129" spans="1:7" x14ac:dyDescent="0.2">
      <c r="A3129" s="79" t="s">
        <v>3643</v>
      </c>
      <c r="B3129" s="80">
        <v>3125</v>
      </c>
      <c r="C3129" s="81">
        <v>43906.526458333334</v>
      </c>
      <c r="D3129" s="79" t="s">
        <v>162</v>
      </c>
      <c r="E3129" s="79" t="s">
        <v>124</v>
      </c>
      <c r="F3129" s="81">
        <v>43907.526574074072</v>
      </c>
      <c r="G3129" s="76" t="s">
        <v>125</v>
      </c>
    </row>
    <row r="3130" spans="1:7" x14ac:dyDescent="0.2">
      <c r="A3130" s="79" t="s">
        <v>3644</v>
      </c>
      <c r="B3130" s="80">
        <v>3126</v>
      </c>
      <c r="C3130" s="81">
        <v>43906.527766203704</v>
      </c>
      <c r="D3130" s="79" t="s">
        <v>162</v>
      </c>
      <c r="E3130" s="79" t="s">
        <v>124</v>
      </c>
      <c r="F3130" s="81">
        <v>43908.428946759261</v>
      </c>
      <c r="G3130" s="76" t="s">
        <v>125</v>
      </c>
    </row>
    <row r="3131" spans="1:7" x14ac:dyDescent="0.2">
      <c r="A3131" s="79" t="s">
        <v>3645</v>
      </c>
      <c r="B3131" s="80">
        <v>3127</v>
      </c>
      <c r="C3131" s="81">
        <v>43906.528310185182</v>
      </c>
      <c r="D3131" s="79" t="s">
        <v>162</v>
      </c>
      <c r="E3131" s="79" t="s">
        <v>124</v>
      </c>
      <c r="F3131" s="81">
        <v>43908.431423611109</v>
      </c>
      <c r="G3131" s="76" t="s">
        <v>125</v>
      </c>
    </row>
    <row r="3132" spans="1:7" x14ac:dyDescent="0.2">
      <c r="A3132" s="79" t="s">
        <v>3646</v>
      </c>
      <c r="B3132" s="80">
        <v>3128</v>
      </c>
      <c r="C3132" s="81">
        <v>43906.529421296298</v>
      </c>
      <c r="D3132" s="79" t="s">
        <v>162</v>
      </c>
      <c r="E3132" s="79" t="s">
        <v>124</v>
      </c>
      <c r="F3132" s="81">
        <v>43908.435937499999</v>
      </c>
      <c r="G3132" s="76" t="s">
        <v>125</v>
      </c>
    </row>
    <row r="3133" spans="1:7" x14ac:dyDescent="0.2">
      <c r="A3133" s="79" t="s">
        <v>3647</v>
      </c>
      <c r="B3133" s="80">
        <v>3129</v>
      </c>
      <c r="C3133" s="81">
        <v>43906.530775462961</v>
      </c>
      <c r="D3133" s="79" t="s">
        <v>162</v>
      </c>
      <c r="E3133" s="79" t="s">
        <v>124</v>
      </c>
      <c r="F3133" s="81">
        <v>43908.437534722223</v>
      </c>
      <c r="G3133" s="76" t="s">
        <v>125</v>
      </c>
    </row>
    <row r="3134" spans="1:7" x14ac:dyDescent="0.2">
      <c r="A3134" s="79" t="s">
        <v>3648</v>
      </c>
      <c r="B3134" s="80">
        <v>3130</v>
      </c>
      <c r="C3134" s="81">
        <v>43906.53601851852</v>
      </c>
      <c r="D3134" s="79" t="s">
        <v>162</v>
      </c>
      <c r="E3134" s="79" t="s">
        <v>124</v>
      </c>
      <c r="F3134" s="81">
        <v>43908.438680555555</v>
      </c>
      <c r="G3134" s="76" t="s">
        <v>125</v>
      </c>
    </row>
    <row r="3135" spans="1:7" x14ac:dyDescent="0.2">
      <c r="A3135" s="79" t="s">
        <v>3649</v>
      </c>
      <c r="B3135" s="80">
        <v>3131</v>
      </c>
      <c r="C3135" s="81">
        <v>43906.536990740744</v>
      </c>
      <c r="D3135" s="79" t="s">
        <v>162</v>
      </c>
      <c r="E3135" s="79" t="s">
        <v>124</v>
      </c>
      <c r="F3135" s="81">
        <v>43908.442569444444</v>
      </c>
      <c r="G3135" s="76" t="s">
        <v>125</v>
      </c>
    </row>
    <row r="3136" spans="1:7" x14ac:dyDescent="0.2">
      <c r="A3136" s="79" t="s">
        <v>3650</v>
      </c>
      <c r="B3136" s="80">
        <v>3132</v>
      </c>
      <c r="C3136" s="81">
        <v>43906.547106481485</v>
      </c>
      <c r="D3136" s="79" t="s">
        <v>3651</v>
      </c>
      <c r="E3136" s="79" t="s">
        <v>124</v>
      </c>
      <c r="F3136" s="81">
        <v>43924</v>
      </c>
      <c r="G3136" s="76" t="s">
        <v>125</v>
      </c>
    </row>
    <row r="3137" spans="1:7" x14ac:dyDescent="0.2">
      <c r="A3137" s="79" t="s">
        <v>3652</v>
      </c>
      <c r="B3137" s="80">
        <v>3133</v>
      </c>
      <c r="C3137" s="81">
        <v>43906.550868055558</v>
      </c>
      <c r="D3137" s="79" t="s">
        <v>1693</v>
      </c>
      <c r="E3137" s="79" t="s">
        <v>124</v>
      </c>
      <c r="F3137" s="81">
        <v>43921.829375000001</v>
      </c>
      <c r="G3137" s="76" t="s">
        <v>125</v>
      </c>
    </row>
    <row r="3138" spans="1:7" x14ac:dyDescent="0.2">
      <c r="A3138" s="79" t="s">
        <v>3653</v>
      </c>
      <c r="B3138" s="80">
        <v>3134</v>
      </c>
      <c r="C3138" s="81">
        <v>43906.576261574075</v>
      </c>
      <c r="D3138" s="79" t="s">
        <v>974</v>
      </c>
      <c r="E3138" s="79" t="s">
        <v>124</v>
      </c>
      <c r="F3138" s="81">
        <v>43958</v>
      </c>
      <c r="G3138" s="76" t="s">
        <v>125</v>
      </c>
    </row>
    <row r="3139" spans="1:7" x14ac:dyDescent="0.2">
      <c r="A3139" s="79" t="s">
        <v>3654</v>
      </c>
      <c r="B3139" s="80">
        <v>3135</v>
      </c>
      <c r="C3139" s="81">
        <v>43906.586006944446</v>
      </c>
      <c r="D3139" s="79" t="s">
        <v>974</v>
      </c>
      <c r="E3139" s="79" t="s">
        <v>124</v>
      </c>
      <c r="F3139" s="81">
        <v>43943</v>
      </c>
      <c r="G3139" s="76" t="s">
        <v>125</v>
      </c>
    </row>
    <row r="3140" spans="1:7" x14ac:dyDescent="0.2">
      <c r="A3140" s="79" t="s">
        <v>3655</v>
      </c>
      <c r="B3140" s="80">
        <v>3136</v>
      </c>
      <c r="C3140" s="81">
        <v>43906.600243055553</v>
      </c>
      <c r="D3140" s="79" t="s">
        <v>129</v>
      </c>
      <c r="E3140" s="79" t="s">
        <v>124</v>
      </c>
      <c r="F3140" s="81">
        <v>43917.359085648146</v>
      </c>
      <c r="G3140" s="76" t="s">
        <v>125</v>
      </c>
    </row>
    <row r="3141" spans="1:7" x14ac:dyDescent="0.2">
      <c r="A3141" s="79" t="s">
        <v>3656</v>
      </c>
      <c r="B3141" s="80">
        <v>3137</v>
      </c>
      <c r="C3141" s="81">
        <v>43906.604050925926</v>
      </c>
      <c r="D3141" s="79" t="s">
        <v>830</v>
      </c>
      <c r="E3141" s="79" t="s">
        <v>124</v>
      </c>
      <c r="F3141" s="81">
        <v>43921.803101851852</v>
      </c>
      <c r="G3141" s="76" t="s">
        <v>125</v>
      </c>
    </row>
    <row r="3142" spans="1:7" x14ac:dyDescent="0.2">
      <c r="A3142" s="79" t="s">
        <v>3657</v>
      </c>
      <c r="B3142" s="80">
        <v>3138</v>
      </c>
      <c r="C3142" s="81">
        <v>43906.613668981481</v>
      </c>
      <c r="D3142" s="79" t="s">
        <v>129</v>
      </c>
      <c r="E3142" s="79" t="s">
        <v>124</v>
      </c>
      <c r="F3142" s="81">
        <v>43908</v>
      </c>
      <c r="G3142" s="76" t="s">
        <v>125</v>
      </c>
    </row>
    <row r="3143" spans="1:7" x14ac:dyDescent="0.2">
      <c r="A3143" s="79" t="s">
        <v>3658</v>
      </c>
      <c r="B3143" s="80">
        <v>3139</v>
      </c>
      <c r="C3143" s="81">
        <v>43906.626354166663</v>
      </c>
      <c r="D3143" s="79" t="s">
        <v>1693</v>
      </c>
      <c r="E3143" s="79" t="s">
        <v>124</v>
      </c>
      <c r="F3143" s="81">
        <v>43917.70684027778</v>
      </c>
      <c r="G3143" s="76" t="s">
        <v>125</v>
      </c>
    </row>
    <row r="3144" spans="1:7" x14ac:dyDescent="0.2">
      <c r="A3144" s="79" t="s">
        <v>3659</v>
      </c>
      <c r="B3144" s="80">
        <v>3140</v>
      </c>
      <c r="C3144" s="81">
        <v>43906.633483796293</v>
      </c>
      <c r="D3144" s="79" t="s">
        <v>129</v>
      </c>
      <c r="E3144" s="79" t="s">
        <v>124</v>
      </c>
      <c r="F3144" s="81">
        <v>43909.517488425925</v>
      </c>
      <c r="G3144" s="76" t="s">
        <v>125</v>
      </c>
    </row>
    <row r="3145" spans="1:7" x14ac:dyDescent="0.2">
      <c r="A3145" s="79" t="s">
        <v>3660</v>
      </c>
      <c r="B3145" s="80">
        <v>3141</v>
      </c>
      <c r="C3145" s="81">
        <v>43906.633645833332</v>
      </c>
      <c r="D3145" s="79" t="s">
        <v>129</v>
      </c>
      <c r="E3145" s="79" t="s">
        <v>124</v>
      </c>
      <c r="F3145" s="81">
        <v>43909.528668981482</v>
      </c>
      <c r="G3145" s="76" t="s">
        <v>125</v>
      </c>
    </row>
    <row r="3146" spans="1:7" x14ac:dyDescent="0.2">
      <c r="A3146" s="79" t="s">
        <v>3661</v>
      </c>
      <c r="B3146" s="80">
        <v>3142</v>
      </c>
      <c r="C3146" s="81">
        <v>43906.634444444448</v>
      </c>
      <c r="D3146" s="79" t="s">
        <v>129</v>
      </c>
      <c r="E3146" s="79" t="s">
        <v>124</v>
      </c>
      <c r="F3146" s="81">
        <v>43923.577222222222</v>
      </c>
      <c r="G3146" s="76" t="s">
        <v>125</v>
      </c>
    </row>
    <row r="3147" spans="1:7" x14ac:dyDescent="0.2">
      <c r="A3147" s="79" t="s">
        <v>3662</v>
      </c>
      <c r="B3147" s="80">
        <v>3143</v>
      </c>
      <c r="C3147" s="81">
        <v>43906.634479166663</v>
      </c>
      <c r="D3147" s="79" t="s">
        <v>129</v>
      </c>
      <c r="E3147" s="79" t="s">
        <v>124</v>
      </c>
      <c r="F3147" s="81">
        <v>43923.577060185184</v>
      </c>
      <c r="G3147" s="76" t="s">
        <v>125</v>
      </c>
    </row>
    <row r="3148" spans="1:7" x14ac:dyDescent="0.2">
      <c r="A3148" s="79" t="s">
        <v>3663</v>
      </c>
      <c r="B3148" s="80">
        <v>3144</v>
      </c>
      <c r="C3148" s="81">
        <v>43906.639641203707</v>
      </c>
      <c r="D3148" s="79" t="s">
        <v>129</v>
      </c>
      <c r="E3148" s="79" t="s">
        <v>124</v>
      </c>
      <c r="F3148" s="81">
        <v>43908</v>
      </c>
      <c r="G3148" s="76" t="s">
        <v>125</v>
      </c>
    </row>
    <row r="3149" spans="1:7" x14ac:dyDescent="0.2">
      <c r="A3149" s="79" t="s">
        <v>3664</v>
      </c>
      <c r="B3149" s="80">
        <v>3145</v>
      </c>
      <c r="C3149" s="81">
        <v>43906.641712962963</v>
      </c>
      <c r="D3149" s="79" t="s">
        <v>282</v>
      </c>
      <c r="E3149" s="79" t="s">
        <v>124</v>
      </c>
      <c r="F3149" s="81">
        <v>43908.43340277778</v>
      </c>
      <c r="G3149" s="76" t="s">
        <v>125</v>
      </c>
    </row>
    <row r="3150" spans="1:7" x14ac:dyDescent="0.2">
      <c r="A3150" s="79" t="s">
        <v>3665</v>
      </c>
      <c r="B3150" s="80">
        <v>3146</v>
      </c>
      <c r="C3150" s="81">
        <v>43906.64266203704</v>
      </c>
      <c r="D3150" s="79" t="s">
        <v>282</v>
      </c>
      <c r="E3150" s="79" t="s">
        <v>124</v>
      </c>
      <c r="F3150" s="81">
        <v>43908.49082175926</v>
      </c>
      <c r="G3150" s="76" t="s">
        <v>125</v>
      </c>
    </row>
    <row r="3151" spans="1:7" x14ac:dyDescent="0.2">
      <c r="A3151" s="79" t="s">
        <v>3666</v>
      </c>
      <c r="B3151" s="80">
        <v>3147</v>
      </c>
      <c r="C3151" s="81">
        <v>43906.643692129626</v>
      </c>
      <c r="D3151" s="79" t="s">
        <v>282</v>
      </c>
      <c r="E3151" s="79" t="s">
        <v>124</v>
      </c>
      <c r="F3151" s="81">
        <v>43908.463877314818</v>
      </c>
      <c r="G3151" s="76" t="s">
        <v>125</v>
      </c>
    </row>
    <row r="3152" spans="1:7" x14ac:dyDescent="0.2">
      <c r="A3152" s="79" t="s">
        <v>3667</v>
      </c>
      <c r="B3152" s="80">
        <v>3148</v>
      </c>
      <c r="C3152" s="81">
        <v>43906.652199074073</v>
      </c>
      <c r="D3152" s="79" t="s">
        <v>1080</v>
      </c>
      <c r="E3152" s="79" t="s">
        <v>124</v>
      </c>
      <c r="F3152" s="81">
        <v>43908.76766203704</v>
      </c>
      <c r="G3152" s="76" t="s">
        <v>125</v>
      </c>
    </row>
    <row r="3153" spans="1:7" x14ac:dyDescent="0.2">
      <c r="A3153" s="79" t="s">
        <v>3668</v>
      </c>
      <c r="B3153" s="80">
        <v>3149</v>
      </c>
      <c r="C3153" s="81">
        <v>43906.664699074077</v>
      </c>
      <c r="D3153" s="79" t="s">
        <v>565</v>
      </c>
      <c r="E3153" s="79" t="s">
        <v>124</v>
      </c>
      <c r="F3153" s="81">
        <v>43908.650243055556</v>
      </c>
      <c r="G3153" s="76" t="s">
        <v>125</v>
      </c>
    </row>
    <row r="3154" spans="1:7" x14ac:dyDescent="0.2">
      <c r="A3154" s="79" t="s">
        <v>3669</v>
      </c>
      <c r="B3154" s="80">
        <v>3150</v>
      </c>
      <c r="C3154" s="81">
        <v>43906.673020833332</v>
      </c>
      <c r="D3154" s="79" t="s">
        <v>129</v>
      </c>
      <c r="E3154" s="79" t="s">
        <v>124</v>
      </c>
      <c r="F3154" s="81">
        <v>43907</v>
      </c>
      <c r="G3154" s="76" t="s">
        <v>125</v>
      </c>
    </row>
    <row r="3155" spans="1:7" x14ac:dyDescent="0.2">
      <c r="A3155" s="79" t="s">
        <v>3670</v>
      </c>
      <c r="B3155" s="80">
        <v>3151</v>
      </c>
      <c r="C3155" s="81">
        <v>43906.695034722223</v>
      </c>
      <c r="D3155" s="79" t="s">
        <v>129</v>
      </c>
      <c r="E3155" s="79" t="s">
        <v>124</v>
      </c>
      <c r="F3155" s="81">
        <v>43908.692372685182</v>
      </c>
      <c r="G3155" s="76" t="s">
        <v>125</v>
      </c>
    </row>
    <row r="3156" spans="1:7" x14ac:dyDescent="0.2">
      <c r="A3156" s="79" t="s">
        <v>3671</v>
      </c>
      <c r="B3156" s="80">
        <v>3152</v>
      </c>
      <c r="C3156" s="81">
        <v>43906.696967592594</v>
      </c>
      <c r="D3156" s="79" t="s">
        <v>129</v>
      </c>
      <c r="E3156" s="79" t="s">
        <v>124</v>
      </c>
      <c r="F3156" s="81">
        <v>43908.705046296294</v>
      </c>
      <c r="G3156" s="76" t="s">
        <v>125</v>
      </c>
    </row>
    <row r="3157" spans="1:7" x14ac:dyDescent="0.2">
      <c r="A3157" s="79" t="s">
        <v>3672</v>
      </c>
      <c r="B3157" s="80">
        <v>3153</v>
      </c>
      <c r="C3157" s="81">
        <v>43906.697916666664</v>
      </c>
      <c r="D3157" s="79" t="s">
        <v>129</v>
      </c>
      <c r="E3157" s="79" t="s">
        <v>124</v>
      </c>
      <c r="F3157" s="81">
        <v>43908.712280092594</v>
      </c>
      <c r="G3157" s="76" t="s">
        <v>125</v>
      </c>
    </row>
    <row r="3158" spans="1:7" x14ac:dyDescent="0.2">
      <c r="A3158" s="79" t="s">
        <v>3673</v>
      </c>
      <c r="B3158" s="80">
        <v>3154</v>
      </c>
      <c r="C3158" s="81">
        <v>43906.698761574073</v>
      </c>
      <c r="D3158" s="79" t="s">
        <v>129</v>
      </c>
      <c r="E3158" s="79" t="s">
        <v>124</v>
      </c>
      <c r="F3158" s="81">
        <v>43908.722488425927</v>
      </c>
      <c r="G3158" s="76" t="s">
        <v>125</v>
      </c>
    </row>
    <row r="3159" spans="1:7" x14ac:dyDescent="0.2">
      <c r="A3159" s="79" t="s">
        <v>3674</v>
      </c>
      <c r="B3159" s="80">
        <v>3155</v>
      </c>
      <c r="C3159" s="81">
        <v>43906.699745370373</v>
      </c>
      <c r="D3159" s="79" t="s">
        <v>129</v>
      </c>
      <c r="E3159" s="79" t="s">
        <v>124</v>
      </c>
      <c r="F3159" s="81">
        <v>43908.679710648146</v>
      </c>
      <c r="G3159" s="76" t="s">
        <v>125</v>
      </c>
    </row>
    <row r="3160" spans="1:7" x14ac:dyDescent="0.2">
      <c r="A3160" s="79" t="s">
        <v>3675</v>
      </c>
      <c r="B3160" s="80">
        <v>3156</v>
      </c>
      <c r="C3160" s="81">
        <v>43906.702037037037</v>
      </c>
      <c r="D3160" s="79" t="s">
        <v>3676</v>
      </c>
      <c r="E3160" s="79" t="s">
        <v>124</v>
      </c>
      <c r="F3160" s="81">
        <v>43920.562743055554</v>
      </c>
      <c r="G3160" s="76" t="s">
        <v>125</v>
      </c>
    </row>
    <row r="3161" spans="1:7" x14ac:dyDescent="0.2">
      <c r="A3161" s="79" t="s">
        <v>3677</v>
      </c>
      <c r="B3161" s="80">
        <v>3157</v>
      </c>
      <c r="C3161" s="81">
        <v>43907.338101851848</v>
      </c>
      <c r="D3161" s="79" t="s">
        <v>264</v>
      </c>
      <c r="E3161" s="79" t="s">
        <v>124</v>
      </c>
      <c r="F3161" s="81">
        <v>43908</v>
      </c>
      <c r="G3161" s="76" t="s">
        <v>125</v>
      </c>
    </row>
    <row r="3162" spans="1:7" x14ac:dyDescent="0.2">
      <c r="A3162" s="79" t="s">
        <v>3678</v>
      </c>
      <c r="B3162" s="80">
        <v>3158</v>
      </c>
      <c r="C3162" s="81">
        <v>43907.382951388892</v>
      </c>
      <c r="D3162" s="79" t="s">
        <v>211</v>
      </c>
      <c r="E3162" s="79" t="s">
        <v>124</v>
      </c>
      <c r="F3162" s="81">
        <v>43908.638101851851</v>
      </c>
      <c r="G3162" s="76" t="s">
        <v>125</v>
      </c>
    </row>
    <row r="3163" spans="1:7" x14ac:dyDescent="0.2">
      <c r="A3163" s="79" t="s">
        <v>3679</v>
      </c>
      <c r="B3163" s="80">
        <v>3159</v>
      </c>
      <c r="C3163" s="81">
        <v>43907.384837962964</v>
      </c>
      <c r="D3163" s="79" t="s">
        <v>211</v>
      </c>
      <c r="E3163" s="79" t="s">
        <v>124</v>
      </c>
      <c r="F3163" s="81">
        <v>43917.519861111112</v>
      </c>
      <c r="G3163" s="76" t="s">
        <v>125</v>
      </c>
    </row>
    <row r="3164" spans="1:7" x14ac:dyDescent="0.2">
      <c r="A3164" s="79" t="s">
        <v>3680</v>
      </c>
      <c r="B3164" s="80">
        <v>3160</v>
      </c>
      <c r="C3164" s="81">
        <v>43907.38658564815</v>
      </c>
      <c r="D3164" s="79" t="s">
        <v>211</v>
      </c>
      <c r="E3164" s="79" t="s">
        <v>124</v>
      </c>
      <c r="F3164" s="81">
        <v>43920.409942129627</v>
      </c>
      <c r="G3164" s="76" t="s">
        <v>125</v>
      </c>
    </row>
    <row r="3165" spans="1:7" x14ac:dyDescent="0.2">
      <c r="A3165" s="79" t="s">
        <v>3681</v>
      </c>
      <c r="B3165" s="80">
        <v>3161</v>
      </c>
      <c r="C3165" s="81">
        <v>43907.411435185182</v>
      </c>
      <c r="D3165" s="79" t="s">
        <v>3682</v>
      </c>
      <c r="E3165" s="79" t="s">
        <v>124</v>
      </c>
      <c r="F3165" s="81">
        <v>43919.774953703702</v>
      </c>
      <c r="G3165" s="76" t="s">
        <v>125</v>
      </c>
    </row>
    <row r="3166" spans="1:7" x14ac:dyDescent="0.2">
      <c r="A3166" s="79" t="s">
        <v>3683</v>
      </c>
      <c r="B3166" s="80">
        <v>3162</v>
      </c>
      <c r="C3166" s="81">
        <v>43907.416504629633</v>
      </c>
      <c r="D3166" s="79" t="s">
        <v>3684</v>
      </c>
      <c r="E3166" s="79" t="s">
        <v>124</v>
      </c>
      <c r="F3166" s="81">
        <v>43920</v>
      </c>
      <c r="G3166" s="76" t="s">
        <v>125</v>
      </c>
    </row>
    <row r="3167" spans="1:7" x14ac:dyDescent="0.2">
      <c r="A3167" s="79" t="s">
        <v>3685</v>
      </c>
      <c r="B3167" s="80">
        <v>3163</v>
      </c>
      <c r="C3167" s="81">
        <v>43907.422708333332</v>
      </c>
      <c r="D3167" s="79" t="s">
        <v>264</v>
      </c>
      <c r="E3167" s="79" t="s">
        <v>124</v>
      </c>
      <c r="F3167" s="81">
        <v>43936</v>
      </c>
      <c r="G3167" s="76" t="s">
        <v>125</v>
      </c>
    </row>
    <row r="3168" spans="1:7" x14ac:dyDescent="0.2">
      <c r="A3168" s="79" t="s">
        <v>3686</v>
      </c>
      <c r="B3168" s="80">
        <v>3164</v>
      </c>
      <c r="C3168" s="81">
        <v>43907.424976851849</v>
      </c>
      <c r="D3168" s="79" t="s">
        <v>264</v>
      </c>
      <c r="E3168" s="79" t="s">
        <v>124</v>
      </c>
      <c r="F3168" s="81" t="s">
        <v>129</v>
      </c>
      <c r="G3168" s="79" t="s">
        <v>129</v>
      </c>
    </row>
    <row r="3169" spans="1:7" x14ac:dyDescent="0.2">
      <c r="A3169" s="79" t="s">
        <v>3687</v>
      </c>
      <c r="B3169" s="80">
        <v>3165</v>
      </c>
      <c r="C3169" s="81">
        <v>43907.44263888889</v>
      </c>
      <c r="D3169" s="79" t="s">
        <v>129</v>
      </c>
      <c r="E3169" s="79" t="s">
        <v>124</v>
      </c>
      <c r="F3169" s="81">
        <v>43920.631365740737</v>
      </c>
      <c r="G3169" s="76" t="s">
        <v>125</v>
      </c>
    </row>
    <row r="3170" spans="1:7" x14ac:dyDescent="0.2">
      <c r="A3170" s="79" t="s">
        <v>3688</v>
      </c>
      <c r="B3170" s="80">
        <v>3166</v>
      </c>
      <c r="C3170" s="81">
        <v>43907.463541666664</v>
      </c>
      <c r="D3170" s="79" t="s">
        <v>282</v>
      </c>
      <c r="E3170" s="79" t="s">
        <v>124</v>
      </c>
      <c r="F3170" s="81">
        <v>43920.906307870369</v>
      </c>
      <c r="G3170" s="76" t="s">
        <v>125</v>
      </c>
    </row>
    <row r="3171" spans="1:7" x14ac:dyDescent="0.2">
      <c r="A3171" s="79" t="s">
        <v>3689</v>
      </c>
      <c r="B3171" s="80">
        <v>3167</v>
      </c>
      <c r="C3171" s="81">
        <v>43907.467465277776</v>
      </c>
      <c r="D3171" s="79" t="s">
        <v>282</v>
      </c>
      <c r="E3171" s="79" t="s">
        <v>124</v>
      </c>
      <c r="F3171" s="81">
        <v>43920.930925925924</v>
      </c>
      <c r="G3171" s="76" t="s">
        <v>125</v>
      </c>
    </row>
    <row r="3172" spans="1:7" x14ac:dyDescent="0.2">
      <c r="A3172" s="79" t="s">
        <v>3690</v>
      </c>
      <c r="B3172" s="80">
        <v>3168</v>
      </c>
      <c r="C3172" s="81">
        <v>43907.489618055559</v>
      </c>
      <c r="D3172" s="79" t="s">
        <v>3208</v>
      </c>
      <c r="E3172" s="79" t="s">
        <v>124</v>
      </c>
      <c r="F3172" s="81">
        <v>43908</v>
      </c>
      <c r="G3172" s="76" t="s">
        <v>125</v>
      </c>
    </row>
    <row r="3173" spans="1:7" x14ac:dyDescent="0.2">
      <c r="A3173" s="79" t="s">
        <v>3691</v>
      </c>
      <c r="B3173" s="80">
        <v>3169</v>
      </c>
      <c r="C3173" s="81">
        <v>43907.499537037038</v>
      </c>
      <c r="D3173" s="79" t="s">
        <v>3692</v>
      </c>
      <c r="E3173" s="79" t="s">
        <v>124</v>
      </c>
      <c r="F3173" s="81">
        <v>43917</v>
      </c>
      <c r="G3173" s="76" t="s">
        <v>125</v>
      </c>
    </row>
    <row r="3174" spans="1:7" x14ac:dyDescent="0.2">
      <c r="A3174" s="79" t="s">
        <v>3693</v>
      </c>
      <c r="B3174" s="80">
        <v>3170</v>
      </c>
      <c r="C3174" s="81">
        <v>43907.503240740742</v>
      </c>
      <c r="D3174" s="79" t="s">
        <v>129</v>
      </c>
      <c r="E3174" s="79" t="s">
        <v>124</v>
      </c>
      <c r="F3174" s="81">
        <v>43909</v>
      </c>
      <c r="G3174" s="76" t="s">
        <v>125</v>
      </c>
    </row>
    <row r="3175" spans="1:7" x14ac:dyDescent="0.2">
      <c r="A3175" s="79" t="s">
        <v>3694</v>
      </c>
      <c r="B3175" s="80">
        <v>3171</v>
      </c>
      <c r="C3175" s="81">
        <v>43907.549305555556</v>
      </c>
      <c r="D3175" s="79" t="s">
        <v>264</v>
      </c>
      <c r="E3175" s="79" t="s">
        <v>124</v>
      </c>
      <c r="F3175" s="81">
        <v>43908.668773148151</v>
      </c>
      <c r="G3175" s="76" t="s">
        <v>125</v>
      </c>
    </row>
    <row r="3176" spans="1:7" x14ac:dyDescent="0.2">
      <c r="A3176" s="79" t="s">
        <v>3695</v>
      </c>
      <c r="B3176" s="80">
        <v>3172</v>
      </c>
      <c r="C3176" s="81">
        <v>43907.54959490741</v>
      </c>
      <c r="D3176" s="79" t="s">
        <v>3696</v>
      </c>
      <c r="E3176" s="79" t="s">
        <v>124</v>
      </c>
      <c r="F3176" s="81">
        <v>43921.693495370368</v>
      </c>
      <c r="G3176" s="76" t="s">
        <v>125</v>
      </c>
    </row>
    <row r="3177" spans="1:7" x14ac:dyDescent="0.2">
      <c r="A3177" s="79" t="s">
        <v>3697</v>
      </c>
      <c r="B3177" s="80">
        <v>3173</v>
      </c>
      <c r="C3177" s="81">
        <v>43907.574733796297</v>
      </c>
      <c r="D3177" s="79" t="s">
        <v>268</v>
      </c>
      <c r="E3177" s="79" t="s">
        <v>124</v>
      </c>
      <c r="F3177" s="81">
        <v>43910.418969907405</v>
      </c>
      <c r="G3177" s="76" t="s">
        <v>125</v>
      </c>
    </row>
    <row r="3178" spans="1:7" x14ac:dyDescent="0.2">
      <c r="A3178" s="79" t="s">
        <v>3698</v>
      </c>
      <c r="B3178" s="80">
        <v>3174</v>
      </c>
      <c r="C3178" s="81">
        <v>43907.578541666669</v>
      </c>
      <c r="D3178" s="79" t="s">
        <v>3699</v>
      </c>
      <c r="E3178" s="79" t="s">
        <v>124</v>
      </c>
      <c r="F3178" s="81">
        <v>43917.727847222224</v>
      </c>
      <c r="G3178" s="76" t="s">
        <v>125</v>
      </c>
    </row>
    <row r="3179" spans="1:7" x14ac:dyDescent="0.2">
      <c r="A3179" s="79" t="s">
        <v>3700</v>
      </c>
      <c r="B3179" s="80">
        <v>3175</v>
      </c>
      <c r="C3179" s="81">
        <v>43907.581203703703</v>
      </c>
      <c r="D3179" s="79" t="s">
        <v>224</v>
      </c>
      <c r="E3179" s="79" t="s">
        <v>124</v>
      </c>
      <c r="F3179" s="81">
        <v>43910.433668981481</v>
      </c>
      <c r="G3179" s="76" t="s">
        <v>125</v>
      </c>
    </row>
    <row r="3180" spans="1:7" x14ac:dyDescent="0.2">
      <c r="A3180" s="79" t="s">
        <v>3701</v>
      </c>
      <c r="B3180" s="80">
        <v>3176</v>
      </c>
      <c r="C3180" s="81">
        <v>43907.601967592593</v>
      </c>
      <c r="D3180" s="79" t="s">
        <v>1693</v>
      </c>
      <c r="E3180" s="79" t="s">
        <v>124</v>
      </c>
      <c r="F3180" s="81">
        <v>43909</v>
      </c>
      <c r="G3180" s="76" t="s">
        <v>125</v>
      </c>
    </row>
    <row r="3181" spans="1:7" x14ac:dyDescent="0.2">
      <c r="A3181" s="79" t="s">
        <v>3702</v>
      </c>
      <c r="B3181" s="80">
        <v>3177</v>
      </c>
      <c r="C3181" s="81">
        <v>43907.606273148151</v>
      </c>
      <c r="D3181" s="79" t="s">
        <v>3703</v>
      </c>
      <c r="E3181" s="79" t="s">
        <v>124</v>
      </c>
      <c r="F3181" s="81">
        <v>43909.962627314817</v>
      </c>
      <c r="G3181" s="76" t="s">
        <v>125</v>
      </c>
    </row>
    <row r="3182" spans="1:7" x14ac:dyDescent="0.2">
      <c r="A3182" s="79" t="s">
        <v>3704</v>
      </c>
      <c r="B3182" s="80">
        <v>3178</v>
      </c>
      <c r="C3182" s="81">
        <v>43907.608275462961</v>
      </c>
      <c r="D3182" s="79" t="s">
        <v>3052</v>
      </c>
      <c r="E3182" s="79" t="s">
        <v>124</v>
      </c>
      <c r="F3182" s="81">
        <v>43909.966608796298</v>
      </c>
      <c r="G3182" s="76" t="s">
        <v>125</v>
      </c>
    </row>
    <row r="3183" spans="1:7" x14ac:dyDescent="0.2">
      <c r="A3183" s="79" t="s">
        <v>3705</v>
      </c>
      <c r="B3183" s="80">
        <v>3179</v>
      </c>
      <c r="C3183" s="81">
        <v>43907.609953703701</v>
      </c>
      <c r="D3183" s="79" t="s">
        <v>1907</v>
      </c>
      <c r="E3183" s="79" t="s">
        <v>124</v>
      </c>
      <c r="F3183" s="81">
        <v>43909.974050925928</v>
      </c>
      <c r="G3183" s="76" t="s">
        <v>125</v>
      </c>
    </row>
    <row r="3184" spans="1:7" x14ac:dyDescent="0.2">
      <c r="A3184" s="79" t="s">
        <v>3706</v>
      </c>
      <c r="B3184" s="80">
        <v>3180</v>
      </c>
      <c r="C3184" s="81">
        <v>43907.612291666665</v>
      </c>
      <c r="D3184" s="79" t="s">
        <v>3707</v>
      </c>
      <c r="E3184" s="79" t="s">
        <v>124</v>
      </c>
      <c r="F3184" s="81">
        <v>43914.67627314815</v>
      </c>
      <c r="G3184" s="76" t="s">
        <v>125</v>
      </c>
    </row>
    <row r="3185" spans="1:7" x14ac:dyDescent="0.2">
      <c r="A3185" s="79" t="s">
        <v>3708</v>
      </c>
      <c r="B3185" s="80">
        <v>3181</v>
      </c>
      <c r="C3185" s="81">
        <v>43907.614722222221</v>
      </c>
      <c r="D3185" s="79" t="s">
        <v>1346</v>
      </c>
      <c r="E3185" s="79" t="s">
        <v>124</v>
      </c>
      <c r="F3185" s="81">
        <v>43909.977939814817</v>
      </c>
      <c r="G3185" s="76" t="s">
        <v>125</v>
      </c>
    </row>
    <row r="3186" spans="1:7" x14ac:dyDescent="0.2">
      <c r="A3186" s="79" t="s">
        <v>3709</v>
      </c>
      <c r="B3186" s="80">
        <v>3182</v>
      </c>
      <c r="C3186" s="81">
        <v>43907.616307870368</v>
      </c>
      <c r="D3186" s="79" t="s">
        <v>1346</v>
      </c>
      <c r="E3186" s="79" t="s">
        <v>124</v>
      </c>
      <c r="F3186" s="81">
        <v>43909.981006944443</v>
      </c>
      <c r="G3186" s="76" t="s">
        <v>125</v>
      </c>
    </row>
    <row r="3187" spans="1:7" x14ac:dyDescent="0.2">
      <c r="A3187" s="79" t="s">
        <v>3710</v>
      </c>
      <c r="B3187" s="80">
        <v>3183</v>
      </c>
      <c r="C3187" s="81">
        <v>43907.618460648147</v>
      </c>
      <c r="D3187" s="79" t="s">
        <v>3707</v>
      </c>
      <c r="E3187" s="79" t="s">
        <v>124</v>
      </c>
      <c r="F3187" s="81">
        <v>43914.677245370367</v>
      </c>
      <c r="G3187" s="76" t="s">
        <v>125</v>
      </c>
    </row>
    <row r="3188" spans="1:7" x14ac:dyDescent="0.2">
      <c r="A3188" s="79" t="s">
        <v>3711</v>
      </c>
      <c r="B3188" s="80">
        <v>3184</v>
      </c>
      <c r="C3188" s="81">
        <v>43907.621006944442</v>
      </c>
      <c r="D3188" s="79" t="s">
        <v>129</v>
      </c>
      <c r="E3188" s="79" t="s">
        <v>124</v>
      </c>
      <c r="F3188" s="81">
        <v>43922.316770833335</v>
      </c>
      <c r="G3188" s="76" t="s">
        <v>125</v>
      </c>
    </row>
    <row r="3189" spans="1:7" x14ac:dyDescent="0.2">
      <c r="A3189" s="79" t="s">
        <v>3712</v>
      </c>
      <c r="B3189" s="80">
        <v>3185</v>
      </c>
      <c r="C3189" s="81">
        <v>43907.625104166669</v>
      </c>
      <c r="D3189" s="79" t="s">
        <v>3044</v>
      </c>
      <c r="E3189" s="79" t="s">
        <v>124</v>
      </c>
      <c r="F3189" s="81">
        <v>43909.988912037035</v>
      </c>
      <c r="G3189" s="76" t="s">
        <v>125</v>
      </c>
    </row>
    <row r="3190" spans="1:7" x14ac:dyDescent="0.2">
      <c r="A3190" s="79" t="s">
        <v>3713</v>
      </c>
      <c r="B3190" s="80">
        <v>3186</v>
      </c>
      <c r="C3190" s="81">
        <v>43907.627662037034</v>
      </c>
      <c r="D3190" s="79" t="s">
        <v>3707</v>
      </c>
      <c r="E3190" s="79" t="s">
        <v>124</v>
      </c>
      <c r="F3190" s="81">
        <v>43914.67800925926</v>
      </c>
      <c r="G3190" s="76" t="s">
        <v>125</v>
      </c>
    </row>
    <row r="3191" spans="1:7" x14ac:dyDescent="0.2">
      <c r="A3191" s="79" t="s">
        <v>3714</v>
      </c>
      <c r="B3191" s="80">
        <v>3187</v>
      </c>
      <c r="C3191" s="81">
        <v>43907.629583333335</v>
      </c>
      <c r="D3191" s="79" t="s">
        <v>1346</v>
      </c>
      <c r="E3191" s="79" t="s">
        <v>124</v>
      </c>
      <c r="F3191" s="81">
        <v>43909.995069444441</v>
      </c>
      <c r="G3191" s="76" t="s">
        <v>125</v>
      </c>
    </row>
    <row r="3192" spans="1:7" x14ac:dyDescent="0.2">
      <c r="A3192" s="79" t="s">
        <v>3715</v>
      </c>
      <c r="B3192" s="80">
        <v>3188</v>
      </c>
      <c r="C3192" s="81">
        <v>43907.631377314814</v>
      </c>
      <c r="D3192" s="79" t="s">
        <v>2545</v>
      </c>
      <c r="E3192" s="79" t="s">
        <v>124</v>
      </c>
      <c r="F3192" s="81">
        <v>43917.46199074074</v>
      </c>
      <c r="G3192" s="76" t="s">
        <v>125</v>
      </c>
    </row>
    <row r="3193" spans="1:7" x14ac:dyDescent="0.2">
      <c r="A3193" s="79" t="s">
        <v>3716</v>
      </c>
      <c r="B3193" s="80">
        <v>3189</v>
      </c>
      <c r="C3193" s="81">
        <v>43907.632534722223</v>
      </c>
      <c r="D3193" s="79" t="s">
        <v>619</v>
      </c>
      <c r="E3193" s="79" t="s">
        <v>124</v>
      </c>
      <c r="F3193" s="81">
        <v>43909.626504629632</v>
      </c>
      <c r="G3193" s="76" t="s">
        <v>125</v>
      </c>
    </row>
    <row r="3194" spans="1:7" x14ac:dyDescent="0.2">
      <c r="A3194" s="79" t="s">
        <v>3717</v>
      </c>
      <c r="B3194" s="80">
        <v>3190</v>
      </c>
      <c r="C3194" s="81">
        <v>43907.634618055556</v>
      </c>
      <c r="D3194" s="79" t="s">
        <v>3718</v>
      </c>
      <c r="E3194" s="79" t="s">
        <v>124</v>
      </c>
      <c r="F3194" s="81">
        <v>43909.600138888891</v>
      </c>
      <c r="G3194" s="76" t="s">
        <v>125</v>
      </c>
    </row>
    <row r="3195" spans="1:7" x14ac:dyDescent="0.2">
      <c r="A3195" s="79" t="s">
        <v>3719</v>
      </c>
      <c r="B3195" s="80">
        <v>3191</v>
      </c>
      <c r="C3195" s="81">
        <v>43907.64166666667</v>
      </c>
      <c r="D3195" s="79" t="s">
        <v>749</v>
      </c>
      <c r="E3195" s="79" t="s">
        <v>124</v>
      </c>
      <c r="F3195" s="81">
        <v>43921.724745370368</v>
      </c>
      <c r="G3195" s="76" t="s">
        <v>125</v>
      </c>
    </row>
    <row r="3196" spans="1:7" x14ac:dyDescent="0.2">
      <c r="A3196" s="79" t="s">
        <v>3720</v>
      </c>
      <c r="B3196" s="80">
        <v>3192</v>
      </c>
      <c r="C3196" s="81">
        <v>43907.643958333334</v>
      </c>
      <c r="D3196" s="79" t="s">
        <v>3703</v>
      </c>
      <c r="E3196" s="79" t="s">
        <v>124</v>
      </c>
      <c r="F3196" s="81">
        <v>43921.687847222223</v>
      </c>
      <c r="G3196" s="76" t="s">
        <v>125</v>
      </c>
    </row>
    <row r="3197" spans="1:7" x14ac:dyDescent="0.2">
      <c r="A3197" s="79" t="s">
        <v>3721</v>
      </c>
      <c r="B3197" s="80">
        <v>3193</v>
      </c>
      <c r="C3197" s="81">
        <v>43907.652754629627</v>
      </c>
      <c r="D3197" s="79" t="s">
        <v>2545</v>
      </c>
      <c r="E3197" s="79" t="s">
        <v>124</v>
      </c>
      <c r="F3197" s="81">
        <v>43921.501354166663</v>
      </c>
      <c r="G3197" s="76" t="s">
        <v>125</v>
      </c>
    </row>
    <row r="3198" spans="1:7" x14ac:dyDescent="0.2">
      <c r="A3198" s="79" t="s">
        <v>3722</v>
      </c>
      <c r="B3198" s="80">
        <v>3194</v>
      </c>
      <c r="C3198" s="81">
        <v>43907.672488425924</v>
      </c>
      <c r="D3198" s="79" t="s">
        <v>338</v>
      </c>
      <c r="E3198" s="79" t="s">
        <v>124</v>
      </c>
      <c r="F3198" s="81">
        <v>43910.446701388886</v>
      </c>
      <c r="G3198" s="76" t="s">
        <v>125</v>
      </c>
    </row>
    <row r="3199" spans="1:7" x14ac:dyDescent="0.2">
      <c r="A3199" s="79" t="s">
        <v>3723</v>
      </c>
      <c r="B3199" s="80">
        <v>3195</v>
      </c>
      <c r="C3199" s="81">
        <v>43907.678356481483</v>
      </c>
      <c r="D3199" s="79" t="s">
        <v>338</v>
      </c>
      <c r="E3199" s="79" t="s">
        <v>124</v>
      </c>
      <c r="F3199" s="81">
        <v>43909.720046296294</v>
      </c>
      <c r="G3199" s="76" t="s">
        <v>125</v>
      </c>
    </row>
    <row r="3200" spans="1:7" x14ac:dyDescent="0.2">
      <c r="A3200" s="79" t="s">
        <v>3724</v>
      </c>
      <c r="B3200" s="80">
        <v>3196</v>
      </c>
      <c r="C3200" s="81">
        <v>43907.703206018516</v>
      </c>
      <c r="D3200" s="79" t="s">
        <v>164</v>
      </c>
      <c r="E3200" s="79" t="s">
        <v>124</v>
      </c>
      <c r="F3200" s="81">
        <v>43909.521134259259</v>
      </c>
      <c r="G3200" s="76" t="s">
        <v>125</v>
      </c>
    </row>
    <row r="3201" spans="1:7" x14ac:dyDescent="0.2">
      <c r="A3201" s="79" t="s">
        <v>3725</v>
      </c>
      <c r="B3201" s="80">
        <v>3197</v>
      </c>
      <c r="C3201" s="81">
        <v>43907.70521990741</v>
      </c>
      <c r="D3201" s="79" t="s">
        <v>164</v>
      </c>
      <c r="E3201" s="79" t="s">
        <v>124</v>
      </c>
      <c r="F3201" s="81">
        <v>43909.665462962963</v>
      </c>
      <c r="G3201" s="76" t="s">
        <v>125</v>
      </c>
    </row>
    <row r="3202" spans="1:7" x14ac:dyDescent="0.2">
      <c r="A3202" s="79" t="s">
        <v>3726</v>
      </c>
      <c r="B3202" s="80">
        <v>3198</v>
      </c>
      <c r="C3202" s="81">
        <v>43907.706145833334</v>
      </c>
      <c r="D3202" s="79" t="s">
        <v>164</v>
      </c>
      <c r="E3202" s="79" t="s">
        <v>124</v>
      </c>
      <c r="F3202" s="81">
        <v>43909.702534722222</v>
      </c>
      <c r="G3202" s="76" t="s">
        <v>125</v>
      </c>
    </row>
    <row r="3203" spans="1:7" x14ac:dyDescent="0.2">
      <c r="A3203" s="79" t="s">
        <v>3727</v>
      </c>
      <c r="B3203" s="80">
        <v>3199</v>
      </c>
      <c r="C3203" s="81">
        <v>43907.723553240743</v>
      </c>
      <c r="D3203" s="79" t="s">
        <v>1693</v>
      </c>
      <c r="E3203" s="79" t="s">
        <v>124</v>
      </c>
      <c r="F3203" s="81">
        <v>43909</v>
      </c>
      <c r="G3203" s="76" t="s">
        <v>125</v>
      </c>
    </row>
    <row r="3204" spans="1:7" x14ac:dyDescent="0.2">
      <c r="A3204" s="79" t="s">
        <v>3728</v>
      </c>
      <c r="B3204" s="80">
        <v>3200</v>
      </c>
      <c r="C3204" s="81">
        <v>43907.725648148145</v>
      </c>
      <c r="D3204" s="79" t="s">
        <v>3707</v>
      </c>
      <c r="E3204" s="79" t="s">
        <v>124</v>
      </c>
      <c r="F3204" s="81">
        <v>43920.707349537035</v>
      </c>
      <c r="G3204" s="76" t="s">
        <v>125</v>
      </c>
    </row>
    <row r="3205" spans="1:7" x14ac:dyDescent="0.2">
      <c r="A3205" s="79" t="s">
        <v>3729</v>
      </c>
      <c r="B3205" s="80">
        <v>3201</v>
      </c>
      <c r="C3205" s="81">
        <v>43908.32234953704</v>
      </c>
      <c r="D3205" s="79" t="s">
        <v>3044</v>
      </c>
      <c r="E3205" s="79" t="s">
        <v>124</v>
      </c>
      <c r="F3205" s="81">
        <v>43909</v>
      </c>
      <c r="G3205" s="76" t="s">
        <v>125</v>
      </c>
    </row>
    <row r="3206" spans="1:7" x14ac:dyDescent="0.2">
      <c r="A3206" s="79" t="s">
        <v>3730</v>
      </c>
      <c r="B3206" s="80">
        <v>3202</v>
      </c>
      <c r="C3206" s="81">
        <v>43908.322881944441</v>
      </c>
      <c r="D3206" s="79" t="s">
        <v>1693</v>
      </c>
      <c r="E3206" s="79" t="s">
        <v>124</v>
      </c>
      <c r="F3206" s="81">
        <v>43909</v>
      </c>
      <c r="G3206" s="76" t="s">
        <v>125</v>
      </c>
    </row>
    <row r="3207" spans="1:7" x14ac:dyDescent="0.2">
      <c r="A3207" s="79" t="s">
        <v>3731</v>
      </c>
      <c r="B3207" s="80">
        <v>3203</v>
      </c>
      <c r="C3207" s="81">
        <v>43908.32439814815</v>
      </c>
      <c r="D3207" s="79" t="s">
        <v>1907</v>
      </c>
      <c r="E3207" s="79" t="s">
        <v>124</v>
      </c>
      <c r="F3207" s="81">
        <v>43919.315416666665</v>
      </c>
      <c r="G3207" s="76" t="s">
        <v>125</v>
      </c>
    </row>
    <row r="3208" spans="1:7" x14ac:dyDescent="0.2">
      <c r="A3208" s="79" t="s">
        <v>3732</v>
      </c>
      <c r="B3208" s="80">
        <v>3204</v>
      </c>
      <c r="C3208" s="81">
        <v>43908.326354166667</v>
      </c>
      <c r="D3208" s="79" t="s">
        <v>2830</v>
      </c>
      <c r="E3208" s="79" t="s">
        <v>124</v>
      </c>
      <c r="F3208" s="81">
        <v>43917.467534722222</v>
      </c>
      <c r="G3208" s="76" t="s">
        <v>125</v>
      </c>
    </row>
    <row r="3209" spans="1:7" x14ac:dyDescent="0.2">
      <c r="A3209" s="79" t="s">
        <v>3733</v>
      </c>
      <c r="B3209" s="80">
        <v>3205</v>
      </c>
      <c r="C3209" s="81">
        <v>43908.328206018516</v>
      </c>
      <c r="D3209" s="79" t="s">
        <v>1271</v>
      </c>
      <c r="E3209" s="79" t="s">
        <v>124</v>
      </c>
      <c r="F3209" s="81">
        <v>43915</v>
      </c>
      <c r="G3209" s="76" t="s">
        <v>125</v>
      </c>
    </row>
    <row r="3210" spans="1:7" x14ac:dyDescent="0.2">
      <c r="A3210" s="79" t="s">
        <v>3734</v>
      </c>
      <c r="B3210" s="80">
        <v>3206</v>
      </c>
      <c r="C3210" s="81">
        <v>43908.328449074077</v>
      </c>
      <c r="D3210" s="79" t="s">
        <v>3052</v>
      </c>
      <c r="E3210" s="79" t="s">
        <v>124</v>
      </c>
      <c r="F3210" s="81">
        <v>43917.500717592593</v>
      </c>
      <c r="G3210" s="76" t="s">
        <v>125</v>
      </c>
    </row>
    <row r="3211" spans="1:7" x14ac:dyDescent="0.2">
      <c r="A3211" s="79" t="s">
        <v>3735</v>
      </c>
      <c r="B3211" s="80">
        <v>3207</v>
      </c>
      <c r="C3211" s="81">
        <v>43908.329340277778</v>
      </c>
      <c r="D3211" s="79" t="s">
        <v>959</v>
      </c>
      <c r="E3211" s="79" t="s">
        <v>124</v>
      </c>
      <c r="F3211" s="81">
        <v>43915</v>
      </c>
      <c r="G3211" s="76" t="s">
        <v>125</v>
      </c>
    </row>
    <row r="3212" spans="1:7" x14ac:dyDescent="0.2">
      <c r="A3212" s="79" t="s">
        <v>3736</v>
      </c>
      <c r="B3212" s="80">
        <v>3208</v>
      </c>
      <c r="C3212" s="81">
        <v>43908.330057870371</v>
      </c>
      <c r="D3212" s="79" t="s">
        <v>749</v>
      </c>
      <c r="E3212" s="79" t="s">
        <v>124</v>
      </c>
      <c r="F3212" s="81">
        <v>43917.527384259258</v>
      </c>
      <c r="G3212" s="76" t="s">
        <v>125</v>
      </c>
    </row>
    <row r="3213" spans="1:7" x14ac:dyDescent="0.2">
      <c r="A3213" s="79" t="s">
        <v>3737</v>
      </c>
      <c r="B3213" s="80">
        <v>3209</v>
      </c>
      <c r="C3213" s="81">
        <v>43908.332337962966</v>
      </c>
      <c r="D3213" s="79" t="s">
        <v>2545</v>
      </c>
      <c r="E3213" s="79" t="s">
        <v>124</v>
      </c>
      <c r="F3213" s="81">
        <v>43917.548726851855</v>
      </c>
      <c r="G3213" s="76" t="s">
        <v>125</v>
      </c>
    </row>
    <row r="3214" spans="1:7" x14ac:dyDescent="0.2">
      <c r="A3214" s="79" t="s">
        <v>3738</v>
      </c>
      <c r="B3214" s="80">
        <v>3210</v>
      </c>
      <c r="C3214" s="81">
        <v>43908.333981481483</v>
      </c>
      <c r="D3214" s="79" t="s">
        <v>1693</v>
      </c>
      <c r="E3214" s="79" t="s">
        <v>124</v>
      </c>
      <c r="F3214" s="81">
        <v>43909</v>
      </c>
      <c r="G3214" s="76" t="s">
        <v>125</v>
      </c>
    </row>
    <row r="3215" spans="1:7" x14ac:dyDescent="0.2">
      <c r="A3215" s="79" t="s">
        <v>3739</v>
      </c>
      <c r="B3215" s="80">
        <v>3211</v>
      </c>
      <c r="C3215" s="81">
        <v>43908.334085648145</v>
      </c>
      <c r="D3215" s="79" t="s">
        <v>1907</v>
      </c>
      <c r="E3215" s="79" t="s">
        <v>124</v>
      </c>
      <c r="F3215" s="81">
        <v>43917.610231481478</v>
      </c>
      <c r="G3215" s="76" t="s">
        <v>125</v>
      </c>
    </row>
    <row r="3216" spans="1:7" x14ac:dyDescent="0.2">
      <c r="A3216" s="79" t="s">
        <v>3740</v>
      </c>
      <c r="B3216" s="80">
        <v>3212</v>
      </c>
      <c r="C3216" s="81">
        <v>43908.335821759261</v>
      </c>
      <c r="D3216" s="79" t="s">
        <v>2159</v>
      </c>
      <c r="E3216" s="79" t="s">
        <v>124</v>
      </c>
      <c r="F3216" s="81">
        <v>43915</v>
      </c>
      <c r="G3216" s="76" t="s">
        <v>125</v>
      </c>
    </row>
    <row r="3217" spans="1:7" x14ac:dyDescent="0.2">
      <c r="A3217" s="79" t="s">
        <v>3741</v>
      </c>
      <c r="B3217" s="80">
        <v>3213</v>
      </c>
      <c r="C3217" s="81">
        <v>43908.337430555555</v>
      </c>
      <c r="D3217" s="79" t="s">
        <v>3450</v>
      </c>
      <c r="E3217" s="79" t="s">
        <v>124</v>
      </c>
      <c r="F3217" s="81">
        <v>43917.609270833331</v>
      </c>
      <c r="G3217" s="76" t="s">
        <v>125</v>
      </c>
    </row>
    <row r="3218" spans="1:7" x14ac:dyDescent="0.2">
      <c r="A3218" s="79" t="s">
        <v>3742</v>
      </c>
      <c r="B3218" s="80">
        <v>3214</v>
      </c>
      <c r="C3218" s="81">
        <v>43908.337905092594</v>
      </c>
      <c r="D3218" s="79" t="s">
        <v>3450</v>
      </c>
      <c r="E3218" s="79" t="s">
        <v>124</v>
      </c>
      <c r="F3218" s="81">
        <v>43917.662222222221</v>
      </c>
      <c r="G3218" s="76" t="s">
        <v>125</v>
      </c>
    </row>
    <row r="3219" spans="1:7" x14ac:dyDescent="0.2">
      <c r="A3219" s="79" t="s">
        <v>3743</v>
      </c>
      <c r="B3219" s="80">
        <v>3215</v>
      </c>
      <c r="C3219" s="81">
        <v>43908.344398148147</v>
      </c>
      <c r="D3219" s="79" t="s">
        <v>3703</v>
      </c>
      <c r="E3219" s="79" t="s">
        <v>124</v>
      </c>
      <c r="F3219" s="81">
        <v>43916</v>
      </c>
      <c r="G3219" s="76" t="s">
        <v>125</v>
      </c>
    </row>
    <row r="3220" spans="1:7" x14ac:dyDescent="0.2">
      <c r="A3220" s="79" t="s">
        <v>3744</v>
      </c>
      <c r="B3220" s="80">
        <v>3216</v>
      </c>
      <c r="C3220" s="81">
        <v>43908.348854166667</v>
      </c>
      <c r="D3220" s="79" t="s">
        <v>3431</v>
      </c>
      <c r="E3220" s="79" t="s">
        <v>124</v>
      </c>
      <c r="F3220" s="81">
        <v>43917.659513888888</v>
      </c>
      <c r="G3220" s="76" t="s">
        <v>125</v>
      </c>
    </row>
    <row r="3221" spans="1:7" x14ac:dyDescent="0.2">
      <c r="A3221" s="79" t="s">
        <v>3745</v>
      </c>
      <c r="B3221" s="80">
        <v>3217</v>
      </c>
      <c r="C3221" s="81">
        <v>43908.350231481483</v>
      </c>
      <c r="D3221" s="79" t="s">
        <v>2180</v>
      </c>
      <c r="E3221" s="79" t="s">
        <v>124</v>
      </c>
      <c r="F3221" s="81">
        <v>43928.904108796298</v>
      </c>
      <c r="G3221" s="76" t="s">
        <v>125</v>
      </c>
    </row>
    <row r="3222" spans="1:7" x14ac:dyDescent="0.2">
      <c r="A3222" s="79" t="s">
        <v>3746</v>
      </c>
      <c r="B3222" s="80">
        <v>3218</v>
      </c>
      <c r="C3222" s="81">
        <v>43908.352037037039</v>
      </c>
      <c r="D3222" s="79" t="s">
        <v>1739</v>
      </c>
      <c r="E3222" s="79" t="s">
        <v>124</v>
      </c>
      <c r="F3222" s="81">
        <v>43924.644375000003</v>
      </c>
      <c r="G3222" s="76" t="s">
        <v>125</v>
      </c>
    </row>
    <row r="3223" spans="1:7" x14ac:dyDescent="0.2">
      <c r="A3223" s="79" t="s">
        <v>3747</v>
      </c>
      <c r="B3223" s="80">
        <v>3219</v>
      </c>
      <c r="C3223" s="81">
        <v>43908.353310185186</v>
      </c>
      <c r="D3223" s="79" t="s">
        <v>1218</v>
      </c>
      <c r="E3223" s="79" t="s">
        <v>124</v>
      </c>
      <c r="F3223" s="81">
        <v>43928.955300925925</v>
      </c>
      <c r="G3223" s="76" t="s">
        <v>125</v>
      </c>
    </row>
    <row r="3224" spans="1:7" x14ac:dyDescent="0.2">
      <c r="A3224" s="79" t="s">
        <v>3748</v>
      </c>
      <c r="B3224" s="80">
        <v>3220</v>
      </c>
      <c r="C3224" s="81">
        <v>43908.35496527778</v>
      </c>
      <c r="D3224" s="79" t="s">
        <v>3749</v>
      </c>
      <c r="E3224" s="79" t="s">
        <v>124</v>
      </c>
      <c r="F3224" s="81">
        <v>43929.710092592592</v>
      </c>
      <c r="G3224" s="76" t="s">
        <v>125</v>
      </c>
    </row>
    <row r="3225" spans="1:7" x14ac:dyDescent="0.2">
      <c r="A3225" s="79" t="s">
        <v>3750</v>
      </c>
      <c r="B3225" s="80">
        <v>3221</v>
      </c>
      <c r="C3225" s="81">
        <v>43908.356423611112</v>
      </c>
      <c r="D3225" s="79" t="s">
        <v>3431</v>
      </c>
      <c r="E3225" s="79" t="s">
        <v>124</v>
      </c>
      <c r="F3225" s="81">
        <v>43913.960289351853</v>
      </c>
      <c r="G3225" s="76" t="s">
        <v>125</v>
      </c>
    </row>
    <row r="3226" spans="1:7" x14ac:dyDescent="0.2">
      <c r="A3226" s="79" t="s">
        <v>3751</v>
      </c>
      <c r="B3226" s="80">
        <v>3222</v>
      </c>
      <c r="C3226" s="81">
        <v>43908.370104166665</v>
      </c>
      <c r="D3226" s="79" t="s">
        <v>2159</v>
      </c>
      <c r="E3226" s="79" t="s">
        <v>124</v>
      </c>
      <c r="F3226" s="81">
        <v>43913.920567129629</v>
      </c>
      <c r="G3226" s="76" t="s">
        <v>125</v>
      </c>
    </row>
    <row r="3227" spans="1:7" x14ac:dyDescent="0.2">
      <c r="A3227" s="79" t="s">
        <v>3752</v>
      </c>
      <c r="B3227" s="80">
        <v>3223</v>
      </c>
      <c r="C3227" s="81">
        <v>43908.371331018519</v>
      </c>
      <c r="D3227" s="79" t="s">
        <v>3423</v>
      </c>
      <c r="E3227" s="79" t="s">
        <v>124</v>
      </c>
      <c r="F3227" s="81">
        <v>43913.792743055557</v>
      </c>
      <c r="G3227" s="76" t="s">
        <v>125</v>
      </c>
    </row>
    <row r="3228" spans="1:7" x14ac:dyDescent="0.2">
      <c r="A3228" s="79" t="s">
        <v>3753</v>
      </c>
      <c r="B3228" s="80">
        <v>3224</v>
      </c>
      <c r="C3228" s="81">
        <v>43908.371574074074</v>
      </c>
      <c r="D3228" s="79" t="s">
        <v>264</v>
      </c>
      <c r="E3228" s="79" t="s">
        <v>124</v>
      </c>
      <c r="F3228" s="81">
        <v>43916</v>
      </c>
      <c r="G3228" s="76" t="s">
        <v>125</v>
      </c>
    </row>
    <row r="3229" spans="1:7" x14ac:dyDescent="0.2">
      <c r="A3229" s="79" t="s">
        <v>3754</v>
      </c>
      <c r="B3229" s="80">
        <v>3225</v>
      </c>
      <c r="C3229" s="81">
        <v>43908.372800925928</v>
      </c>
      <c r="D3229" s="79" t="s">
        <v>264</v>
      </c>
      <c r="E3229" s="79" t="s">
        <v>124</v>
      </c>
      <c r="F3229" s="81">
        <v>43916</v>
      </c>
      <c r="G3229" s="76" t="s">
        <v>125</v>
      </c>
    </row>
    <row r="3230" spans="1:7" x14ac:dyDescent="0.2">
      <c r="A3230" s="79" t="s">
        <v>3755</v>
      </c>
      <c r="B3230" s="80">
        <v>3226</v>
      </c>
      <c r="C3230" s="81">
        <v>43908.372916666667</v>
      </c>
      <c r="D3230" s="79" t="s">
        <v>3756</v>
      </c>
      <c r="E3230" s="79" t="s">
        <v>124</v>
      </c>
      <c r="F3230" s="81">
        <v>43913.931296296294</v>
      </c>
      <c r="G3230" s="76" t="s">
        <v>125</v>
      </c>
    </row>
    <row r="3231" spans="1:7" x14ac:dyDescent="0.2">
      <c r="A3231" s="79" t="s">
        <v>3757</v>
      </c>
      <c r="B3231" s="80">
        <v>3227</v>
      </c>
      <c r="C3231" s="81">
        <v>43908.374502314815</v>
      </c>
      <c r="D3231" s="79" t="s">
        <v>2312</v>
      </c>
      <c r="E3231" s="79" t="s">
        <v>124</v>
      </c>
      <c r="F3231" s="81">
        <v>43913.974421296298</v>
      </c>
      <c r="G3231" s="76" t="s">
        <v>125</v>
      </c>
    </row>
    <row r="3232" spans="1:7" x14ac:dyDescent="0.2">
      <c r="A3232" s="79" t="s">
        <v>3758</v>
      </c>
      <c r="B3232" s="80">
        <v>3228</v>
      </c>
      <c r="C3232" s="81">
        <v>43908.376122685186</v>
      </c>
      <c r="D3232" s="79" t="s">
        <v>264</v>
      </c>
      <c r="E3232" s="79" t="s">
        <v>124</v>
      </c>
      <c r="F3232" s="81">
        <v>43917.410821759258</v>
      </c>
      <c r="G3232" s="76" t="s">
        <v>125</v>
      </c>
    </row>
    <row r="3233" spans="1:7" x14ac:dyDescent="0.2">
      <c r="A3233" s="79" t="s">
        <v>3759</v>
      </c>
      <c r="B3233" s="80">
        <v>3229</v>
      </c>
      <c r="C3233" s="81">
        <v>43908.376712962963</v>
      </c>
      <c r="D3233" s="79" t="s">
        <v>939</v>
      </c>
      <c r="E3233" s="79" t="s">
        <v>124</v>
      </c>
      <c r="F3233" s="81">
        <v>43913.832326388889</v>
      </c>
      <c r="G3233" s="76" t="s">
        <v>125</v>
      </c>
    </row>
    <row r="3234" spans="1:7" x14ac:dyDescent="0.2">
      <c r="A3234" s="79" t="s">
        <v>3760</v>
      </c>
      <c r="B3234" s="80">
        <v>3230</v>
      </c>
      <c r="C3234" s="81">
        <v>43908.37835648148</v>
      </c>
      <c r="D3234" s="79" t="s">
        <v>3423</v>
      </c>
      <c r="E3234" s="79" t="s">
        <v>124</v>
      </c>
      <c r="F3234" s="81">
        <v>43913.812962962962</v>
      </c>
      <c r="G3234" s="76" t="s">
        <v>125</v>
      </c>
    </row>
    <row r="3235" spans="1:7" x14ac:dyDescent="0.2">
      <c r="A3235" s="79" t="s">
        <v>3761</v>
      </c>
      <c r="B3235" s="80">
        <v>3231</v>
      </c>
      <c r="C3235" s="81">
        <v>43908.379282407404</v>
      </c>
      <c r="D3235" s="79" t="s">
        <v>305</v>
      </c>
      <c r="E3235" s="79" t="s">
        <v>124</v>
      </c>
      <c r="F3235" s="81">
        <v>43913.765451388892</v>
      </c>
      <c r="G3235" s="76" t="s">
        <v>125</v>
      </c>
    </row>
    <row r="3236" spans="1:7" x14ac:dyDescent="0.2">
      <c r="A3236" s="79" t="s">
        <v>3762</v>
      </c>
      <c r="B3236" s="80">
        <v>3232</v>
      </c>
      <c r="C3236" s="81">
        <v>43908.381238425929</v>
      </c>
      <c r="D3236" s="79" t="s">
        <v>830</v>
      </c>
      <c r="E3236" s="79" t="s">
        <v>124</v>
      </c>
      <c r="F3236" s="81">
        <v>43913.751504629632</v>
      </c>
      <c r="G3236" s="76" t="s">
        <v>125</v>
      </c>
    </row>
    <row r="3237" spans="1:7" x14ac:dyDescent="0.2">
      <c r="A3237" s="79" t="s">
        <v>3763</v>
      </c>
      <c r="B3237" s="80">
        <v>3233</v>
      </c>
      <c r="C3237" s="81">
        <v>43908.381840277776</v>
      </c>
      <c r="D3237" s="79" t="s">
        <v>830</v>
      </c>
      <c r="E3237" s="79" t="s">
        <v>124</v>
      </c>
      <c r="F3237" s="81">
        <v>43919.333657407406</v>
      </c>
      <c r="G3237" s="76" t="s">
        <v>125</v>
      </c>
    </row>
    <row r="3238" spans="1:7" x14ac:dyDescent="0.2">
      <c r="A3238" s="79" t="s">
        <v>3764</v>
      </c>
      <c r="B3238" s="80">
        <v>3234</v>
      </c>
      <c r="C3238" s="81">
        <v>43908.385081018518</v>
      </c>
      <c r="D3238" s="79" t="s">
        <v>1693</v>
      </c>
      <c r="E3238" s="79" t="s">
        <v>124</v>
      </c>
      <c r="F3238" s="81">
        <v>43909</v>
      </c>
      <c r="G3238" s="76" t="s">
        <v>125</v>
      </c>
    </row>
    <row r="3239" spans="1:7" x14ac:dyDescent="0.2">
      <c r="A3239" s="79" t="s">
        <v>3765</v>
      </c>
      <c r="B3239" s="80">
        <v>3235</v>
      </c>
      <c r="C3239" s="81">
        <v>43908.385925925926</v>
      </c>
      <c r="D3239" s="79" t="s">
        <v>1693</v>
      </c>
      <c r="E3239" s="79" t="s">
        <v>124</v>
      </c>
      <c r="F3239" s="81">
        <v>43909</v>
      </c>
      <c r="G3239" s="76" t="s">
        <v>125</v>
      </c>
    </row>
    <row r="3240" spans="1:7" x14ac:dyDescent="0.2">
      <c r="A3240" s="79" t="s">
        <v>3766</v>
      </c>
      <c r="B3240" s="80">
        <v>3236</v>
      </c>
      <c r="C3240" s="81">
        <v>43908.387164351851</v>
      </c>
      <c r="D3240" s="79" t="s">
        <v>1218</v>
      </c>
      <c r="E3240" s="79" t="s">
        <v>124</v>
      </c>
      <c r="F3240" s="81">
        <v>43919.372835648152</v>
      </c>
      <c r="G3240" s="76" t="s">
        <v>125</v>
      </c>
    </row>
    <row r="3241" spans="1:7" x14ac:dyDescent="0.2">
      <c r="A3241" s="79" t="s">
        <v>3767</v>
      </c>
      <c r="B3241" s="80">
        <v>3237</v>
      </c>
      <c r="C3241" s="81">
        <v>43908.387870370374</v>
      </c>
      <c r="D3241" s="79" t="s">
        <v>3768</v>
      </c>
      <c r="E3241" s="79" t="s">
        <v>124</v>
      </c>
      <c r="F3241" s="81">
        <v>43924</v>
      </c>
      <c r="G3241" s="76" t="s">
        <v>125</v>
      </c>
    </row>
    <row r="3242" spans="1:7" x14ac:dyDescent="0.2">
      <c r="A3242" s="79" t="s">
        <v>3769</v>
      </c>
      <c r="B3242" s="80">
        <v>3238</v>
      </c>
      <c r="C3242" s="81">
        <v>43908.388599537036</v>
      </c>
      <c r="D3242" s="79" t="s">
        <v>1218</v>
      </c>
      <c r="E3242" s="79" t="s">
        <v>124</v>
      </c>
      <c r="F3242" s="81">
        <v>43920.919479166667</v>
      </c>
      <c r="G3242" s="76" t="s">
        <v>125</v>
      </c>
    </row>
    <row r="3243" spans="1:7" x14ac:dyDescent="0.2">
      <c r="A3243" s="79" t="s">
        <v>3770</v>
      </c>
      <c r="B3243" s="80">
        <v>3239</v>
      </c>
      <c r="C3243" s="81">
        <v>43908.389791666668</v>
      </c>
      <c r="D3243" s="79" t="s">
        <v>1907</v>
      </c>
      <c r="E3243" s="79" t="s">
        <v>124</v>
      </c>
      <c r="F3243" s="81">
        <v>43927</v>
      </c>
      <c r="G3243" s="76" t="s">
        <v>125</v>
      </c>
    </row>
    <row r="3244" spans="1:7" x14ac:dyDescent="0.2">
      <c r="A3244" s="79" t="s">
        <v>3771</v>
      </c>
      <c r="B3244" s="80">
        <v>3240</v>
      </c>
      <c r="C3244" s="81">
        <v>43908.390185185184</v>
      </c>
      <c r="D3244" s="79" t="s">
        <v>3772</v>
      </c>
      <c r="E3244" s="79" t="s">
        <v>124</v>
      </c>
      <c r="F3244" s="81">
        <v>43920.970706018517</v>
      </c>
      <c r="G3244" s="76" t="s">
        <v>125</v>
      </c>
    </row>
    <row r="3245" spans="1:7" x14ac:dyDescent="0.2">
      <c r="A3245" s="79" t="s">
        <v>3773</v>
      </c>
      <c r="B3245" s="80">
        <v>3241</v>
      </c>
      <c r="C3245" s="81">
        <v>43908.391562500001</v>
      </c>
      <c r="D3245" s="79" t="s">
        <v>2545</v>
      </c>
      <c r="E3245" s="79" t="s">
        <v>124</v>
      </c>
      <c r="F3245" s="81">
        <v>43927</v>
      </c>
      <c r="G3245" s="76" t="s">
        <v>125</v>
      </c>
    </row>
    <row r="3246" spans="1:7" x14ac:dyDescent="0.2">
      <c r="A3246" s="79" t="s">
        <v>3774</v>
      </c>
      <c r="B3246" s="80">
        <v>3242</v>
      </c>
      <c r="C3246" s="81">
        <v>43908.392326388886</v>
      </c>
      <c r="D3246" s="79" t="s">
        <v>3524</v>
      </c>
      <c r="E3246" s="79" t="s">
        <v>124</v>
      </c>
      <c r="F3246" s="81">
        <v>43920.537453703706</v>
      </c>
      <c r="G3246" s="76" t="s">
        <v>125</v>
      </c>
    </row>
    <row r="3247" spans="1:7" x14ac:dyDescent="0.2">
      <c r="A3247" s="79" t="s">
        <v>3775</v>
      </c>
      <c r="B3247" s="80">
        <v>3243</v>
      </c>
      <c r="C3247" s="81">
        <v>43908.393877314818</v>
      </c>
      <c r="D3247" s="79" t="s">
        <v>3450</v>
      </c>
      <c r="E3247" s="79" t="s">
        <v>124</v>
      </c>
      <c r="F3247" s="81">
        <v>43919.477071759262</v>
      </c>
      <c r="G3247" s="76" t="s">
        <v>125</v>
      </c>
    </row>
    <row r="3248" spans="1:7" x14ac:dyDescent="0.2">
      <c r="A3248" s="79" t="s">
        <v>3776</v>
      </c>
      <c r="B3248" s="80">
        <v>3244</v>
      </c>
      <c r="C3248" s="81">
        <v>43908.395243055558</v>
      </c>
      <c r="D3248" s="79" t="s">
        <v>3777</v>
      </c>
      <c r="E3248" s="79" t="s">
        <v>124</v>
      </c>
      <c r="F3248" s="81">
        <v>43927</v>
      </c>
      <c r="G3248" s="76" t="s">
        <v>125</v>
      </c>
    </row>
    <row r="3249" spans="1:7" x14ac:dyDescent="0.2">
      <c r="A3249" s="79" t="s">
        <v>3778</v>
      </c>
      <c r="B3249" s="80">
        <v>3245</v>
      </c>
      <c r="C3249" s="81">
        <v>43908.395381944443</v>
      </c>
      <c r="D3249" s="79" t="s">
        <v>3450</v>
      </c>
      <c r="E3249" s="79" t="s">
        <v>124</v>
      </c>
      <c r="F3249" s="81">
        <v>43919.493518518517</v>
      </c>
      <c r="G3249" s="76" t="s">
        <v>125</v>
      </c>
    </row>
    <row r="3250" spans="1:7" x14ac:dyDescent="0.2">
      <c r="A3250" s="79" t="s">
        <v>3779</v>
      </c>
      <c r="B3250" s="80">
        <v>3246</v>
      </c>
      <c r="C3250" s="81">
        <v>43908.396979166668</v>
      </c>
      <c r="D3250" s="79" t="s">
        <v>3780</v>
      </c>
      <c r="E3250" s="79" t="s">
        <v>124</v>
      </c>
      <c r="F3250" s="81">
        <v>43919.527291666665</v>
      </c>
      <c r="G3250" s="76" t="s">
        <v>125</v>
      </c>
    </row>
    <row r="3251" spans="1:7" x14ac:dyDescent="0.2">
      <c r="A3251" s="79" t="s">
        <v>3781</v>
      </c>
      <c r="B3251" s="80">
        <v>3247</v>
      </c>
      <c r="C3251" s="81">
        <v>43908.397048611114</v>
      </c>
      <c r="D3251" s="79" t="s">
        <v>619</v>
      </c>
      <c r="E3251" s="79" t="s">
        <v>124</v>
      </c>
      <c r="F3251" s="81">
        <v>43927</v>
      </c>
      <c r="G3251" s="76" t="s">
        <v>125</v>
      </c>
    </row>
    <row r="3252" spans="1:7" x14ac:dyDescent="0.2">
      <c r="A3252" s="79" t="s">
        <v>3782</v>
      </c>
      <c r="B3252" s="80">
        <v>3248</v>
      </c>
      <c r="C3252" s="81">
        <v>43908.398125</v>
      </c>
      <c r="D3252" s="79" t="s">
        <v>331</v>
      </c>
      <c r="E3252" s="79" t="s">
        <v>124</v>
      </c>
      <c r="F3252" s="81">
        <v>43920.300995370373</v>
      </c>
      <c r="G3252" s="76" t="s">
        <v>125</v>
      </c>
    </row>
    <row r="3253" spans="1:7" x14ac:dyDescent="0.2">
      <c r="A3253" s="79" t="s">
        <v>3783</v>
      </c>
      <c r="B3253" s="80">
        <v>3249</v>
      </c>
      <c r="C3253" s="81">
        <v>43908.3983912037</v>
      </c>
      <c r="D3253" s="79" t="s">
        <v>3703</v>
      </c>
      <c r="E3253" s="79" t="s">
        <v>124</v>
      </c>
      <c r="F3253" s="81">
        <v>43927</v>
      </c>
      <c r="G3253" s="76" t="s">
        <v>125</v>
      </c>
    </row>
    <row r="3254" spans="1:7" x14ac:dyDescent="0.2">
      <c r="A3254" s="79" t="s">
        <v>3784</v>
      </c>
      <c r="B3254" s="80">
        <v>3250</v>
      </c>
      <c r="C3254" s="81">
        <v>43908.399386574078</v>
      </c>
      <c r="D3254" s="79" t="s">
        <v>1050</v>
      </c>
      <c r="E3254" s="79" t="s">
        <v>124</v>
      </c>
      <c r="F3254" s="81">
        <v>43921.686956018515</v>
      </c>
      <c r="G3254" s="76" t="s">
        <v>125</v>
      </c>
    </row>
    <row r="3255" spans="1:7" x14ac:dyDescent="0.2">
      <c r="A3255" s="79" t="s">
        <v>3785</v>
      </c>
      <c r="B3255" s="80">
        <v>3251</v>
      </c>
      <c r="C3255" s="81">
        <v>43908.399421296293</v>
      </c>
      <c r="D3255" s="79" t="s">
        <v>3786</v>
      </c>
      <c r="E3255" s="79" t="s">
        <v>124</v>
      </c>
      <c r="F3255" s="81">
        <v>43927</v>
      </c>
      <c r="G3255" s="76" t="s">
        <v>125</v>
      </c>
    </row>
    <row r="3256" spans="1:7" x14ac:dyDescent="0.2">
      <c r="A3256" s="79" t="s">
        <v>3787</v>
      </c>
      <c r="B3256" s="80">
        <v>3252</v>
      </c>
      <c r="C3256" s="81">
        <v>43908.40053240741</v>
      </c>
      <c r="D3256" s="79" t="s">
        <v>1762</v>
      </c>
      <c r="E3256" s="79" t="s">
        <v>124</v>
      </c>
      <c r="F3256" s="81">
        <v>43920.33666666667</v>
      </c>
      <c r="G3256" s="76" t="s">
        <v>125</v>
      </c>
    </row>
    <row r="3257" spans="1:7" x14ac:dyDescent="0.2">
      <c r="A3257" s="79" t="s">
        <v>3788</v>
      </c>
      <c r="B3257" s="80">
        <v>3253</v>
      </c>
      <c r="C3257" s="81">
        <v>43908.40084490741</v>
      </c>
      <c r="D3257" s="79" t="s">
        <v>3789</v>
      </c>
      <c r="E3257" s="79" t="s">
        <v>124</v>
      </c>
      <c r="F3257" s="81">
        <v>43920.372523148151</v>
      </c>
      <c r="G3257" s="76" t="s">
        <v>125</v>
      </c>
    </row>
    <row r="3258" spans="1:7" x14ac:dyDescent="0.2">
      <c r="A3258" s="79" t="s">
        <v>3790</v>
      </c>
      <c r="B3258" s="80">
        <v>3254</v>
      </c>
      <c r="C3258" s="81">
        <v>43908.400983796295</v>
      </c>
      <c r="D3258" s="79" t="s">
        <v>3233</v>
      </c>
      <c r="E3258" s="79" t="s">
        <v>124</v>
      </c>
      <c r="F3258" s="81">
        <v>43927</v>
      </c>
      <c r="G3258" s="76" t="s">
        <v>125</v>
      </c>
    </row>
    <row r="3259" spans="1:7" x14ac:dyDescent="0.2">
      <c r="A3259" s="79" t="s">
        <v>3791</v>
      </c>
      <c r="B3259" s="80">
        <v>3255</v>
      </c>
      <c r="C3259" s="81">
        <v>43908.402361111112</v>
      </c>
      <c r="D3259" s="79" t="s">
        <v>3768</v>
      </c>
      <c r="E3259" s="79" t="s">
        <v>124</v>
      </c>
      <c r="F3259" s="81">
        <v>43927</v>
      </c>
      <c r="G3259" s="76" t="s">
        <v>125</v>
      </c>
    </row>
    <row r="3260" spans="1:7" x14ac:dyDescent="0.2">
      <c r="A3260" s="79" t="s">
        <v>3792</v>
      </c>
      <c r="B3260" s="80">
        <v>3256</v>
      </c>
      <c r="C3260" s="81">
        <v>43908.403368055559</v>
      </c>
      <c r="D3260" s="79" t="s">
        <v>2545</v>
      </c>
      <c r="E3260" s="79" t="s">
        <v>124</v>
      </c>
      <c r="F3260" s="81">
        <v>43927</v>
      </c>
      <c r="G3260" s="76" t="s">
        <v>125</v>
      </c>
    </row>
    <row r="3261" spans="1:7" x14ac:dyDescent="0.2">
      <c r="A3261" s="79" t="s">
        <v>3793</v>
      </c>
      <c r="B3261" s="80">
        <v>3257</v>
      </c>
      <c r="C3261" s="81">
        <v>43908.40384259259</v>
      </c>
      <c r="D3261" s="79" t="s">
        <v>3010</v>
      </c>
      <c r="E3261" s="79" t="s">
        <v>124</v>
      </c>
      <c r="F3261" s="81">
        <v>43920.397245370368</v>
      </c>
      <c r="G3261" s="76" t="s">
        <v>125</v>
      </c>
    </row>
    <row r="3262" spans="1:7" x14ac:dyDescent="0.2">
      <c r="A3262" s="79" t="s">
        <v>3794</v>
      </c>
      <c r="B3262" s="80">
        <v>3258</v>
      </c>
      <c r="C3262" s="81">
        <v>43908.405011574076</v>
      </c>
      <c r="D3262" s="79" t="s">
        <v>3450</v>
      </c>
      <c r="E3262" s="79" t="s">
        <v>124</v>
      </c>
      <c r="F3262" s="81">
        <v>43920.456122685187</v>
      </c>
      <c r="G3262" s="76" t="s">
        <v>125</v>
      </c>
    </row>
    <row r="3263" spans="1:7" x14ac:dyDescent="0.2">
      <c r="A3263" s="79" t="s">
        <v>3795</v>
      </c>
      <c r="B3263" s="80">
        <v>3259</v>
      </c>
      <c r="C3263" s="81">
        <v>43908.406817129631</v>
      </c>
      <c r="D3263" s="79" t="s">
        <v>3796</v>
      </c>
      <c r="E3263" s="79" t="s">
        <v>124</v>
      </c>
      <c r="F3263" s="81">
        <v>43922.962604166663</v>
      </c>
      <c r="G3263" s="76" t="s">
        <v>125</v>
      </c>
    </row>
    <row r="3264" spans="1:7" x14ac:dyDescent="0.2">
      <c r="A3264" s="79" t="s">
        <v>3797</v>
      </c>
      <c r="B3264" s="80">
        <v>3260</v>
      </c>
      <c r="C3264" s="81">
        <v>43908.408518518518</v>
      </c>
      <c r="D3264" s="79" t="s">
        <v>1693</v>
      </c>
      <c r="E3264" s="79" t="s">
        <v>124</v>
      </c>
      <c r="F3264" s="81">
        <v>43909</v>
      </c>
      <c r="G3264" s="76" t="s">
        <v>125</v>
      </c>
    </row>
    <row r="3265" spans="1:7" x14ac:dyDescent="0.2">
      <c r="A3265" s="79" t="s">
        <v>3798</v>
      </c>
      <c r="B3265" s="80">
        <v>3261</v>
      </c>
      <c r="C3265" s="81">
        <v>43908.40929398148</v>
      </c>
      <c r="D3265" s="79" t="s">
        <v>162</v>
      </c>
      <c r="E3265" s="79" t="s">
        <v>124</v>
      </c>
      <c r="F3265" s="81">
        <v>43909</v>
      </c>
      <c r="G3265" s="76" t="s">
        <v>125</v>
      </c>
    </row>
    <row r="3266" spans="1:7" x14ac:dyDescent="0.2">
      <c r="A3266" s="79" t="s">
        <v>3799</v>
      </c>
      <c r="B3266" s="80">
        <v>3262</v>
      </c>
      <c r="C3266" s="81">
        <v>43908.410138888888</v>
      </c>
      <c r="D3266" s="79" t="s">
        <v>955</v>
      </c>
      <c r="E3266" s="79" t="s">
        <v>124</v>
      </c>
      <c r="F3266" s="81">
        <v>43922.968402777777</v>
      </c>
      <c r="G3266" s="76" t="s">
        <v>125</v>
      </c>
    </row>
    <row r="3267" spans="1:7" x14ac:dyDescent="0.2">
      <c r="A3267" s="79" t="s">
        <v>3800</v>
      </c>
      <c r="B3267" s="80">
        <v>3263</v>
      </c>
      <c r="C3267" s="81">
        <v>43908.411064814813</v>
      </c>
      <c r="D3267" s="79" t="s">
        <v>305</v>
      </c>
      <c r="E3267" s="79" t="s">
        <v>124</v>
      </c>
      <c r="F3267" s="81">
        <v>43923.447500000002</v>
      </c>
      <c r="G3267" s="76" t="s">
        <v>125</v>
      </c>
    </row>
    <row r="3268" spans="1:7" x14ac:dyDescent="0.2">
      <c r="A3268" s="79" t="s">
        <v>3801</v>
      </c>
      <c r="B3268" s="80">
        <v>3264</v>
      </c>
      <c r="C3268" s="81">
        <v>43908.411400462966</v>
      </c>
      <c r="D3268" s="79" t="s">
        <v>939</v>
      </c>
      <c r="E3268" s="79" t="s">
        <v>124</v>
      </c>
      <c r="F3268" s="81">
        <v>43922.977858796294</v>
      </c>
      <c r="G3268" s="76" t="s">
        <v>125</v>
      </c>
    </row>
    <row r="3269" spans="1:7" x14ac:dyDescent="0.2">
      <c r="A3269" s="79" t="s">
        <v>3802</v>
      </c>
      <c r="B3269" s="80">
        <v>3265</v>
      </c>
      <c r="C3269" s="81">
        <v>43908.411793981482</v>
      </c>
      <c r="D3269" s="79" t="s">
        <v>305</v>
      </c>
      <c r="E3269" s="79" t="s">
        <v>124</v>
      </c>
      <c r="F3269" s="81">
        <v>43922.982835648145</v>
      </c>
      <c r="G3269" s="76" t="s">
        <v>125</v>
      </c>
    </row>
    <row r="3270" spans="1:7" x14ac:dyDescent="0.2">
      <c r="A3270" s="79" t="s">
        <v>3803</v>
      </c>
      <c r="B3270" s="80">
        <v>3266</v>
      </c>
      <c r="C3270" s="81">
        <v>43908.413715277777</v>
      </c>
      <c r="D3270" s="79" t="s">
        <v>345</v>
      </c>
      <c r="E3270" s="79" t="s">
        <v>124</v>
      </c>
      <c r="F3270" s="81">
        <v>43922.9924537037</v>
      </c>
      <c r="G3270" s="76" t="s">
        <v>125</v>
      </c>
    </row>
    <row r="3271" spans="1:7" x14ac:dyDescent="0.2">
      <c r="A3271" s="79" t="s">
        <v>3804</v>
      </c>
      <c r="B3271" s="80">
        <v>3267</v>
      </c>
      <c r="C3271" s="81">
        <v>43908.415347222224</v>
      </c>
      <c r="D3271" s="79" t="s">
        <v>3805</v>
      </c>
      <c r="E3271" s="79" t="s">
        <v>124</v>
      </c>
      <c r="F3271" s="81">
        <v>43922.532708333332</v>
      </c>
      <c r="G3271" s="76" t="s">
        <v>125</v>
      </c>
    </row>
    <row r="3272" spans="1:7" x14ac:dyDescent="0.2">
      <c r="A3272" s="79" t="s">
        <v>3806</v>
      </c>
      <c r="B3272" s="80">
        <v>3268</v>
      </c>
      <c r="C3272" s="81">
        <v>43908.41878472222</v>
      </c>
      <c r="D3272" s="79" t="s">
        <v>3807</v>
      </c>
      <c r="E3272" s="79" t="s">
        <v>124</v>
      </c>
      <c r="F3272" s="81">
        <v>43922.997754629629</v>
      </c>
      <c r="G3272" s="76" t="s">
        <v>125</v>
      </c>
    </row>
    <row r="3273" spans="1:7" x14ac:dyDescent="0.2">
      <c r="A3273" s="79" t="s">
        <v>3808</v>
      </c>
      <c r="B3273" s="80">
        <v>3269</v>
      </c>
      <c r="C3273" s="81">
        <v>43908.419328703705</v>
      </c>
      <c r="D3273" s="79" t="s">
        <v>3807</v>
      </c>
      <c r="E3273" s="79" t="s">
        <v>124</v>
      </c>
      <c r="F3273" s="81">
        <v>43923.002604166664</v>
      </c>
      <c r="G3273" s="76" t="s">
        <v>125</v>
      </c>
    </row>
    <row r="3274" spans="1:7" x14ac:dyDescent="0.2">
      <c r="A3274" s="79" t="s">
        <v>3809</v>
      </c>
      <c r="B3274" s="80">
        <v>3270</v>
      </c>
      <c r="C3274" s="81">
        <v>43908.419374999998</v>
      </c>
      <c r="D3274" s="79" t="s">
        <v>1693</v>
      </c>
      <c r="E3274" s="79" t="s">
        <v>124</v>
      </c>
      <c r="F3274" s="81">
        <v>43909</v>
      </c>
      <c r="G3274" s="76" t="s">
        <v>125</v>
      </c>
    </row>
    <row r="3275" spans="1:7" x14ac:dyDescent="0.2">
      <c r="A3275" s="79" t="s">
        <v>3810</v>
      </c>
      <c r="B3275" s="80">
        <v>3271</v>
      </c>
      <c r="C3275" s="81">
        <v>43908.42083333333</v>
      </c>
      <c r="D3275" s="79" t="s">
        <v>3811</v>
      </c>
      <c r="E3275" s="79" t="s">
        <v>124</v>
      </c>
      <c r="F3275" s="81">
        <v>43923.006608796299</v>
      </c>
      <c r="G3275" s="76" t="s">
        <v>125</v>
      </c>
    </row>
    <row r="3276" spans="1:7" x14ac:dyDescent="0.2">
      <c r="A3276" s="79" t="s">
        <v>3812</v>
      </c>
      <c r="B3276" s="80">
        <v>3272</v>
      </c>
      <c r="C3276" s="81">
        <v>43908.422199074077</v>
      </c>
      <c r="D3276" s="79" t="s">
        <v>3813</v>
      </c>
      <c r="E3276" s="79" t="s">
        <v>124</v>
      </c>
      <c r="F3276" s="81">
        <v>43923.012662037036</v>
      </c>
      <c r="G3276" s="76" t="s">
        <v>125</v>
      </c>
    </row>
    <row r="3277" spans="1:7" x14ac:dyDescent="0.2">
      <c r="A3277" s="79" t="s">
        <v>3814</v>
      </c>
      <c r="B3277" s="80">
        <v>3273</v>
      </c>
      <c r="C3277" s="81">
        <v>43908.424490740741</v>
      </c>
      <c r="D3277" s="79" t="s">
        <v>3749</v>
      </c>
      <c r="E3277" s="79" t="s">
        <v>124</v>
      </c>
      <c r="F3277" s="81">
        <v>43923.016805555555</v>
      </c>
      <c r="G3277" s="76" t="s">
        <v>125</v>
      </c>
    </row>
    <row r="3278" spans="1:7" x14ac:dyDescent="0.2">
      <c r="A3278" s="79" t="s">
        <v>3815</v>
      </c>
      <c r="B3278" s="80">
        <v>3274</v>
      </c>
      <c r="C3278" s="81">
        <v>43908.426736111112</v>
      </c>
      <c r="D3278" s="79" t="s">
        <v>3749</v>
      </c>
      <c r="E3278" s="79" t="s">
        <v>124</v>
      </c>
      <c r="F3278" s="81">
        <v>43923.019953703704</v>
      </c>
      <c r="G3278" s="76" t="s">
        <v>125</v>
      </c>
    </row>
    <row r="3279" spans="1:7" x14ac:dyDescent="0.2">
      <c r="A3279" s="79" t="s">
        <v>3816</v>
      </c>
      <c r="B3279" s="80">
        <v>3275</v>
      </c>
      <c r="C3279" s="81">
        <v>43908.42695601852</v>
      </c>
      <c r="D3279" s="79" t="s">
        <v>345</v>
      </c>
      <c r="E3279" s="79" t="s">
        <v>124</v>
      </c>
      <c r="F3279" s="81">
        <v>43923.023043981484</v>
      </c>
      <c r="G3279" s="76" t="s">
        <v>125</v>
      </c>
    </row>
    <row r="3280" spans="1:7" x14ac:dyDescent="0.2">
      <c r="A3280" s="79" t="s">
        <v>3817</v>
      </c>
      <c r="B3280" s="80">
        <v>3276</v>
      </c>
      <c r="C3280" s="81">
        <v>43908.429270833331</v>
      </c>
      <c r="D3280" s="79" t="s">
        <v>2196</v>
      </c>
      <c r="E3280" s="79" t="s">
        <v>124</v>
      </c>
      <c r="F3280" s="81">
        <v>43923.451504629629</v>
      </c>
      <c r="G3280" s="76" t="s">
        <v>125</v>
      </c>
    </row>
    <row r="3281" spans="1:7" x14ac:dyDescent="0.2">
      <c r="A3281" s="79" t="s">
        <v>3818</v>
      </c>
      <c r="B3281" s="80">
        <v>3277</v>
      </c>
      <c r="C3281" s="81">
        <v>43908.429305555554</v>
      </c>
      <c r="D3281" s="79" t="s">
        <v>3819</v>
      </c>
      <c r="E3281" s="79" t="s">
        <v>124</v>
      </c>
      <c r="F3281" s="81">
        <v>43923.450231481482</v>
      </c>
      <c r="G3281" s="76" t="s">
        <v>125</v>
      </c>
    </row>
    <row r="3282" spans="1:7" x14ac:dyDescent="0.2">
      <c r="A3282" s="79" t="s">
        <v>3820</v>
      </c>
      <c r="B3282" s="80">
        <v>3278</v>
      </c>
      <c r="C3282" s="81">
        <v>43908.43105324074</v>
      </c>
      <c r="D3282" s="79" t="s">
        <v>3821</v>
      </c>
      <c r="E3282" s="79" t="s">
        <v>124</v>
      </c>
      <c r="F3282" s="81">
        <v>43922.687106481484</v>
      </c>
      <c r="G3282" s="76" t="s">
        <v>125</v>
      </c>
    </row>
    <row r="3283" spans="1:7" x14ac:dyDescent="0.2">
      <c r="A3283" s="79" t="s">
        <v>3822</v>
      </c>
      <c r="B3283" s="80">
        <v>3279</v>
      </c>
      <c r="C3283" s="81">
        <v>43908.432951388888</v>
      </c>
      <c r="D3283" s="79" t="s">
        <v>3823</v>
      </c>
      <c r="E3283" s="79" t="s">
        <v>124</v>
      </c>
      <c r="F3283" s="81">
        <v>43922.749791666669</v>
      </c>
      <c r="G3283" s="76" t="s">
        <v>125</v>
      </c>
    </row>
    <row r="3284" spans="1:7" x14ac:dyDescent="0.2">
      <c r="A3284" s="79" t="s">
        <v>3824</v>
      </c>
      <c r="B3284" s="80">
        <v>3280</v>
      </c>
      <c r="C3284" s="81">
        <v>43908.434918981482</v>
      </c>
      <c r="D3284" s="79" t="s">
        <v>3825</v>
      </c>
      <c r="E3284" s="79" t="s">
        <v>124</v>
      </c>
      <c r="F3284" s="81">
        <v>43922.777685185189</v>
      </c>
      <c r="G3284" s="76" t="s">
        <v>125</v>
      </c>
    </row>
    <row r="3285" spans="1:7" x14ac:dyDescent="0.2">
      <c r="A3285" s="79" t="s">
        <v>3826</v>
      </c>
      <c r="B3285" s="80">
        <v>3281</v>
      </c>
      <c r="C3285" s="81">
        <v>43908.436064814814</v>
      </c>
      <c r="D3285" s="79" t="s">
        <v>3827</v>
      </c>
      <c r="E3285" s="79" t="s">
        <v>124</v>
      </c>
      <c r="F3285" s="81">
        <v>43923.498171296298</v>
      </c>
      <c r="G3285" s="76" t="s">
        <v>125</v>
      </c>
    </row>
    <row r="3286" spans="1:7" x14ac:dyDescent="0.2">
      <c r="A3286" s="79" t="s">
        <v>3828</v>
      </c>
      <c r="B3286" s="80">
        <v>3282</v>
      </c>
      <c r="C3286" s="81">
        <v>43908.436157407406</v>
      </c>
      <c r="D3286" s="79" t="s">
        <v>1762</v>
      </c>
      <c r="E3286" s="79" t="s">
        <v>124</v>
      </c>
      <c r="F3286" s="81">
        <v>43923.668865740743</v>
      </c>
      <c r="G3286" s="76" t="s">
        <v>125</v>
      </c>
    </row>
    <row r="3287" spans="1:7" x14ac:dyDescent="0.2">
      <c r="A3287" s="79" t="s">
        <v>3829</v>
      </c>
      <c r="B3287" s="80">
        <v>3283</v>
      </c>
      <c r="C3287" s="81">
        <v>43908.437280092592</v>
      </c>
      <c r="D3287" s="79" t="s">
        <v>3431</v>
      </c>
      <c r="E3287" s="79" t="s">
        <v>124</v>
      </c>
      <c r="F3287" s="81">
        <v>43923.693668981483</v>
      </c>
      <c r="G3287" s="76" t="s">
        <v>125</v>
      </c>
    </row>
    <row r="3288" spans="1:7" x14ac:dyDescent="0.2">
      <c r="A3288" s="79" t="s">
        <v>3830</v>
      </c>
      <c r="B3288" s="80">
        <v>3284</v>
      </c>
      <c r="C3288" s="81">
        <v>43908.437303240738</v>
      </c>
      <c r="D3288" s="79" t="s">
        <v>830</v>
      </c>
      <c r="E3288" s="79" t="s">
        <v>124</v>
      </c>
      <c r="F3288" s="81">
        <v>43923.721990740742</v>
      </c>
      <c r="G3288" s="76" t="s">
        <v>125</v>
      </c>
    </row>
    <row r="3289" spans="1:7" x14ac:dyDescent="0.2">
      <c r="A3289" s="79" t="s">
        <v>3831</v>
      </c>
      <c r="B3289" s="80">
        <v>3285</v>
      </c>
      <c r="C3289" s="81">
        <v>43908.438356481478</v>
      </c>
      <c r="D3289" s="79" t="s">
        <v>2215</v>
      </c>
      <c r="E3289" s="79" t="s">
        <v>124</v>
      </c>
      <c r="F3289" s="81">
        <v>43923.796550925923</v>
      </c>
      <c r="G3289" s="76" t="s">
        <v>125</v>
      </c>
    </row>
    <row r="3290" spans="1:7" x14ac:dyDescent="0.2">
      <c r="A3290" s="79" t="s">
        <v>3832</v>
      </c>
      <c r="B3290" s="80">
        <v>3286</v>
      </c>
      <c r="C3290" s="81">
        <v>43908.438946759263</v>
      </c>
      <c r="D3290" s="79" t="s">
        <v>3756</v>
      </c>
      <c r="E3290" s="79" t="s">
        <v>124</v>
      </c>
      <c r="F3290" s="81">
        <v>43924.646631944444</v>
      </c>
      <c r="G3290" s="76" t="s">
        <v>125</v>
      </c>
    </row>
    <row r="3291" spans="1:7" x14ac:dyDescent="0.2">
      <c r="A3291" s="79" t="s">
        <v>3833</v>
      </c>
      <c r="B3291" s="80">
        <v>3287</v>
      </c>
      <c r="C3291" s="81">
        <v>43908.439849537041</v>
      </c>
      <c r="D3291" s="79" t="s">
        <v>955</v>
      </c>
      <c r="E3291" s="79" t="s">
        <v>124</v>
      </c>
      <c r="F3291" s="81">
        <v>43924.669131944444</v>
      </c>
      <c r="G3291" s="76" t="s">
        <v>125</v>
      </c>
    </row>
    <row r="3292" spans="1:7" x14ac:dyDescent="0.2">
      <c r="A3292" s="79" t="s">
        <v>3834</v>
      </c>
      <c r="B3292" s="80">
        <v>3288</v>
      </c>
      <c r="C3292" s="81">
        <v>43908.440347222226</v>
      </c>
      <c r="D3292" s="79" t="s">
        <v>3813</v>
      </c>
      <c r="E3292" s="79" t="s">
        <v>124</v>
      </c>
      <c r="F3292" s="81">
        <v>43924.692488425928</v>
      </c>
      <c r="G3292" s="76" t="s">
        <v>125</v>
      </c>
    </row>
    <row r="3293" spans="1:7" x14ac:dyDescent="0.2">
      <c r="A3293" s="79" t="s">
        <v>3835</v>
      </c>
      <c r="B3293" s="80">
        <v>3289</v>
      </c>
      <c r="C3293" s="81">
        <v>43908.441747685189</v>
      </c>
      <c r="D3293" s="79" t="s">
        <v>1218</v>
      </c>
      <c r="E3293" s="79" t="s">
        <v>124</v>
      </c>
      <c r="F3293" s="81">
        <v>43924.712673611109</v>
      </c>
      <c r="G3293" s="76" t="s">
        <v>125</v>
      </c>
    </row>
    <row r="3294" spans="1:7" x14ac:dyDescent="0.2">
      <c r="A3294" s="79" t="s">
        <v>3836</v>
      </c>
      <c r="B3294" s="80">
        <v>3290</v>
      </c>
      <c r="C3294" s="81">
        <v>43908.441817129627</v>
      </c>
      <c r="D3294" s="79" t="s">
        <v>3780</v>
      </c>
      <c r="E3294" s="79" t="s">
        <v>124</v>
      </c>
      <c r="F3294" s="81">
        <v>43924.760891203703</v>
      </c>
      <c r="G3294" s="76" t="s">
        <v>125</v>
      </c>
    </row>
    <row r="3295" spans="1:7" x14ac:dyDescent="0.2">
      <c r="A3295" s="79" t="s">
        <v>3837</v>
      </c>
      <c r="B3295" s="80">
        <v>3291</v>
      </c>
      <c r="C3295" s="81">
        <v>43908.443067129629</v>
      </c>
      <c r="D3295" s="79" t="s">
        <v>3807</v>
      </c>
      <c r="E3295" s="79" t="s">
        <v>124</v>
      </c>
      <c r="F3295" s="81">
        <v>43924.789803240739</v>
      </c>
      <c r="G3295" s="76" t="s">
        <v>125</v>
      </c>
    </row>
    <row r="3296" spans="1:7" x14ac:dyDescent="0.2">
      <c r="A3296" s="79" t="s">
        <v>3838</v>
      </c>
      <c r="B3296" s="80">
        <v>3292</v>
      </c>
      <c r="C3296" s="81">
        <v>43908.445231481484</v>
      </c>
      <c r="D3296" s="79" t="s">
        <v>3450</v>
      </c>
      <c r="E3296" s="79" t="s">
        <v>124</v>
      </c>
      <c r="F3296" s="81">
        <v>43924.800104166665</v>
      </c>
      <c r="G3296" s="76" t="s">
        <v>125</v>
      </c>
    </row>
    <row r="3297" spans="1:7" x14ac:dyDescent="0.2">
      <c r="A3297" s="79" t="s">
        <v>3839</v>
      </c>
      <c r="B3297" s="80">
        <v>3293</v>
      </c>
      <c r="C3297" s="81">
        <v>43908.447476851848</v>
      </c>
      <c r="D3297" s="79" t="s">
        <v>2312</v>
      </c>
      <c r="E3297" s="79" t="s">
        <v>124</v>
      </c>
      <c r="F3297" s="81">
        <v>43923.472361111111</v>
      </c>
      <c r="G3297" s="76" t="s">
        <v>125</v>
      </c>
    </row>
    <row r="3298" spans="1:7" x14ac:dyDescent="0.2">
      <c r="A3298" s="79" t="s">
        <v>3840</v>
      </c>
      <c r="B3298" s="80">
        <v>3294</v>
      </c>
      <c r="C3298" s="81">
        <v>43908.449606481481</v>
      </c>
      <c r="D3298" s="79" t="s">
        <v>3841</v>
      </c>
      <c r="E3298" s="79" t="s">
        <v>124</v>
      </c>
      <c r="F3298" s="81">
        <v>43923.510914351849</v>
      </c>
      <c r="G3298" s="76" t="s">
        <v>125</v>
      </c>
    </row>
    <row r="3299" spans="1:7" x14ac:dyDescent="0.2">
      <c r="A3299" s="79" t="s">
        <v>3842</v>
      </c>
      <c r="B3299" s="80">
        <v>3295</v>
      </c>
      <c r="C3299" s="81">
        <v>43908.452766203707</v>
      </c>
      <c r="D3299" s="79" t="s">
        <v>3843</v>
      </c>
      <c r="E3299" s="79" t="s">
        <v>124</v>
      </c>
      <c r="F3299" s="81">
        <v>43923.660300925927</v>
      </c>
      <c r="G3299" s="76" t="s">
        <v>125</v>
      </c>
    </row>
    <row r="3300" spans="1:7" x14ac:dyDescent="0.2">
      <c r="A3300" s="79" t="s">
        <v>3844</v>
      </c>
      <c r="B3300" s="80">
        <v>3296</v>
      </c>
      <c r="C3300" s="81">
        <v>43908.456018518518</v>
      </c>
      <c r="D3300" s="79" t="s">
        <v>3780</v>
      </c>
      <c r="E3300" s="79" t="s">
        <v>124</v>
      </c>
      <c r="F3300" s="81">
        <v>43934.423993055556</v>
      </c>
      <c r="G3300" s="76" t="s">
        <v>125</v>
      </c>
    </row>
    <row r="3301" spans="1:7" x14ac:dyDescent="0.2">
      <c r="A3301" s="79" t="s">
        <v>3845</v>
      </c>
      <c r="B3301" s="80">
        <v>3297</v>
      </c>
      <c r="C3301" s="81">
        <v>43908.458553240744</v>
      </c>
      <c r="D3301" s="79" t="s">
        <v>1909</v>
      </c>
      <c r="E3301" s="79" t="s">
        <v>124</v>
      </c>
      <c r="F3301" s="81">
        <v>43923.798692129632</v>
      </c>
      <c r="G3301" s="76" t="s">
        <v>125</v>
      </c>
    </row>
    <row r="3302" spans="1:7" x14ac:dyDescent="0.2">
      <c r="A3302" s="79" t="s">
        <v>3846</v>
      </c>
      <c r="B3302" s="80">
        <v>3298</v>
      </c>
      <c r="C3302" s="81">
        <v>43908.460474537038</v>
      </c>
      <c r="D3302" s="79" t="s">
        <v>3450</v>
      </c>
      <c r="E3302" s="79" t="s">
        <v>124</v>
      </c>
      <c r="F3302" s="81">
        <v>43923.786817129629</v>
      </c>
      <c r="G3302" s="76" t="s">
        <v>125</v>
      </c>
    </row>
    <row r="3303" spans="1:7" x14ac:dyDescent="0.2">
      <c r="A3303" s="79" t="s">
        <v>3847</v>
      </c>
      <c r="B3303" s="80">
        <v>3299</v>
      </c>
      <c r="C3303" s="81">
        <v>43908.464479166665</v>
      </c>
      <c r="D3303" s="79" t="s">
        <v>3450</v>
      </c>
      <c r="E3303" s="79" t="s">
        <v>124</v>
      </c>
      <c r="F3303" s="81">
        <v>43923.762303240743</v>
      </c>
      <c r="G3303" s="76" t="s">
        <v>125</v>
      </c>
    </row>
    <row r="3304" spans="1:7" x14ac:dyDescent="0.2">
      <c r="A3304" s="79" t="s">
        <v>3848</v>
      </c>
      <c r="B3304" s="80">
        <v>3300</v>
      </c>
      <c r="C3304" s="81">
        <v>43908.468101851853</v>
      </c>
      <c r="D3304" s="79" t="s">
        <v>129</v>
      </c>
      <c r="E3304" s="79" t="s">
        <v>124</v>
      </c>
      <c r="F3304" s="81">
        <v>43924</v>
      </c>
      <c r="G3304" s="76" t="s">
        <v>125</v>
      </c>
    </row>
    <row r="3305" spans="1:7" x14ac:dyDescent="0.2">
      <c r="A3305" s="79" t="s">
        <v>3849</v>
      </c>
      <c r="B3305" s="80">
        <v>3301</v>
      </c>
      <c r="C3305" s="81">
        <v>43908.476145833331</v>
      </c>
      <c r="D3305" s="79" t="s">
        <v>1693</v>
      </c>
      <c r="E3305" s="79" t="s">
        <v>124</v>
      </c>
      <c r="F3305" s="81">
        <v>43909</v>
      </c>
      <c r="G3305" s="76" t="s">
        <v>125</v>
      </c>
    </row>
    <row r="3306" spans="1:7" x14ac:dyDescent="0.2">
      <c r="A3306" s="79" t="s">
        <v>3850</v>
      </c>
      <c r="B3306" s="80">
        <v>3302</v>
      </c>
      <c r="C3306" s="81">
        <v>43908.478171296294</v>
      </c>
      <c r="D3306" s="79" t="s">
        <v>3768</v>
      </c>
      <c r="E3306" s="79" t="s">
        <v>124</v>
      </c>
      <c r="F3306" s="81">
        <v>43924.890081018515</v>
      </c>
      <c r="G3306" s="76" t="s">
        <v>125</v>
      </c>
    </row>
    <row r="3307" spans="1:7" x14ac:dyDescent="0.2">
      <c r="A3307" s="79" t="s">
        <v>3851</v>
      </c>
      <c r="B3307" s="80">
        <v>3303</v>
      </c>
      <c r="C3307" s="81">
        <v>43908.479062500002</v>
      </c>
      <c r="D3307" s="79" t="s">
        <v>3233</v>
      </c>
      <c r="E3307" s="79" t="s">
        <v>124</v>
      </c>
      <c r="F3307" s="81">
        <v>43924.898877314816</v>
      </c>
      <c r="G3307" s="76" t="s">
        <v>125</v>
      </c>
    </row>
    <row r="3308" spans="1:7" x14ac:dyDescent="0.2">
      <c r="A3308" s="79" t="s">
        <v>3852</v>
      </c>
      <c r="B3308" s="80">
        <v>3304</v>
      </c>
      <c r="C3308" s="81">
        <v>43908.481469907405</v>
      </c>
      <c r="D3308" s="79" t="s">
        <v>3853</v>
      </c>
      <c r="E3308" s="79" t="s">
        <v>124</v>
      </c>
      <c r="F3308" s="81">
        <v>43924.904791666668</v>
      </c>
      <c r="G3308" s="76" t="s">
        <v>125</v>
      </c>
    </row>
    <row r="3309" spans="1:7" x14ac:dyDescent="0.2">
      <c r="A3309" s="79" t="s">
        <v>3854</v>
      </c>
      <c r="B3309" s="80">
        <v>3305</v>
      </c>
      <c r="C3309" s="81">
        <v>43908.487164351849</v>
      </c>
      <c r="D3309" s="79" t="s">
        <v>3431</v>
      </c>
      <c r="E3309" s="79" t="s">
        <v>124</v>
      </c>
      <c r="F3309" s="81">
        <v>43924.336226851854</v>
      </c>
      <c r="G3309" s="76" t="s">
        <v>125</v>
      </c>
    </row>
    <row r="3310" spans="1:7" x14ac:dyDescent="0.2">
      <c r="A3310" s="79" t="s">
        <v>3855</v>
      </c>
      <c r="B3310" s="80">
        <v>3306</v>
      </c>
      <c r="C3310" s="81">
        <v>43908.487395833334</v>
      </c>
      <c r="D3310" s="79" t="s">
        <v>1795</v>
      </c>
      <c r="E3310" s="79" t="s">
        <v>124</v>
      </c>
      <c r="F3310" s="81">
        <v>43924.910937499997</v>
      </c>
      <c r="G3310" s="76" t="s">
        <v>125</v>
      </c>
    </row>
    <row r="3311" spans="1:7" x14ac:dyDescent="0.2">
      <c r="A3311" s="79" t="s">
        <v>3856</v>
      </c>
      <c r="B3311" s="80">
        <v>3307</v>
      </c>
      <c r="C3311" s="81">
        <v>43908.490127314813</v>
      </c>
      <c r="D3311" s="79" t="s">
        <v>129</v>
      </c>
      <c r="E3311" s="79" t="s">
        <v>124</v>
      </c>
      <c r="F3311" s="81">
        <v>43924</v>
      </c>
      <c r="G3311" s="76" t="s">
        <v>125</v>
      </c>
    </row>
    <row r="3312" spans="1:7" x14ac:dyDescent="0.2">
      <c r="A3312" s="79" t="s">
        <v>3857</v>
      </c>
      <c r="B3312" s="80">
        <v>3308</v>
      </c>
      <c r="C3312" s="81">
        <v>43908.492094907408</v>
      </c>
      <c r="D3312" s="79" t="s">
        <v>3858</v>
      </c>
      <c r="E3312" s="79" t="s">
        <v>124</v>
      </c>
      <c r="F3312" s="81">
        <v>43924.915347222224</v>
      </c>
      <c r="G3312" s="76" t="s">
        <v>125</v>
      </c>
    </row>
    <row r="3313" spans="1:7" x14ac:dyDescent="0.2">
      <c r="A3313" s="79" t="s">
        <v>3859</v>
      </c>
      <c r="B3313" s="80">
        <v>3309</v>
      </c>
      <c r="C3313" s="81">
        <v>43908.492372685185</v>
      </c>
      <c r="D3313" s="79" t="s">
        <v>3450</v>
      </c>
      <c r="E3313" s="79" t="s">
        <v>124</v>
      </c>
      <c r="F3313" s="81">
        <v>43924.920567129629</v>
      </c>
      <c r="G3313" s="76" t="s">
        <v>125</v>
      </c>
    </row>
    <row r="3314" spans="1:7" x14ac:dyDescent="0.2">
      <c r="A3314" s="79" t="s">
        <v>3860</v>
      </c>
      <c r="B3314" s="80">
        <v>3310</v>
      </c>
      <c r="C3314" s="81">
        <v>43908.493692129632</v>
      </c>
      <c r="D3314" s="79" t="s">
        <v>3756</v>
      </c>
      <c r="E3314" s="79" t="s">
        <v>124</v>
      </c>
      <c r="F3314" s="81">
        <v>43924.927453703705</v>
      </c>
      <c r="G3314" s="76" t="s">
        <v>125</v>
      </c>
    </row>
    <row r="3315" spans="1:7" x14ac:dyDescent="0.2">
      <c r="A3315" s="79" t="s">
        <v>3861</v>
      </c>
      <c r="B3315" s="80">
        <v>3311</v>
      </c>
      <c r="C3315" s="81">
        <v>43908.493946759256</v>
      </c>
      <c r="D3315" s="79" t="s">
        <v>3862</v>
      </c>
      <c r="E3315" s="79" t="s">
        <v>124</v>
      </c>
      <c r="F3315" s="81">
        <v>43924.934548611112</v>
      </c>
      <c r="G3315" s="76" t="s">
        <v>125</v>
      </c>
    </row>
    <row r="3316" spans="1:7" x14ac:dyDescent="0.2">
      <c r="A3316" s="79" t="s">
        <v>3863</v>
      </c>
      <c r="B3316" s="80">
        <v>3312</v>
      </c>
      <c r="C3316" s="81">
        <v>43908.496134259258</v>
      </c>
      <c r="D3316" s="79" t="s">
        <v>3423</v>
      </c>
      <c r="E3316" s="79" t="s">
        <v>124</v>
      </c>
      <c r="F3316" s="81">
        <v>43924.936944444446</v>
      </c>
      <c r="G3316" s="76" t="s">
        <v>125</v>
      </c>
    </row>
    <row r="3317" spans="1:7" x14ac:dyDescent="0.2">
      <c r="A3317" s="79" t="s">
        <v>3864</v>
      </c>
      <c r="B3317" s="80">
        <v>3313</v>
      </c>
      <c r="C3317" s="81">
        <v>43908.497442129628</v>
      </c>
      <c r="D3317" s="79" t="s">
        <v>2684</v>
      </c>
      <c r="E3317" s="79" t="s">
        <v>124</v>
      </c>
      <c r="F3317" s="81">
        <v>43924.944699074076</v>
      </c>
      <c r="G3317" s="76" t="s">
        <v>125</v>
      </c>
    </row>
    <row r="3318" spans="1:7" x14ac:dyDescent="0.2">
      <c r="A3318" s="79" t="s">
        <v>3865</v>
      </c>
      <c r="B3318" s="80">
        <v>3314</v>
      </c>
      <c r="C3318" s="81">
        <v>43908.498622685183</v>
      </c>
      <c r="D3318" s="79" t="s">
        <v>129</v>
      </c>
      <c r="E3318" s="79" t="s">
        <v>124</v>
      </c>
      <c r="F3318" s="81">
        <v>43927.85083333333</v>
      </c>
      <c r="G3318" s="76" t="s">
        <v>125</v>
      </c>
    </row>
    <row r="3319" spans="1:7" x14ac:dyDescent="0.2">
      <c r="A3319" s="79" t="s">
        <v>3866</v>
      </c>
      <c r="B3319" s="80">
        <v>3315</v>
      </c>
      <c r="C3319" s="81">
        <v>43908.499108796299</v>
      </c>
      <c r="D3319" s="79" t="s">
        <v>2684</v>
      </c>
      <c r="E3319" s="79" t="s">
        <v>124</v>
      </c>
      <c r="F3319" s="81">
        <v>43924.94736111111</v>
      </c>
      <c r="G3319" s="76" t="s">
        <v>125</v>
      </c>
    </row>
    <row r="3320" spans="1:7" x14ac:dyDescent="0.2">
      <c r="A3320" s="79" t="s">
        <v>3867</v>
      </c>
      <c r="B3320" s="80">
        <v>3316</v>
      </c>
      <c r="C3320" s="81">
        <v>43908.501643518517</v>
      </c>
      <c r="D3320" s="79" t="s">
        <v>3756</v>
      </c>
      <c r="E3320" s="79" t="s">
        <v>124</v>
      </c>
      <c r="F3320" s="81">
        <v>43924.951192129629</v>
      </c>
      <c r="G3320" s="76" t="s">
        <v>125</v>
      </c>
    </row>
    <row r="3321" spans="1:7" x14ac:dyDescent="0.2">
      <c r="A3321" s="79" t="s">
        <v>3868</v>
      </c>
      <c r="B3321" s="80">
        <v>3317</v>
      </c>
      <c r="C3321" s="81">
        <v>43908.503796296296</v>
      </c>
      <c r="D3321" s="79" t="s">
        <v>129</v>
      </c>
      <c r="E3321" s="79" t="s">
        <v>124</v>
      </c>
      <c r="F3321" s="81">
        <v>43909.690416666665</v>
      </c>
      <c r="G3321" s="76" t="s">
        <v>125</v>
      </c>
    </row>
    <row r="3322" spans="1:7" x14ac:dyDescent="0.2">
      <c r="A3322" s="79" t="s">
        <v>3869</v>
      </c>
      <c r="B3322" s="80">
        <v>3318</v>
      </c>
      <c r="C3322" s="81">
        <v>43908.512604166666</v>
      </c>
      <c r="D3322" s="79" t="s">
        <v>3772</v>
      </c>
      <c r="E3322" s="79" t="s">
        <v>124</v>
      </c>
      <c r="F3322" s="81">
        <v>43924.955555555556</v>
      </c>
      <c r="G3322" s="76" t="s">
        <v>125</v>
      </c>
    </row>
    <row r="3323" spans="1:7" x14ac:dyDescent="0.2">
      <c r="A3323" s="79" t="s">
        <v>3870</v>
      </c>
      <c r="B3323" s="80">
        <v>3319</v>
      </c>
      <c r="C3323" s="81">
        <v>43908.514270833337</v>
      </c>
      <c r="D3323" s="79" t="s">
        <v>2695</v>
      </c>
      <c r="E3323" s="79" t="s">
        <v>124</v>
      </c>
      <c r="F3323" s="81">
        <v>43925.008333333331</v>
      </c>
      <c r="G3323" s="76" t="s">
        <v>125</v>
      </c>
    </row>
    <row r="3324" spans="1:7" x14ac:dyDescent="0.2">
      <c r="A3324" s="79" t="s">
        <v>3871</v>
      </c>
      <c r="B3324" s="80">
        <v>3320</v>
      </c>
      <c r="C3324" s="81">
        <v>43908.521851851852</v>
      </c>
      <c r="D3324" s="79" t="s">
        <v>129</v>
      </c>
      <c r="E3324" s="79" t="s">
        <v>124</v>
      </c>
      <c r="F3324" s="81">
        <v>43924</v>
      </c>
      <c r="G3324" s="76" t="s">
        <v>125</v>
      </c>
    </row>
    <row r="3325" spans="1:7" x14ac:dyDescent="0.2">
      <c r="A3325" s="79" t="s">
        <v>3872</v>
      </c>
      <c r="B3325" s="80">
        <v>3321</v>
      </c>
      <c r="C3325" s="81">
        <v>43908.530914351853</v>
      </c>
      <c r="D3325" s="79" t="s">
        <v>211</v>
      </c>
      <c r="E3325" s="79" t="s">
        <v>124</v>
      </c>
      <c r="F3325" s="81">
        <v>43923.50949074074</v>
      </c>
      <c r="G3325" s="76" t="s">
        <v>125</v>
      </c>
    </row>
    <row r="3326" spans="1:7" x14ac:dyDescent="0.2">
      <c r="A3326" s="79" t="s">
        <v>3873</v>
      </c>
      <c r="B3326" s="80">
        <v>3322</v>
      </c>
      <c r="C3326" s="81">
        <v>43908.539861111109</v>
      </c>
      <c r="D3326" s="79" t="s">
        <v>129</v>
      </c>
      <c r="E3326" s="79" t="s">
        <v>124</v>
      </c>
      <c r="F3326" s="81">
        <v>43914.360451388886</v>
      </c>
      <c r="G3326" s="76" t="s">
        <v>125</v>
      </c>
    </row>
    <row r="3327" spans="1:7" x14ac:dyDescent="0.2">
      <c r="A3327" s="79" t="s">
        <v>3874</v>
      </c>
      <c r="B3327" s="80">
        <v>3323</v>
      </c>
      <c r="C3327" s="81">
        <v>43908.562511574077</v>
      </c>
      <c r="D3327" s="79" t="s">
        <v>1693</v>
      </c>
      <c r="E3327" s="79" t="s">
        <v>124</v>
      </c>
      <c r="F3327" s="81">
        <v>43909</v>
      </c>
      <c r="G3327" s="76" t="s">
        <v>125</v>
      </c>
    </row>
    <row r="3328" spans="1:7" x14ac:dyDescent="0.2">
      <c r="A3328" s="79" t="s">
        <v>3875</v>
      </c>
      <c r="B3328" s="80">
        <v>3324</v>
      </c>
      <c r="C3328" s="81">
        <v>43908.565335648149</v>
      </c>
      <c r="D3328" s="79" t="s">
        <v>3450</v>
      </c>
      <c r="E3328" s="79" t="s">
        <v>124</v>
      </c>
      <c r="F3328" s="81">
        <v>43932</v>
      </c>
      <c r="G3328" s="76" t="s">
        <v>125</v>
      </c>
    </row>
    <row r="3329" spans="1:7" x14ac:dyDescent="0.2">
      <c r="A3329" s="79" t="s">
        <v>3876</v>
      </c>
      <c r="B3329" s="80">
        <v>3325</v>
      </c>
      <c r="C3329" s="81">
        <v>43908.567025462966</v>
      </c>
      <c r="D3329" s="79" t="s">
        <v>3450</v>
      </c>
      <c r="E3329" s="79" t="s">
        <v>124</v>
      </c>
      <c r="F3329" s="81">
        <v>43932</v>
      </c>
      <c r="G3329" s="76" t="s">
        <v>125</v>
      </c>
    </row>
    <row r="3330" spans="1:7" x14ac:dyDescent="0.2">
      <c r="A3330" s="79" t="s">
        <v>3877</v>
      </c>
      <c r="B3330" s="80">
        <v>3326</v>
      </c>
      <c r="C3330" s="81">
        <v>43908.569363425922</v>
      </c>
      <c r="D3330" s="79" t="s">
        <v>3878</v>
      </c>
      <c r="E3330" s="79" t="s">
        <v>124</v>
      </c>
      <c r="F3330" s="81">
        <v>43932</v>
      </c>
      <c r="G3330" s="76" t="s">
        <v>125</v>
      </c>
    </row>
    <row r="3331" spans="1:7" x14ac:dyDescent="0.2">
      <c r="A3331" s="79" t="s">
        <v>3879</v>
      </c>
      <c r="B3331" s="80">
        <v>3327</v>
      </c>
      <c r="C3331" s="81">
        <v>43908.570937500001</v>
      </c>
      <c r="D3331" s="79" t="s">
        <v>345</v>
      </c>
      <c r="E3331" s="79" t="s">
        <v>124</v>
      </c>
      <c r="F3331" s="81">
        <v>43933</v>
      </c>
      <c r="G3331" s="76" t="s">
        <v>125</v>
      </c>
    </row>
    <row r="3332" spans="1:7" x14ac:dyDescent="0.2">
      <c r="A3332" s="79" t="s">
        <v>3880</v>
      </c>
      <c r="B3332" s="80">
        <v>3328</v>
      </c>
      <c r="C3332" s="81">
        <v>43908.573275462964</v>
      </c>
      <c r="D3332" s="79" t="s">
        <v>3453</v>
      </c>
      <c r="E3332" s="79" t="s">
        <v>124</v>
      </c>
      <c r="F3332" s="81">
        <v>43933</v>
      </c>
      <c r="G3332" s="76" t="s">
        <v>125</v>
      </c>
    </row>
    <row r="3333" spans="1:7" x14ac:dyDescent="0.2">
      <c r="A3333" s="79" t="s">
        <v>3881</v>
      </c>
      <c r="B3333" s="80">
        <v>3329</v>
      </c>
      <c r="C3333" s="81">
        <v>43908.5783912037</v>
      </c>
      <c r="D3333" s="79" t="s">
        <v>3813</v>
      </c>
      <c r="E3333" s="79" t="s">
        <v>124</v>
      </c>
      <c r="F3333" s="81">
        <v>43933</v>
      </c>
      <c r="G3333" s="76" t="s">
        <v>125</v>
      </c>
    </row>
    <row r="3334" spans="1:7" x14ac:dyDescent="0.2">
      <c r="A3334" s="79" t="s">
        <v>3882</v>
      </c>
      <c r="B3334" s="80">
        <v>3330</v>
      </c>
      <c r="C3334" s="81">
        <v>43908.580740740741</v>
      </c>
      <c r="D3334" s="79" t="s">
        <v>3883</v>
      </c>
      <c r="E3334" s="79" t="s">
        <v>124</v>
      </c>
      <c r="F3334" s="81">
        <v>43933</v>
      </c>
      <c r="G3334" s="76" t="s">
        <v>125</v>
      </c>
    </row>
    <row r="3335" spans="1:7" x14ac:dyDescent="0.2">
      <c r="A3335" s="79" t="s">
        <v>3884</v>
      </c>
      <c r="B3335" s="80">
        <v>3331</v>
      </c>
      <c r="C3335" s="81">
        <v>43908.583784722221</v>
      </c>
      <c r="D3335" s="79" t="s">
        <v>3780</v>
      </c>
      <c r="E3335" s="79" t="s">
        <v>124</v>
      </c>
      <c r="F3335" s="81">
        <v>43933</v>
      </c>
      <c r="G3335" s="76" t="s">
        <v>125</v>
      </c>
    </row>
    <row r="3336" spans="1:7" x14ac:dyDescent="0.2">
      <c r="A3336" s="79" t="s">
        <v>3885</v>
      </c>
      <c r="B3336" s="80">
        <v>3332</v>
      </c>
      <c r="C3336" s="81">
        <v>43908.585312499999</v>
      </c>
      <c r="D3336" s="79" t="s">
        <v>3233</v>
      </c>
      <c r="E3336" s="79" t="s">
        <v>124</v>
      </c>
      <c r="F3336" s="81">
        <v>43933</v>
      </c>
      <c r="G3336" s="76" t="s">
        <v>125</v>
      </c>
    </row>
    <row r="3337" spans="1:7" x14ac:dyDescent="0.2">
      <c r="A3337" s="79" t="s">
        <v>3886</v>
      </c>
      <c r="B3337" s="80">
        <v>3333</v>
      </c>
      <c r="C3337" s="81">
        <v>43908.592488425929</v>
      </c>
      <c r="D3337" s="79" t="s">
        <v>3853</v>
      </c>
      <c r="E3337" s="79" t="s">
        <v>124</v>
      </c>
      <c r="F3337" s="81">
        <v>43933</v>
      </c>
      <c r="G3337" s="76" t="s">
        <v>125</v>
      </c>
    </row>
    <row r="3338" spans="1:7" x14ac:dyDescent="0.2">
      <c r="A3338" s="79" t="s">
        <v>3887</v>
      </c>
      <c r="B3338" s="80">
        <v>3334</v>
      </c>
      <c r="C3338" s="81">
        <v>43908.594618055555</v>
      </c>
      <c r="D3338" s="79" t="s">
        <v>3010</v>
      </c>
      <c r="E3338" s="79" t="s">
        <v>124</v>
      </c>
      <c r="F3338" s="81">
        <v>43933.790636574071</v>
      </c>
      <c r="G3338" s="76" t="s">
        <v>125</v>
      </c>
    </row>
    <row r="3339" spans="1:7" x14ac:dyDescent="0.2">
      <c r="A3339" s="79" t="s">
        <v>3888</v>
      </c>
      <c r="B3339" s="80">
        <v>3335</v>
      </c>
      <c r="C3339" s="81">
        <v>43908.596678240741</v>
      </c>
      <c r="D3339" s="79" t="s">
        <v>3889</v>
      </c>
      <c r="E3339" s="79" t="s">
        <v>124</v>
      </c>
      <c r="F3339" s="81">
        <v>43927.766053240739</v>
      </c>
      <c r="G3339" s="76" t="s">
        <v>125</v>
      </c>
    </row>
    <row r="3340" spans="1:7" x14ac:dyDescent="0.2">
      <c r="A3340" s="79" t="s">
        <v>3890</v>
      </c>
      <c r="B3340" s="80">
        <v>3336</v>
      </c>
      <c r="C3340" s="81">
        <v>43908.598252314812</v>
      </c>
      <c r="D3340" s="79" t="s">
        <v>3878</v>
      </c>
      <c r="E3340" s="79" t="s">
        <v>124</v>
      </c>
      <c r="F3340" s="81">
        <v>43933.619050925925</v>
      </c>
      <c r="G3340" s="76" t="s">
        <v>125</v>
      </c>
    </row>
    <row r="3341" spans="1:7" x14ac:dyDescent="0.2">
      <c r="A3341" s="79" t="s">
        <v>3891</v>
      </c>
      <c r="B3341" s="80">
        <v>3337</v>
      </c>
      <c r="C3341" s="81">
        <v>43908.599826388891</v>
      </c>
      <c r="D3341" s="79" t="s">
        <v>3450</v>
      </c>
      <c r="E3341" s="79" t="s">
        <v>124</v>
      </c>
      <c r="F3341" s="81">
        <v>43933.690937500003</v>
      </c>
      <c r="G3341" s="76" t="s">
        <v>125</v>
      </c>
    </row>
    <row r="3342" spans="1:7" x14ac:dyDescent="0.2">
      <c r="A3342" s="79" t="s">
        <v>3892</v>
      </c>
      <c r="B3342" s="80">
        <v>3338</v>
      </c>
      <c r="C3342" s="81">
        <v>43908.601064814815</v>
      </c>
      <c r="D3342" s="79" t="s">
        <v>3841</v>
      </c>
      <c r="E3342" s="79" t="s">
        <v>124</v>
      </c>
      <c r="F3342" s="81">
        <v>43933.782847222225</v>
      </c>
      <c r="G3342" s="76" t="s">
        <v>125</v>
      </c>
    </row>
    <row r="3343" spans="1:7" x14ac:dyDescent="0.2">
      <c r="A3343" s="79" t="s">
        <v>3893</v>
      </c>
      <c r="B3343" s="80">
        <v>3339</v>
      </c>
      <c r="C3343" s="81">
        <v>43908.604097222225</v>
      </c>
      <c r="D3343" s="79" t="s">
        <v>3862</v>
      </c>
      <c r="E3343" s="79" t="s">
        <v>124</v>
      </c>
      <c r="F3343" s="81">
        <v>43933.883958333332</v>
      </c>
      <c r="G3343" s="76" t="s">
        <v>125</v>
      </c>
    </row>
    <row r="3344" spans="1:7" x14ac:dyDescent="0.2">
      <c r="A3344" s="79" t="s">
        <v>3894</v>
      </c>
      <c r="B3344" s="80">
        <v>3340</v>
      </c>
      <c r="C3344" s="81">
        <v>43908.606053240743</v>
      </c>
      <c r="D3344" s="79" t="s">
        <v>3450</v>
      </c>
      <c r="E3344" s="79" t="s">
        <v>124</v>
      </c>
      <c r="F3344" s="81">
        <v>43924</v>
      </c>
      <c r="G3344" s="76" t="s">
        <v>125</v>
      </c>
    </row>
    <row r="3345" spans="1:7" x14ac:dyDescent="0.2">
      <c r="A3345" s="79" t="s">
        <v>3895</v>
      </c>
      <c r="B3345" s="80">
        <v>3341</v>
      </c>
      <c r="C3345" s="81">
        <v>43908.614189814813</v>
      </c>
      <c r="D3345" s="79" t="s">
        <v>3843</v>
      </c>
      <c r="E3345" s="79" t="s">
        <v>124</v>
      </c>
      <c r="F3345" s="81">
        <v>43934.866377314815</v>
      </c>
      <c r="G3345" s="76" t="s">
        <v>125</v>
      </c>
    </row>
    <row r="3346" spans="1:7" x14ac:dyDescent="0.2">
      <c r="A3346" s="79" t="s">
        <v>3896</v>
      </c>
      <c r="B3346" s="80">
        <v>3342</v>
      </c>
      <c r="C3346" s="81">
        <v>43908.619166666664</v>
      </c>
      <c r="D3346" s="79" t="s">
        <v>2180</v>
      </c>
      <c r="E3346" s="79" t="s">
        <v>124</v>
      </c>
      <c r="F3346" s="81">
        <v>43934.800138888888</v>
      </c>
      <c r="G3346" s="76" t="s">
        <v>125</v>
      </c>
    </row>
    <row r="3347" spans="1:7" x14ac:dyDescent="0.2">
      <c r="A3347" s="79" t="s">
        <v>3897</v>
      </c>
      <c r="B3347" s="80">
        <v>3343</v>
      </c>
      <c r="C3347" s="81">
        <v>43908.620312500003</v>
      </c>
      <c r="D3347" s="79" t="s">
        <v>3898</v>
      </c>
      <c r="E3347" s="79" t="s">
        <v>124</v>
      </c>
      <c r="F3347" s="81">
        <v>43927.818252314813</v>
      </c>
      <c r="G3347" s="76" t="s">
        <v>125</v>
      </c>
    </row>
    <row r="3348" spans="1:7" x14ac:dyDescent="0.2">
      <c r="A3348" s="79" t="s">
        <v>3899</v>
      </c>
      <c r="B3348" s="80">
        <v>3344</v>
      </c>
      <c r="C3348" s="81">
        <v>43908.622245370374</v>
      </c>
      <c r="D3348" s="79" t="s">
        <v>3450</v>
      </c>
      <c r="E3348" s="79" t="s">
        <v>124</v>
      </c>
      <c r="F3348" s="81">
        <v>43928.615902777776</v>
      </c>
      <c r="G3348" s="76" t="s">
        <v>125</v>
      </c>
    </row>
    <row r="3349" spans="1:7" x14ac:dyDescent="0.2">
      <c r="A3349" s="79" t="s">
        <v>3900</v>
      </c>
      <c r="B3349" s="80">
        <v>3345</v>
      </c>
      <c r="C3349" s="81">
        <v>43908.624085648145</v>
      </c>
      <c r="D3349" s="79" t="s">
        <v>3901</v>
      </c>
      <c r="E3349" s="79" t="s">
        <v>124</v>
      </c>
      <c r="F3349" s="81">
        <v>43922</v>
      </c>
      <c r="G3349" s="76" t="s">
        <v>125</v>
      </c>
    </row>
    <row r="3350" spans="1:7" x14ac:dyDescent="0.2">
      <c r="A3350" s="79" t="s">
        <v>3902</v>
      </c>
      <c r="B3350" s="80">
        <v>3346</v>
      </c>
      <c r="C3350" s="81">
        <v>43908.629745370374</v>
      </c>
      <c r="D3350" s="79" t="s">
        <v>129</v>
      </c>
      <c r="E3350" s="79" t="s">
        <v>124</v>
      </c>
      <c r="F3350" s="81">
        <v>43922</v>
      </c>
      <c r="G3350" s="76" t="s">
        <v>125</v>
      </c>
    </row>
    <row r="3351" spans="1:7" x14ac:dyDescent="0.2">
      <c r="A3351" s="79" t="s">
        <v>3903</v>
      </c>
      <c r="B3351" s="80">
        <v>3347</v>
      </c>
      <c r="C3351" s="81">
        <v>43908.634652777779</v>
      </c>
      <c r="D3351" s="79" t="s">
        <v>129</v>
      </c>
      <c r="E3351" s="79" t="s">
        <v>124</v>
      </c>
      <c r="F3351" s="81" t="s">
        <v>129</v>
      </c>
      <c r="G3351" s="79" t="s">
        <v>129</v>
      </c>
    </row>
    <row r="3352" spans="1:7" x14ac:dyDescent="0.2">
      <c r="A3352" s="79" t="s">
        <v>3904</v>
      </c>
      <c r="B3352" s="80">
        <v>3348</v>
      </c>
      <c r="C3352" s="81">
        <v>43908.63621527778</v>
      </c>
      <c r="D3352" s="79" t="s">
        <v>3431</v>
      </c>
      <c r="E3352" s="79" t="s">
        <v>124</v>
      </c>
      <c r="F3352" s="81">
        <v>43923.677847222221</v>
      </c>
      <c r="G3352" s="76" t="s">
        <v>125</v>
      </c>
    </row>
    <row r="3353" spans="1:7" x14ac:dyDescent="0.2">
      <c r="A3353" s="79" t="s">
        <v>3905</v>
      </c>
      <c r="B3353" s="80">
        <v>3349</v>
      </c>
      <c r="C3353" s="81">
        <v>43908.653865740744</v>
      </c>
      <c r="D3353" s="79" t="s">
        <v>3906</v>
      </c>
      <c r="E3353" s="79" t="s">
        <v>124</v>
      </c>
      <c r="F3353" s="81">
        <v>43922.317488425928</v>
      </c>
      <c r="G3353" s="76" t="s">
        <v>125</v>
      </c>
    </row>
    <row r="3354" spans="1:7" x14ac:dyDescent="0.2">
      <c r="A3354" s="79" t="s">
        <v>3907</v>
      </c>
      <c r="B3354" s="80">
        <v>3350</v>
      </c>
      <c r="C3354" s="81">
        <v>43908.657893518517</v>
      </c>
      <c r="D3354" s="79" t="s">
        <v>129</v>
      </c>
      <c r="E3354" s="79" t="s">
        <v>124</v>
      </c>
      <c r="F3354" s="81">
        <v>43920.682708333334</v>
      </c>
      <c r="G3354" s="76" t="s">
        <v>125</v>
      </c>
    </row>
    <row r="3355" spans="1:7" x14ac:dyDescent="0.2">
      <c r="A3355" s="79" t="s">
        <v>3908</v>
      </c>
      <c r="B3355" s="80">
        <v>3351</v>
      </c>
      <c r="C3355" s="81">
        <v>43908.693819444445</v>
      </c>
      <c r="D3355" s="79" t="s">
        <v>1284</v>
      </c>
      <c r="E3355" s="79" t="s">
        <v>124</v>
      </c>
      <c r="F3355" s="81">
        <v>43920.723576388889</v>
      </c>
      <c r="G3355" s="76" t="s">
        <v>125</v>
      </c>
    </row>
    <row r="3356" spans="1:7" x14ac:dyDescent="0.2">
      <c r="A3356" s="79" t="s">
        <v>3909</v>
      </c>
      <c r="B3356" s="80">
        <v>3352</v>
      </c>
      <c r="C3356" s="81">
        <v>43908.694386574076</v>
      </c>
      <c r="D3356" s="79" t="s">
        <v>1284</v>
      </c>
      <c r="E3356" s="79" t="s">
        <v>124</v>
      </c>
      <c r="F3356" s="81">
        <v>43920.723807870374</v>
      </c>
      <c r="G3356" s="76" t="s">
        <v>125</v>
      </c>
    </row>
    <row r="3357" spans="1:7" x14ac:dyDescent="0.2">
      <c r="A3357" s="79" t="s">
        <v>3910</v>
      </c>
      <c r="B3357" s="80">
        <v>3353</v>
      </c>
      <c r="C3357" s="81">
        <v>43908.708923611113</v>
      </c>
      <c r="D3357" s="79" t="s">
        <v>760</v>
      </c>
      <c r="E3357" s="79" t="s">
        <v>124</v>
      </c>
      <c r="F3357" s="81">
        <v>43922</v>
      </c>
      <c r="G3357" s="76" t="s">
        <v>125</v>
      </c>
    </row>
    <row r="3358" spans="1:7" x14ac:dyDescent="0.2">
      <c r="A3358" s="79" t="s">
        <v>3911</v>
      </c>
      <c r="B3358" s="80">
        <v>3354</v>
      </c>
      <c r="C3358" s="81">
        <v>43908.711840277778</v>
      </c>
      <c r="D3358" s="79" t="s">
        <v>129</v>
      </c>
      <c r="E3358" s="79" t="s">
        <v>124</v>
      </c>
      <c r="F3358" s="81">
        <v>43924.50644675926</v>
      </c>
      <c r="G3358" s="76" t="s">
        <v>125</v>
      </c>
    </row>
    <row r="3359" spans="1:7" x14ac:dyDescent="0.2">
      <c r="A3359" s="79" t="s">
        <v>3912</v>
      </c>
      <c r="B3359" s="80">
        <v>3355</v>
      </c>
      <c r="C3359" s="81">
        <v>43908.71371527778</v>
      </c>
      <c r="D3359" s="79" t="s">
        <v>1320</v>
      </c>
      <c r="E3359" s="79" t="s">
        <v>124</v>
      </c>
      <c r="F3359" s="81">
        <v>43923.787627314814</v>
      </c>
      <c r="G3359" s="76" t="s">
        <v>125</v>
      </c>
    </row>
    <row r="3360" spans="1:7" x14ac:dyDescent="0.2">
      <c r="A3360" s="79" t="s">
        <v>3913</v>
      </c>
      <c r="B3360" s="80">
        <v>3356</v>
      </c>
      <c r="C3360" s="81">
        <v>43909.287129629629</v>
      </c>
      <c r="D3360" s="79" t="s">
        <v>1693</v>
      </c>
      <c r="E3360" s="79" t="s">
        <v>124</v>
      </c>
      <c r="F3360" s="81">
        <v>43921.560185185182</v>
      </c>
      <c r="G3360" s="76" t="s">
        <v>125</v>
      </c>
    </row>
    <row r="3361" spans="1:7" x14ac:dyDescent="0.2">
      <c r="A3361" s="79" t="s">
        <v>3914</v>
      </c>
      <c r="B3361" s="80">
        <v>3357</v>
      </c>
      <c r="C3361" s="81">
        <v>43909.289583333331</v>
      </c>
      <c r="D3361" s="79" t="s">
        <v>1693</v>
      </c>
      <c r="E3361" s="79" t="s">
        <v>124</v>
      </c>
      <c r="F3361" s="81">
        <v>43922</v>
      </c>
      <c r="G3361" s="76" t="s">
        <v>125</v>
      </c>
    </row>
    <row r="3362" spans="1:7" x14ac:dyDescent="0.2">
      <c r="A3362" s="79" t="s">
        <v>3915</v>
      </c>
      <c r="B3362" s="80">
        <v>3358</v>
      </c>
      <c r="C3362" s="81">
        <v>43909.292604166665</v>
      </c>
      <c r="D3362" s="79" t="s">
        <v>1693</v>
      </c>
      <c r="E3362" s="79" t="s">
        <v>124</v>
      </c>
      <c r="F3362" s="81">
        <v>43923</v>
      </c>
      <c r="G3362" s="76" t="s">
        <v>125</v>
      </c>
    </row>
    <row r="3363" spans="1:7" x14ac:dyDescent="0.2">
      <c r="A3363" s="79" t="s">
        <v>3916</v>
      </c>
      <c r="B3363" s="80">
        <v>3359</v>
      </c>
      <c r="C3363" s="81">
        <v>43909.30133101852</v>
      </c>
      <c r="D3363" s="79" t="s">
        <v>1693</v>
      </c>
      <c r="E3363" s="79" t="s">
        <v>124</v>
      </c>
      <c r="F3363" s="81">
        <v>43923.655914351853</v>
      </c>
      <c r="G3363" s="76" t="s">
        <v>125</v>
      </c>
    </row>
    <row r="3364" spans="1:7" x14ac:dyDescent="0.2">
      <c r="A3364" s="79" t="s">
        <v>3917</v>
      </c>
      <c r="B3364" s="80">
        <v>3360</v>
      </c>
      <c r="C3364" s="81">
        <v>43909.305150462962</v>
      </c>
      <c r="D3364" s="79" t="s">
        <v>1693</v>
      </c>
      <c r="E3364" s="79" t="s">
        <v>124</v>
      </c>
      <c r="F3364" s="81">
        <v>43922</v>
      </c>
      <c r="G3364" s="76" t="s">
        <v>125</v>
      </c>
    </row>
    <row r="3365" spans="1:7" x14ac:dyDescent="0.2">
      <c r="A3365" s="79" t="s">
        <v>3918</v>
      </c>
      <c r="B3365" s="80">
        <v>3361</v>
      </c>
      <c r="C3365" s="81">
        <v>43909.308321759258</v>
      </c>
      <c r="D3365" s="79" t="s">
        <v>1693</v>
      </c>
      <c r="E3365" s="79" t="s">
        <v>124</v>
      </c>
      <c r="F3365" s="81">
        <v>43921.659560185188</v>
      </c>
      <c r="G3365" s="76" t="s">
        <v>125</v>
      </c>
    </row>
    <row r="3366" spans="1:7" x14ac:dyDescent="0.2">
      <c r="A3366" s="79" t="s">
        <v>3919</v>
      </c>
      <c r="B3366" s="80">
        <v>3362</v>
      </c>
      <c r="C3366" s="81">
        <v>43909.310289351852</v>
      </c>
      <c r="D3366" s="79" t="s">
        <v>1693</v>
      </c>
      <c r="E3366" s="79" t="s">
        <v>124</v>
      </c>
      <c r="F3366" s="81">
        <v>43923</v>
      </c>
      <c r="G3366" s="76" t="s">
        <v>125</v>
      </c>
    </row>
    <row r="3367" spans="1:7" x14ac:dyDescent="0.2">
      <c r="A3367" s="79" t="s">
        <v>3920</v>
      </c>
      <c r="B3367" s="80">
        <v>3363</v>
      </c>
      <c r="C3367" s="81">
        <v>43909.313530092593</v>
      </c>
      <c r="D3367" s="79" t="s">
        <v>1693</v>
      </c>
      <c r="E3367" s="79" t="s">
        <v>124</v>
      </c>
      <c r="F3367" s="81">
        <v>43923</v>
      </c>
      <c r="G3367" s="76" t="s">
        <v>125</v>
      </c>
    </row>
    <row r="3368" spans="1:7" x14ac:dyDescent="0.2">
      <c r="A3368" s="79" t="s">
        <v>3921</v>
      </c>
      <c r="B3368" s="80">
        <v>3364</v>
      </c>
      <c r="C3368" s="81">
        <v>43909.315648148149</v>
      </c>
      <c r="D3368" s="79" t="s">
        <v>1693</v>
      </c>
      <c r="E3368" s="79" t="s">
        <v>124</v>
      </c>
      <c r="F3368" s="81">
        <v>43923.595682870371</v>
      </c>
      <c r="G3368" s="76" t="s">
        <v>125</v>
      </c>
    </row>
    <row r="3369" spans="1:7" x14ac:dyDescent="0.2">
      <c r="A3369" s="79" t="s">
        <v>3922</v>
      </c>
      <c r="B3369" s="80">
        <v>3365</v>
      </c>
      <c r="C3369" s="81">
        <v>43909.33189814815</v>
      </c>
      <c r="D3369" s="79" t="s">
        <v>129</v>
      </c>
      <c r="E3369" s="79" t="s">
        <v>124</v>
      </c>
      <c r="F3369" s="81">
        <v>43922.691423611112</v>
      </c>
      <c r="G3369" s="76" t="s">
        <v>125</v>
      </c>
    </row>
    <row r="3370" spans="1:7" x14ac:dyDescent="0.2">
      <c r="A3370" s="79" t="s">
        <v>3923</v>
      </c>
      <c r="B3370" s="80">
        <v>3366</v>
      </c>
      <c r="C3370" s="81">
        <v>43909.335312499999</v>
      </c>
      <c r="D3370" s="79" t="s">
        <v>129</v>
      </c>
      <c r="E3370" s="79" t="s">
        <v>124</v>
      </c>
      <c r="F3370" s="81">
        <v>43920.756851851853</v>
      </c>
      <c r="G3370" s="76" t="s">
        <v>125</v>
      </c>
    </row>
    <row r="3371" spans="1:7" x14ac:dyDescent="0.2">
      <c r="A3371" s="79" t="s">
        <v>3924</v>
      </c>
      <c r="B3371" s="80">
        <v>3367</v>
      </c>
      <c r="C3371" s="81">
        <v>43909.336273148147</v>
      </c>
      <c r="D3371" s="79" t="s">
        <v>129</v>
      </c>
      <c r="E3371" s="79" t="s">
        <v>124</v>
      </c>
      <c r="F3371" s="81">
        <v>43920.769814814812</v>
      </c>
      <c r="G3371" s="76" t="s">
        <v>125</v>
      </c>
    </row>
    <row r="3372" spans="1:7" x14ac:dyDescent="0.2">
      <c r="A3372" s="79" t="s">
        <v>3925</v>
      </c>
      <c r="B3372" s="80">
        <v>3368</v>
      </c>
      <c r="C3372" s="81">
        <v>43909.337418981479</v>
      </c>
      <c r="D3372" s="79" t="s">
        <v>129</v>
      </c>
      <c r="E3372" s="79" t="s">
        <v>124</v>
      </c>
      <c r="F3372" s="81">
        <v>43920.831041666665</v>
      </c>
      <c r="G3372" s="76" t="s">
        <v>125</v>
      </c>
    </row>
    <row r="3373" spans="1:7" x14ac:dyDescent="0.2">
      <c r="A3373" s="79" t="s">
        <v>3926</v>
      </c>
      <c r="B3373" s="80">
        <v>3369</v>
      </c>
      <c r="C3373" s="81">
        <v>43909.338784722226</v>
      </c>
      <c r="D3373" s="79" t="s">
        <v>129</v>
      </c>
      <c r="E3373" s="79" t="s">
        <v>124</v>
      </c>
      <c r="F3373" s="81">
        <v>43920.833310185182</v>
      </c>
      <c r="G3373" s="76" t="s">
        <v>125</v>
      </c>
    </row>
    <row r="3374" spans="1:7" x14ac:dyDescent="0.2">
      <c r="A3374" s="79" t="s">
        <v>3927</v>
      </c>
      <c r="B3374" s="80">
        <v>3370</v>
      </c>
      <c r="C3374" s="81">
        <v>43909.361921296295</v>
      </c>
      <c r="D3374" s="79" t="s">
        <v>129</v>
      </c>
      <c r="E3374" s="79" t="s">
        <v>124</v>
      </c>
      <c r="F3374" s="81">
        <v>43921</v>
      </c>
      <c r="G3374" s="76" t="s">
        <v>125</v>
      </c>
    </row>
    <row r="3375" spans="1:7" x14ac:dyDescent="0.2">
      <c r="A3375" s="79" t="s">
        <v>3928</v>
      </c>
      <c r="B3375" s="80">
        <v>3371</v>
      </c>
      <c r="C3375" s="81">
        <v>43909.406851851854</v>
      </c>
      <c r="D3375" s="79" t="s">
        <v>129</v>
      </c>
      <c r="E3375" s="79" t="s">
        <v>124</v>
      </c>
      <c r="F3375" s="81" t="s">
        <v>129</v>
      </c>
      <c r="G3375" s="79" t="s">
        <v>129</v>
      </c>
    </row>
    <row r="3376" spans="1:7" x14ac:dyDescent="0.2">
      <c r="A3376" s="79" t="s">
        <v>3929</v>
      </c>
      <c r="B3376" s="80">
        <v>3372</v>
      </c>
      <c r="C3376" s="81">
        <v>43909.409432870372</v>
      </c>
      <c r="D3376" s="79" t="s">
        <v>3930</v>
      </c>
      <c r="E3376" s="79" t="s">
        <v>124</v>
      </c>
      <c r="F3376" s="81">
        <v>43921.703483796293</v>
      </c>
      <c r="G3376" s="76" t="s">
        <v>125</v>
      </c>
    </row>
    <row r="3377" spans="1:7" x14ac:dyDescent="0.2">
      <c r="A3377" s="79" t="s">
        <v>3931</v>
      </c>
      <c r="B3377" s="80">
        <v>3373</v>
      </c>
      <c r="C3377" s="81">
        <v>43909.412164351852</v>
      </c>
      <c r="D3377" s="79" t="s">
        <v>264</v>
      </c>
      <c r="E3377" s="79" t="s">
        <v>124</v>
      </c>
      <c r="F3377" s="81">
        <v>43938.438750000001</v>
      </c>
      <c r="G3377" s="76" t="s">
        <v>125</v>
      </c>
    </row>
    <row r="3378" spans="1:7" x14ac:dyDescent="0.2">
      <c r="A3378" s="79" t="s">
        <v>3932</v>
      </c>
      <c r="B3378" s="80">
        <v>3374</v>
      </c>
      <c r="C3378" s="81">
        <v>43909.413206018522</v>
      </c>
      <c r="D3378" s="79" t="s">
        <v>157</v>
      </c>
      <c r="E3378" s="79" t="s">
        <v>124</v>
      </c>
      <c r="F3378" s="81">
        <v>43928</v>
      </c>
      <c r="G3378" s="76" t="s">
        <v>125</v>
      </c>
    </row>
    <row r="3379" spans="1:7" x14ac:dyDescent="0.2">
      <c r="A3379" s="79" t="s">
        <v>3933</v>
      </c>
      <c r="B3379" s="80">
        <v>3375</v>
      </c>
      <c r="C3379" s="81">
        <v>43909.4137962963</v>
      </c>
      <c r="D3379" s="79" t="s">
        <v>264</v>
      </c>
      <c r="E3379" s="79" t="s">
        <v>124</v>
      </c>
      <c r="F3379" s="81">
        <v>43922</v>
      </c>
      <c r="G3379" s="76" t="s">
        <v>125</v>
      </c>
    </row>
    <row r="3380" spans="1:7" x14ac:dyDescent="0.2">
      <c r="A3380" s="79" t="s">
        <v>3934</v>
      </c>
      <c r="B3380" s="80">
        <v>3376</v>
      </c>
      <c r="C3380" s="81">
        <v>43909.416944444441</v>
      </c>
      <c r="D3380" s="79" t="s">
        <v>123</v>
      </c>
      <c r="E3380" s="79" t="s">
        <v>124</v>
      </c>
      <c r="F3380" s="81">
        <v>43928.044664351852</v>
      </c>
      <c r="G3380" s="76" t="s">
        <v>125</v>
      </c>
    </row>
    <row r="3381" spans="1:7" x14ac:dyDescent="0.2">
      <c r="A3381" s="79" t="s">
        <v>3935</v>
      </c>
      <c r="B3381" s="80">
        <v>3377</v>
      </c>
      <c r="C3381" s="81">
        <v>43909.418506944443</v>
      </c>
      <c r="D3381" s="79" t="s">
        <v>305</v>
      </c>
      <c r="E3381" s="79" t="s">
        <v>124</v>
      </c>
      <c r="F3381" s="81">
        <v>43923</v>
      </c>
      <c r="G3381" s="76" t="s">
        <v>125</v>
      </c>
    </row>
    <row r="3382" spans="1:7" x14ac:dyDescent="0.2">
      <c r="A3382" s="79" t="s">
        <v>3936</v>
      </c>
      <c r="B3382" s="80">
        <v>3378</v>
      </c>
      <c r="C3382" s="81">
        <v>43909.439675925925</v>
      </c>
      <c r="D3382" s="79" t="s">
        <v>129</v>
      </c>
      <c r="E3382" s="79" t="s">
        <v>124</v>
      </c>
      <c r="F3382" s="81">
        <v>43922</v>
      </c>
      <c r="G3382" s="76" t="s">
        <v>125</v>
      </c>
    </row>
    <row r="3383" spans="1:7" x14ac:dyDescent="0.2">
      <c r="A3383" s="79" t="s">
        <v>3937</v>
      </c>
      <c r="B3383" s="80">
        <v>3379</v>
      </c>
      <c r="C3383" s="81">
        <v>43909.472280092596</v>
      </c>
      <c r="D3383" s="79" t="s">
        <v>129</v>
      </c>
      <c r="E3383" s="79" t="s">
        <v>124</v>
      </c>
      <c r="F3383" s="81">
        <v>43920.84648148148</v>
      </c>
      <c r="G3383" s="76" t="s">
        <v>125</v>
      </c>
    </row>
    <row r="3384" spans="1:7" x14ac:dyDescent="0.2">
      <c r="A3384" s="79" t="s">
        <v>3938</v>
      </c>
      <c r="B3384" s="80">
        <v>3380</v>
      </c>
      <c r="C3384" s="81">
        <v>43909.473622685182</v>
      </c>
      <c r="D3384" s="79" t="s">
        <v>129</v>
      </c>
      <c r="E3384" s="79" t="s">
        <v>124</v>
      </c>
      <c r="F3384" s="81">
        <v>43921.323182870372</v>
      </c>
      <c r="G3384" s="76" t="s">
        <v>125</v>
      </c>
    </row>
    <row r="3385" spans="1:7" x14ac:dyDescent="0.2">
      <c r="A3385" s="79" t="s">
        <v>3939</v>
      </c>
      <c r="B3385" s="80">
        <v>3381</v>
      </c>
      <c r="C3385" s="81">
        <v>43909.493414351855</v>
      </c>
      <c r="D3385" s="79" t="s">
        <v>3565</v>
      </c>
      <c r="E3385" s="79" t="s">
        <v>124</v>
      </c>
      <c r="F3385" s="81">
        <v>43957</v>
      </c>
      <c r="G3385" s="76" t="s">
        <v>125</v>
      </c>
    </row>
    <row r="3386" spans="1:7" x14ac:dyDescent="0.2">
      <c r="A3386" s="79" t="s">
        <v>3940</v>
      </c>
      <c r="B3386" s="80">
        <v>3382</v>
      </c>
      <c r="C3386" s="81">
        <v>43909.521828703706</v>
      </c>
      <c r="D3386" s="79" t="s">
        <v>129</v>
      </c>
      <c r="E3386" s="79" t="s">
        <v>124</v>
      </c>
      <c r="F3386" s="81">
        <v>43922</v>
      </c>
      <c r="G3386" s="76" t="s">
        <v>125</v>
      </c>
    </row>
    <row r="3387" spans="1:7" x14ac:dyDescent="0.2">
      <c r="A3387" s="79" t="s">
        <v>3941</v>
      </c>
      <c r="B3387" s="80">
        <v>3383</v>
      </c>
      <c r="C3387" s="81">
        <v>43909.536851851852</v>
      </c>
      <c r="D3387" s="79" t="s">
        <v>3942</v>
      </c>
      <c r="E3387" s="79" t="s">
        <v>124</v>
      </c>
      <c r="F3387" s="81">
        <v>43923</v>
      </c>
      <c r="G3387" s="76" t="s">
        <v>125</v>
      </c>
    </row>
    <row r="3388" spans="1:7" x14ac:dyDescent="0.2">
      <c r="A3388" s="79" t="s">
        <v>3943</v>
      </c>
      <c r="B3388" s="80">
        <v>3384</v>
      </c>
      <c r="C3388" s="81">
        <v>43909.547685185185</v>
      </c>
      <c r="D3388" s="79" t="s">
        <v>3208</v>
      </c>
      <c r="E3388" s="79" t="s">
        <v>124</v>
      </c>
      <c r="F3388" s="81">
        <v>43941</v>
      </c>
      <c r="G3388" s="76" t="s">
        <v>125</v>
      </c>
    </row>
    <row r="3389" spans="1:7" x14ac:dyDescent="0.2">
      <c r="A3389" s="79" t="s">
        <v>3944</v>
      </c>
      <c r="B3389" s="80">
        <v>3385</v>
      </c>
      <c r="C3389" s="81">
        <v>43909.555462962962</v>
      </c>
      <c r="D3389" s="79" t="s">
        <v>974</v>
      </c>
      <c r="E3389" s="79" t="s">
        <v>124</v>
      </c>
      <c r="F3389" s="81">
        <v>43922.318206018521</v>
      </c>
      <c r="G3389" s="76" t="s">
        <v>125</v>
      </c>
    </row>
    <row r="3390" spans="1:7" x14ac:dyDescent="0.2">
      <c r="A3390" s="79" t="s">
        <v>3945</v>
      </c>
      <c r="B3390" s="80">
        <v>3386</v>
      </c>
      <c r="C3390" s="81">
        <v>43909.56181712963</v>
      </c>
      <c r="D3390" s="79" t="s">
        <v>1130</v>
      </c>
      <c r="E3390" s="79" t="s">
        <v>124</v>
      </c>
      <c r="F3390" s="81">
        <v>43922</v>
      </c>
      <c r="G3390" s="76" t="s">
        <v>125</v>
      </c>
    </row>
    <row r="3391" spans="1:7" x14ac:dyDescent="0.2">
      <c r="A3391" s="79" t="s">
        <v>3946</v>
      </c>
      <c r="B3391" s="80">
        <v>3387</v>
      </c>
      <c r="C3391" s="81">
        <v>43909.606423611112</v>
      </c>
      <c r="D3391" s="79" t="s">
        <v>3947</v>
      </c>
      <c r="E3391" s="79" t="s">
        <v>124</v>
      </c>
      <c r="F3391" s="81">
        <v>43922.318807870368</v>
      </c>
      <c r="G3391" s="76" t="s">
        <v>125</v>
      </c>
    </row>
    <row r="3392" spans="1:7" x14ac:dyDescent="0.2">
      <c r="A3392" s="79" t="s">
        <v>3948</v>
      </c>
      <c r="B3392" s="80">
        <v>3388</v>
      </c>
      <c r="C3392" s="81">
        <v>43909.610590277778</v>
      </c>
      <c r="D3392" s="79" t="s">
        <v>333</v>
      </c>
      <c r="E3392" s="79" t="s">
        <v>124</v>
      </c>
      <c r="F3392" s="81">
        <v>43935</v>
      </c>
      <c r="G3392" s="76" t="s">
        <v>125</v>
      </c>
    </row>
    <row r="3393" spans="1:7" x14ac:dyDescent="0.2">
      <c r="A3393" s="79" t="s">
        <v>3949</v>
      </c>
      <c r="B3393" s="80">
        <v>3389</v>
      </c>
      <c r="C3393" s="81">
        <v>43909.621608796297</v>
      </c>
      <c r="D3393" s="79" t="s">
        <v>129</v>
      </c>
      <c r="E3393" s="79" t="s">
        <v>124</v>
      </c>
      <c r="F3393" s="81">
        <v>43921.334502314814</v>
      </c>
      <c r="G3393" s="76" t="s">
        <v>125</v>
      </c>
    </row>
    <row r="3394" spans="1:7" x14ac:dyDescent="0.2">
      <c r="A3394" s="79" t="s">
        <v>3950</v>
      </c>
      <c r="B3394" s="80">
        <v>3390</v>
      </c>
      <c r="C3394" s="81">
        <v>43909.62259259259</v>
      </c>
      <c r="D3394" s="79" t="s">
        <v>129</v>
      </c>
      <c r="E3394" s="79" t="s">
        <v>124</v>
      </c>
      <c r="F3394" s="81">
        <v>43921.341689814813</v>
      </c>
      <c r="G3394" s="76" t="s">
        <v>125</v>
      </c>
    </row>
    <row r="3395" spans="1:7" x14ac:dyDescent="0.2">
      <c r="A3395" s="79" t="s">
        <v>3951</v>
      </c>
      <c r="B3395" s="80">
        <v>3391</v>
      </c>
      <c r="C3395" s="81">
        <v>43909.623888888891</v>
      </c>
      <c r="D3395" s="79" t="s">
        <v>129</v>
      </c>
      <c r="E3395" s="79" t="s">
        <v>124</v>
      </c>
      <c r="F3395" s="81">
        <v>43921.66678240741</v>
      </c>
      <c r="G3395" s="76" t="s">
        <v>125</v>
      </c>
    </row>
    <row r="3396" spans="1:7" x14ac:dyDescent="0.2">
      <c r="A3396" s="79" t="s">
        <v>3952</v>
      </c>
      <c r="B3396" s="80">
        <v>3392</v>
      </c>
      <c r="C3396" s="81">
        <v>43909.624861111108</v>
      </c>
      <c r="D3396" s="79" t="s">
        <v>129</v>
      </c>
      <c r="E3396" s="79" t="s">
        <v>124</v>
      </c>
      <c r="F3396" s="81">
        <v>43921.714212962965</v>
      </c>
      <c r="G3396" s="76" t="s">
        <v>125</v>
      </c>
    </row>
    <row r="3397" spans="1:7" x14ac:dyDescent="0.2">
      <c r="A3397" s="79" t="s">
        <v>3953</v>
      </c>
      <c r="B3397" s="80">
        <v>3393</v>
      </c>
      <c r="C3397" s="81">
        <v>43909.625763888886</v>
      </c>
      <c r="D3397" s="79" t="s">
        <v>129</v>
      </c>
      <c r="E3397" s="79" t="s">
        <v>124</v>
      </c>
      <c r="F3397" s="81">
        <v>43921.725983796299</v>
      </c>
      <c r="G3397" s="76" t="s">
        <v>125</v>
      </c>
    </row>
    <row r="3398" spans="1:7" x14ac:dyDescent="0.2">
      <c r="A3398" s="79" t="s">
        <v>3954</v>
      </c>
      <c r="B3398" s="80">
        <v>3394</v>
      </c>
      <c r="C3398" s="81">
        <v>43909.627465277779</v>
      </c>
      <c r="D3398" s="79" t="s">
        <v>129</v>
      </c>
      <c r="E3398" s="79" t="s">
        <v>124</v>
      </c>
      <c r="F3398" s="81">
        <v>43921.77202546296</v>
      </c>
      <c r="G3398" s="76" t="s">
        <v>125</v>
      </c>
    </row>
    <row r="3399" spans="1:7" x14ac:dyDescent="0.2">
      <c r="A3399" s="79" t="s">
        <v>3955</v>
      </c>
      <c r="B3399" s="80">
        <v>3395</v>
      </c>
      <c r="C3399" s="81">
        <v>43909.628807870373</v>
      </c>
      <c r="D3399" s="79" t="s">
        <v>3202</v>
      </c>
      <c r="E3399" s="79" t="s">
        <v>124</v>
      </c>
      <c r="F3399" s="81">
        <v>43920.661736111113</v>
      </c>
      <c r="G3399" s="76" t="s">
        <v>125</v>
      </c>
    </row>
    <row r="3400" spans="1:7" x14ac:dyDescent="0.2">
      <c r="A3400" s="79" t="s">
        <v>3956</v>
      </c>
      <c r="B3400" s="80">
        <v>3396</v>
      </c>
      <c r="C3400" s="81">
        <v>43909.630370370367</v>
      </c>
      <c r="D3400" s="79" t="s">
        <v>129</v>
      </c>
      <c r="E3400" s="79" t="s">
        <v>124</v>
      </c>
      <c r="F3400" s="81">
        <v>43921.820474537039</v>
      </c>
      <c r="G3400" s="76" t="s">
        <v>125</v>
      </c>
    </row>
    <row r="3401" spans="1:7" x14ac:dyDescent="0.2">
      <c r="A3401" s="79" t="s">
        <v>3957</v>
      </c>
      <c r="B3401" s="80">
        <v>3397</v>
      </c>
      <c r="C3401" s="81">
        <v>43909.632476851853</v>
      </c>
      <c r="D3401" s="79" t="s">
        <v>338</v>
      </c>
      <c r="E3401" s="79" t="s">
        <v>124</v>
      </c>
      <c r="F3401" s="81">
        <v>43921.845393518517</v>
      </c>
      <c r="G3401" s="76" t="s">
        <v>125</v>
      </c>
    </row>
    <row r="3402" spans="1:7" x14ac:dyDescent="0.2">
      <c r="A3402" s="79" t="s">
        <v>3958</v>
      </c>
      <c r="B3402" s="80">
        <v>3398</v>
      </c>
      <c r="C3402" s="81">
        <v>43909.646851851852</v>
      </c>
      <c r="D3402" s="79" t="s">
        <v>129</v>
      </c>
      <c r="E3402" s="79" t="s">
        <v>124</v>
      </c>
      <c r="F3402" s="81">
        <v>43922.319432870368</v>
      </c>
      <c r="G3402" s="76" t="s">
        <v>125</v>
      </c>
    </row>
    <row r="3403" spans="1:7" x14ac:dyDescent="0.2">
      <c r="A3403" s="79" t="s">
        <v>3959</v>
      </c>
      <c r="B3403" s="80">
        <v>3399</v>
      </c>
      <c r="C3403" s="81">
        <v>43909.65</v>
      </c>
      <c r="D3403" s="79" t="s">
        <v>129</v>
      </c>
      <c r="E3403" s="79" t="s">
        <v>124</v>
      </c>
      <c r="F3403" s="81">
        <v>43922.319571759261</v>
      </c>
      <c r="G3403" s="76" t="s">
        <v>125</v>
      </c>
    </row>
    <row r="3404" spans="1:7" x14ac:dyDescent="0.2">
      <c r="A3404" s="79" t="s">
        <v>3960</v>
      </c>
      <c r="B3404" s="80">
        <v>3400</v>
      </c>
      <c r="C3404" s="81">
        <v>43909.65384259259</v>
      </c>
      <c r="D3404" s="79" t="s">
        <v>3961</v>
      </c>
      <c r="E3404" s="79" t="s">
        <v>124</v>
      </c>
      <c r="F3404" s="81">
        <v>43933</v>
      </c>
      <c r="G3404" s="76" t="s">
        <v>125</v>
      </c>
    </row>
    <row r="3405" spans="1:7" x14ac:dyDescent="0.2">
      <c r="A3405" s="79" t="s">
        <v>3962</v>
      </c>
      <c r="B3405" s="80">
        <v>3401</v>
      </c>
      <c r="C3405" s="81">
        <v>43909.680138888885</v>
      </c>
      <c r="D3405" s="79" t="s">
        <v>1744</v>
      </c>
      <c r="E3405" s="79" t="s">
        <v>124</v>
      </c>
      <c r="F3405" s="81">
        <v>43928</v>
      </c>
      <c r="G3405" s="76" t="s">
        <v>125</v>
      </c>
    </row>
    <row r="3406" spans="1:7" x14ac:dyDescent="0.2">
      <c r="A3406" s="79" t="s">
        <v>3963</v>
      </c>
      <c r="B3406" s="80">
        <v>3402</v>
      </c>
      <c r="C3406" s="81">
        <v>43916.761423611111</v>
      </c>
      <c r="D3406" s="79" t="s">
        <v>3964</v>
      </c>
      <c r="E3406" s="79" t="s">
        <v>124</v>
      </c>
      <c r="F3406" s="81">
        <v>43935</v>
      </c>
      <c r="G3406" s="76" t="s">
        <v>125</v>
      </c>
    </row>
    <row r="3407" spans="1:7" x14ac:dyDescent="0.2">
      <c r="A3407" s="79" t="s">
        <v>3965</v>
      </c>
      <c r="B3407" s="80">
        <v>3403</v>
      </c>
      <c r="C3407" s="81">
        <v>43920.423483796294</v>
      </c>
      <c r="D3407" s="79" t="s">
        <v>209</v>
      </c>
      <c r="E3407" s="79" t="s">
        <v>124</v>
      </c>
      <c r="F3407" s="81">
        <v>43928.643993055557</v>
      </c>
      <c r="G3407" s="76" t="s">
        <v>125</v>
      </c>
    </row>
    <row r="3408" spans="1:7" x14ac:dyDescent="0.2">
      <c r="A3408" s="79" t="s">
        <v>3966</v>
      </c>
      <c r="B3408" s="80">
        <v>3404</v>
      </c>
      <c r="C3408" s="81">
        <v>43920.425428240742</v>
      </c>
      <c r="D3408" s="79" t="s">
        <v>209</v>
      </c>
      <c r="E3408" s="79" t="s">
        <v>124</v>
      </c>
      <c r="F3408" s="81">
        <v>43931</v>
      </c>
      <c r="G3408" s="76" t="s">
        <v>125</v>
      </c>
    </row>
    <row r="3409" spans="1:7" x14ac:dyDescent="0.2">
      <c r="A3409" s="79" t="s">
        <v>3967</v>
      </c>
      <c r="B3409" s="80">
        <v>3405</v>
      </c>
      <c r="C3409" s="81">
        <v>43920.427071759259</v>
      </c>
      <c r="D3409" s="79" t="s">
        <v>209</v>
      </c>
      <c r="E3409" s="79" t="s">
        <v>124</v>
      </c>
      <c r="F3409" s="81">
        <v>43931</v>
      </c>
      <c r="G3409" s="76" t="s">
        <v>125</v>
      </c>
    </row>
    <row r="3410" spans="1:7" x14ac:dyDescent="0.2">
      <c r="A3410" s="79" t="s">
        <v>3968</v>
      </c>
      <c r="B3410" s="80">
        <v>3406</v>
      </c>
      <c r="C3410" s="81">
        <v>43920.42827546296</v>
      </c>
      <c r="D3410" s="79" t="s">
        <v>209</v>
      </c>
      <c r="E3410" s="79" t="s">
        <v>124</v>
      </c>
      <c r="F3410" s="81">
        <v>43929</v>
      </c>
      <c r="G3410" s="76" t="s">
        <v>125</v>
      </c>
    </row>
    <row r="3411" spans="1:7" x14ac:dyDescent="0.2">
      <c r="A3411" s="79" t="s">
        <v>3969</v>
      </c>
      <c r="B3411" s="80">
        <v>3407</v>
      </c>
      <c r="C3411" s="81">
        <v>43920.429965277777</v>
      </c>
      <c r="D3411" s="79" t="s">
        <v>209</v>
      </c>
      <c r="E3411" s="79" t="s">
        <v>124</v>
      </c>
      <c r="F3411" s="81">
        <v>43929</v>
      </c>
      <c r="G3411" s="76" t="s">
        <v>125</v>
      </c>
    </row>
    <row r="3412" spans="1:7" x14ac:dyDescent="0.2">
      <c r="A3412" s="79" t="s">
        <v>3970</v>
      </c>
      <c r="B3412" s="80">
        <v>3408</v>
      </c>
      <c r="C3412" s="81">
        <v>43920.431793981479</v>
      </c>
      <c r="D3412" s="79" t="s">
        <v>209</v>
      </c>
      <c r="E3412" s="79" t="s">
        <v>124</v>
      </c>
      <c r="F3412" s="81">
        <v>43929</v>
      </c>
      <c r="G3412" s="76" t="s">
        <v>125</v>
      </c>
    </row>
    <row r="3413" spans="1:7" x14ac:dyDescent="0.2">
      <c r="A3413" s="79" t="s">
        <v>3971</v>
      </c>
      <c r="B3413" s="80">
        <v>3409</v>
      </c>
      <c r="C3413" s="81">
        <v>43920.435381944444</v>
      </c>
      <c r="D3413" s="79" t="s">
        <v>209</v>
      </c>
      <c r="E3413" s="79" t="s">
        <v>124</v>
      </c>
      <c r="F3413" s="81">
        <v>43923</v>
      </c>
      <c r="G3413" s="76" t="s">
        <v>125</v>
      </c>
    </row>
    <row r="3414" spans="1:7" x14ac:dyDescent="0.2">
      <c r="A3414" s="79" t="s">
        <v>3972</v>
      </c>
      <c r="B3414" s="80">
        <v>3410</v>
      </c>
      <c r="C3414" s="81">
        <v>43920.437071759261</v>
      </c>
      <c r="D3414" s="79" t="s">
        <v>209</v>
      </c>
      <c r="E3414" s="79" t="s">
        <v>124</v>
      </c>
      <c r="F3414" s="81">
        <v>43929</v>
      </c>
      <c r="G3414" s="76" t="s">
        <v>125</v>
      </c>
    </row>
    <row r="3415" spans="1:7" x14ac:dyDescent="0.2">
      <c r="A3415" s="79" t="s">
        <v>3973</v>
      </c>
      <c r="B3415" s="80">
        <v>3411</v>
      </c>
      <c r="C3415" s="81">
        <v>43920.439675925925</v>
      </c>
      <c r="D3415" s="79" t="s">
        <v>209</v>
      </c>
      <c r="E3415" s="79" t="s">
        <v>124</v>
      </c>
      <c r="F3415" s="81">
        <v>43929</v>
      </c>
      <c r="G3415" s="76" t="s">
        <v>125</v>
      </c>
    </row>
    <row r="3416" spans="1:7" x14ac:dyDescent="0.2">
      <c r="A3416" s="79" t="s">
        <v>3974</v>
      </c>
      <c r="B3416" s="80">
        <v>3412</v>
      </c>
      <c r="C3416" s="81">
        <v>43920.441921296297</v>
      </c>
      <c r="D3416" s="79" t="s">
        <v>209</v>
      </c>
      <c r="E3416" s="79" t="s">
        <v>124</v>
      </c>
      <c r="F3416" s="81">
        <v>43928</v>
      </c>
      <c r="G3416" s="76" t="s">
        <v>125</v>
      </c>
    </row>
    <row r="3417" spans="1:7" x14ac:dyDescent="0.2">
      <c r="A3417" s="79" t="s">
        <v>3975</v>
      </c>
      <c r="B3417" s="80">
        <v>3413</v>
      </c>
      <c r="C3417" s="81">
        <v>43920.451666666668</v>
      </c>
      <c r="D3417" s="79" t="s">
        <v>209</v>
      </c>
      <c r="E3417" s="79" t="s">
        <v>124</v>
      </c>
      <c r="F3417" s="81">
        <v>43933.94158564815</v>
      </c>
      <c r="G3417" s="76" t="s">
        <v>125</v>
      </c>
    </row>
    <row r="3418" spans="1:7" x14ac:dyDescent="0.2">
      <c r="A3418" s="79" t="s">
        <v>3976</v>
      </c>
      <c r="B3418" s="80">
        <v>3414</v>
      </c>
      <c r="C3418" s="81">
        <v>43920.45380787037</v>
      </c>
      <c r="D3418" s="79" t="s">
        <v>209</v>
      </c>
      <c r="E3418" s="79" t="s">
        <v>124</v>
      </c>
      <c r="F3418" s="81">
        <v>43935.873090277775</v>
      </c>
      <c r="G3418" s="76" t="s">
        <v>125</v>
      </c>
    </row>
    <row r="3419" spans="1:7" x14ac:dyDescent="0.2">
      <c r="A3419" s="79" t="s">
        <v>3977</v>
      </c>
      <c r="B3419" s="80">
        <v>3415</v>
      </c>
      <c r="C3419" s="81">
        <v>43920.458379629628</v>
      </c>
      <c r="D3419" s="79" t="s">
        <v>209</v>
      </c>
      <c r="E3419" s="79" t="s">
        <v>124</v>
      </c>
      <c r="F3419" s="81">
        <v>43933</v>
      </c>
      <c r="G3419" s="76" t="s">
        <v>125</v>
      </c>
    </row>
    <row r="3420" spans="1:7" x14ac:dyDescent="0.2">
      <c r="A3420" s="79" t="s">
        <v>3978</v>
      </c>
      <c r="B3420" s="80">
        <v>3416</v>
      </c>
      <c r="C3420" s="81">
        <v>43920.460231481484</v>
      </c>
      <c r="D3420" s="79" t="s">
        <v>209</v>
      </c>
      <c r="E3420" s="79" t="s">
        <v>124</v>
      </c>
      <c r="F3420" s="81">
        <v>43934.513692129629</v>
      </c>
      <c r="G3420" s="76" t="s">
        <v>125</v>
      </c>
    </row>
    <row r="3421" spans="1:7" x14ac:dyDescent="0.2">
      <c r="A3421" s="79" t="s">
        <v>3979</v>
      </c>
      <c r="B3421" s="80">
        <v>3417</v>
      </c>
      <c r="C3421" s="81">
        <v>43920.463078703702</v>
      </c>
      <c r="D3421" s="79" t="s">
        <v>209</v>
      </c>
      <c r="E3421" s="79" t="s">
        <v>124</v>
      </c>
      <c r="F3421" s="81">
        <v>43934.596944444442</v>
      </c>
      <c r="G3421" s="76" t="s">
        <v>125</v>
      </c>
    </row>
    <row r="3422" spans="1:7" x14ac:dyDescent="0.2">
      <c r="A3422" s="79" t="s">
        <v>3980</v>
      </c>
      <c r="B3422" s="80">
        <v>3418</v>
      </c>
      <c r="C3422" s="81">
        <v>43920.472291666665</v>
      </c>
      <c r="D3422" s="79" t="s">
        <v>209</v>
      </c>
      <c r="E3422" s="79" t="s">
        <v>124</v>
      </c>
      <c r="F3422" s="81">
        <v>43934.819085648145</v>
      </c>
      <c r="G3422" s="76" t="s">
        <v>125</v>
      </c>
    </row>
    <row r="3423" spans="1:7" x14ac:dyDescent="0.2">
      <c r="A3423" s="79" t="s">
        <v>3981</v>
      </c>
      <c r="B3423" s="80">
        <v>3419</v>
      </c>
      <c r="C3423" s="81">
        <v>43920.474259259259</v>
      </c>
      <c r="D3423" s="79" t="s">
        <v>209</v>
      </c>
      <c r="E3423" s="79" t="s">
        <v>124</v>
      </c>
      <c r="F3423" s="81">
        <v>43934.627222222225</v>
      </c>
      <c r="G3423" s="76" t="s">
        <v>125</v>
      </c>
    </row>
    <row r="3424" spans="1:7" x14ac:dyDescent="0.2">
      <c r="A3424" s="79" t="s">
        <v>3982</v>
      </c>
      <c r="B3424" s="80">
        <v>3420</v>
      </c>
      <c r="C3424" s="81">
        <v>43920.477106481485</v>
      </c>
      <c r="D3424" s="79" t="s">
        <v>209</v>
      </c>
      <c r="E3424" s="79" t="s">
        <v>124</v>
      </c>
      <c r="F3424" s="81">
        <v>43934.650347222225</v>
      </c>
      <c r="G3424" s="76" t="s">
        <v>125</v>
      </c>
    </row>
    <row r="3425" spans="1:7" x14ac:dyDescent="0.2">
      <c r="A3425" s="79" t="s">
        <v>3983</v>
      </c>
      <c r="B3425" s="80">
        <v>3421</v>
      </c>
      <c r="C3425" s="81">
        <v>43920.480821759258</v>
      </c>
      <c r="D3425" s="79" t="s">
        <v>209</v>
      </c>
      <c r="E3425" s="79" t="s">
        <v>124</v>
      </c>
      <c r="F3425" s="81">
        <v>43934.665706018517</v>
      </c>
      <c r="G3425" s="76" t="s">
        <v>125</v>
      </c>
    </row>
    <row r="3426" spans="1:7" x14ac:dyDescent="0.2">
      <c r="A3426" s="79" t="s">
        <v>3984</v>
      </c>
      <c r="B3426" s="80">
        <v>3422</v>
      </c>
      <c r="C3426" s="81">
        <v>43920.483090277776</v>
      </c>
      <c r="D3426" s="79" t="s">
        <v>209</v>
      </c>
      <c r="E3426" s="79" t="s">
        <v>124</v>
      </c>
      <c r="F3426" s="81">
        <v>43934.787812499999</v>
      </c>
      <c r="G3426" s="76" t="s">
        <v>125</v>
      </c>
    </row>
    <row r="3427" spans="1:7" x14ac:dyDescent="0.2">
      <c r="A3427" s="79" t="s">
        <v>3985</v>
      </c>
      <c r="B3427" s="80">
        <v>3423</v>
      </c>
      <c r="C3427" s="81">
        <v>43921.51703703704</v>
      </c>
      <c r="D3427" s="79" t="s">
        <v>211</v>
      </c>
      <c r="E3427" s="79" t="s">
        <v>124</v>
      </c>
      <c r="F3427" s="81">
        <v>43934</v>
      </c>
      <c r="G3427" s="76" t="s">
        <v>125</v>
      </c>
    </row>
    <row r="3428" spans="1:7" x14ac:dyDescent="0.2">
      <c r="A3428" s="79" t="s">
        <v>3986</v>
      </c>
      <c r="B3428" s="80">
        <v>3424</v>
      </c>
      <c r="C3428" s="81">
        <v>43921.518657407411</v>
      </c>
      <c r="D3428" s="79" t="s">
        <v>211</v>
      </c>
      <c r="E3428" s="79" t="s">
        <v>124</v>
      </c>
      <c r="F3428" s="81">
        <v>43933</v>
      </c>
      <c r="G3428" s="76" t="s">
        <v>125</v>
      </c>
    </row>
    <row r="3429" spans="1:7" x14ac:dyDescent="0.2">
      <c r="A3429" s="79" t="s">
        <v>3987</v>
      </c>
      <c r="B3429" s="80">
        <v>3425</v>
      </c>
      <c r="C3429" s="81">
        <v>43921.519675925927</v>
      </c>
      <c r="D3429" s="79" t="s">
        <v>211</v>
      </c>
      <c r="E3429" s="79" t="s">
        <v>124</v>
      </c>
      <c r="F3429" s="81">
        <v>43934.957071759258</v>
      </c>
      <c r="G3429" s="76" t="s">
        <v>125</v>
      </c>
    </row>
    <row r="3430" spans="1:7" x14ac:dyDescent="0.2">
      <c r="A3430" s="79" t="s">
        <v>3988</v>
      </c>
      <c r="B3430" s="80">
        <v>3426</v>
      </c>
      <c r="C3430" s="81">
        <v>43921.520636574074</v>
      </c>
      <c r="D3430" s="79" t="s">
        <v>211</v>
      </c>
      <c r="E3430" s="79" t="s">
        <v>124</v>
      </c>
      <c r="F3430" s="81">
        <v>43936</v>
      </c>
      <c r="G3430" s="76" t="s">
        <v>125</v>
      </c>
    </row>
    <row r="3431" spans="1:7" x14ac:dyDescent="0.2">
      <c r="A3431" s="79" t="s">
        <v>3989</v>
      </c>
      <c r="B3431" s="80">
        <v>3427</v>
      </c>
      <c r="C3431" s="81">
        <v>43921.522106481483</v>
      </c>
      <c r="D3431" s="79" t="s">
        <v>211</v>
      </c>
      <c r="E3431" s="79" t="s">
        <v>124</v>
      </c>
      <c r="F3431" s="81">
        <v>43934</v>
      </c>
      <c r="G3431" s="76" t="s">
        <v>125</v>
      </c>
    </row>
    <row r="3432" spans="1:7" x14ac:dyDescent="0.2">
      <c r="A3432" s="79" t="s">
        <v>3990</v>
      </c>
      <c r="B3432" s="80">
        <v>3428</v>
      </c>
      <c r="C3432" s="81">
        <v>43921.5234837963</v>
      </c>
      <c r="D3432" s="79" t="s">
        <v>211</v>
      </c>
      <c r="E3432" s="79" t="s">
        <v>124</v>
      </c>
      <c r="F3432" s="81">
        <v>43928.654351851852</v>
      </c>
      <c r="G3432" s="76" t="s">
        <v>125</v>
      </c>
    </row>
    <row r="3433" spans="1:7" x14ac:dyDescent="0.2">
      <c r="A3433" s="79" t="s">
        <v>3991</v>
      </c>
      <c r="B3433" s="80">
        <v>3429</v>
      </c>
      <c r="C3433" s="81">
        <v>43922.646689814814</v>
      </c>
      <c r="D3433" s="79" t="s">
        <v>3684</v>
      </c>
      <c r="E3433" s="79" t="s">
        <v>124</v>
      </c>
      <c r="F3433" s="81">
        <v>43922</v>
      </c>
      <c r="G3433" s="76" t="s">
        <v>125</v>
      </c>
    </row>
    <row r="3434" spans="1:7" x14ac:dyDescent="0.2">
      <c r="A3434" s="79" t="s">
        <v>3992</v>
      </c>
      <c r="B3434" s="80">
        <v>3430</v>
      </c>
      <c r="C3434" s="81">
        <v>43924.421469907407</v>
      </c>
      <c r="D3434" s="79" t="s">
        <v>3993</v>
      </c>
      <c r="E3434" s="79" t="s">
        <v>124</v>
      </c>
      <c r="F3434" s="81">
        <v>43935.026238425926</v>
      </c>
      <c r="G3434" s="76" t="s">
        <v>125</v>
      </c>
    </row>
    <row r="3435" spans="1:7" x14ac:dyDescent="0.2">
      <c r="A3435" s="79" t="s">
        <v>3994</v>
      </c>
      <c r="B3435" s="80">
        <v>3431</v>
      </c>
      <c r="C3435" s="81">
        <v>43927.52783564815</v>
      </c>
      <c r="D3435" s="79" t="s">
        <v>157</v>
      </c>
      <c r="E3435" s="79" t="s">
        <v>124</v>
      </c>
      <c r="F3435" s="81">
        <v>43936.013692129629</v>
      </c>
      <c r="G3435" s="76" t="s">
        <v>125</v>
      </c>
    </row>
    <row r="3436" spans="1:7" x14ac:dyDescent="0.2">
      <c r="A3436" s="79" t="s">
        <v>3995</v>
      </c>
      <c r="B3436" s="80">
        <v>3432</v>
      </c>
      <c r="C3436" s="81">
        <v>43927.562418981484</v>
      </c>
      <c r="D3436" s="79" t="s">
        <v>157</v>
      </c>
      <c r="E3436" s="79" t="s">
        <v>124</v>
      </c>
      <c r="F3436" s="81">
        <v>43935</v>
      </c>
      <c r="G3436" s="76" t="s">
        <v>125</v>
      </c>
    </row>
    <row r="3437" spans="1:7" x14ac:dyDescent="0.2">
      <c r="A3437" s="79" t="s">
        <v>3996</v>
      </c>
      <c r="B3437" s="80">
        <v>3433</v>
      </c>
      <c r="C3437" s="81">
        <v>43927.570706018516</v>
      </c>
      <c r="D3437" s="79" t="s">
        <v>157</v>
      </c>
      <c r="E3437" s="79" t="s">
        <v>124</v>
      </c>
      <c r="F3437" s="81">
        <v>43945</v>
      </c>
      <c r="G3437" s="76" t="s">
        <v>125</v>
      </c>
    </row>
    <row r="3438" spans="1:7" x14ac:dyDescent="0.2">
      <c r="A3438" s="79" t="s">
        <v>3997</v>
      </c>
      <c r="B3438" s="80">
        <v>3434</v>
      </c>
      <c r="C3438" s="81">
        <v>43927.578425925924</v>
      </c>
      <c r="D3438" s="79" t="s">
        <v>157</v>
      </c>
      <c r="E3438" s="79" t="s">
        <v>124</v>
      </c>
      <c r="F3438" s="81">
        <v>43938.438958333332</v>
      </c>
      <c r="G3438" s="76" t="s">
        <v>125</v>
      </c>
    </row>
    <row r="3439" spans="1:7" x14ac:dyDescent="0.2">
      <c r="A3439" s="79" t="s">
        <v>3998</v>
      </c>
      <c r="B3439" s="80">
        <v>3435</v>
      </c>
      <c r="C3439" s="81">
        <v>43928.379351851851</v>
      </c>
      <c r="D3439" s="79" t="s">
        <v>157</v>
      </c>
      <c r="E3439" s="79" t="s">
        <v>124</v>
      </c>
      <c r="F3439" s="81">
        <v>43936.518900462965</v>
      </c>
      <c r="G3439" s="76" t="s">
        <v>125</v>
      </c>
    </row>
    <row r="3440" spans="1:7" x14ac:dyDescent="0.2">
      <c r="A3440" s="79" t="s">
        <v>3999</v>
      </c>
      <c r="B3440" s="80">
        <v>3436</v>
      </c>
      <c r="C3440" s="81">
        <v>43928.396655092591</v>
      </c>
      <c r="D3440" s="79" t="s">
        <v>264</v>
      </c>
      <c r="E3440" s="79" t="s">
        <v>124</v>
      </c>
      <c r="F3440" s="81">
        <v>43937</v>
      </c>
      <c r="G3440" s="76" t="s">
        <v>125</v>
      </c>
    </row>
    <row r="3441" spans="1:7" x14ac:dyDescent="0.2">
      <c r="A3441" s="79" t="s">
        <v>4000</v>
      </c>
      <c r="B3441" s="80">
        <v>3437</v>
      </c>
      <c r="C3441" s="81">
        <v>43928.406435185185</v>
      </c>
      <c r="D3441" s="79" t="s">
        <v>157</v>
      </c>
      <c r="E3441" s="79" t="s">
        <v>124</v>
      </c>
      <c r="F3441" s="81">
        <v>43936.463946759257</v>
      </c>
      <c r="G3441" s="76" t="s">
        <v>125</v>
      </c>
    </row>
    <row r="3442" spans="1:7" x14ac:dyDescent="0.2">
      <c r="A3442" s="79" t="s">
        <v>4001</v>
      </c>
      <c r="B3442" s="80">
        <v>3438</v>
      </c>
      <c r="C3442" s="81">
        <v>43928.423020833332</v>
      </c>
      <c r="D3442" s="79" t="s">
        <v>157</v>
      </c>
      <c r="E3442" s="79" t="s">
        <v>124</v>
      </c>
      <c r="F3442" s="81">
        <v>43938</v>
      </c>
      <c r="G3442" s="76" t="s">
        <v>125</v>
      </c>
    </row>
    <row r="3443" spans="1:7" x14ac:dyDescent="0.2">
      <c r="A3443" s="79" t="s">
        <v>4002</v>
      </c>
      <c r="B3443" s="80">
        <v>3439</v>
      </c>
      <c r="C3443" s="81">
        <v>43928.431076388886</v>
      </c>
      <c r="D3443" s="79" t="s">
        <v>157</v>
      </c>
      <c r="E3443" s="79" t="s">
        <v>124</v>
      </c>
      <c r="F3443" s="81">
        <v>43936</v>
      </c>
      <c r="G3443" s="76" t="s">
        <v>125</v>
      </c>
    </row>
    <row r="3444" spans="1:7" x14ac:dyDescent="0.2">
      <c r="A3444" s="79" t="s">
        <v>4003</v>
      </c>
      <c r="B3444" s="80">
        <v>3440</v>
      </c>
      <c r="C3444" s="81">
        <v>43928.437685185185</v>
      </c>
      <c r="D3444" s="79" t="s">
        <v>157</v>
      </c>
      <c r="E3444" s="79" t="s">
        <v>124</v>
      </c>
      <c r="F3444" s="81">
        <v>43936</v>
      </c>
      <c r="G3444" s="76" t="s">
        <v>125</v>
      </c>
    </row>
    <row r="3445" spans="1:7" x14ac:dyDescent="0.2">
      <c r="A3445" s="79" t="s">
        <v>4004</v>
      </c>
      <c r="B3445" s="80">
        <v>3441</v>
      </c>
      <c r="C3445" s="81">
        <v>43928.452777777777</v>
      </c>
      <c r="D3445" s="79" t="s">
        <v>264</v>
      </c>
      <c r="E3445" s="79" t="s">
        <v>124</v>
      </c>
      <c r="F3445" s="81">
        <v>43937</v>
      </c>
      <c r="G3445" s="76" t="s">
        <v>125</v>
      </c>
    </row>
    <row r="3446" spans="1:7" x14ac:dyDescent="0.2">
      <c r="A3446" s="79" t="s">
        <v>4005</v>
      </c>
      <c r="B3446" s="80">
        <v>3442</v>
      </c>
      <c r="C3446" s="81">
        <v>43928.478738425925</v>
      </c>
      <c r="D3446" s="79" t="s">
        <v>264</v>
      </c>
      <c r="E3446" s="79" t="s">
        <v>124</v>
      </c>
      <c r="F3446" s="81">
        <v>43944</v>
      </c>
      <c r="G3446" s="76" t="s">
        <v>125</v>
      </c>
    </row>
    <row r="3447" spans="1:7" x14ac:dyDescent="0.2">
      <c r="A3447" s="79" t="s">
        <v>4006</v>
      </c>
      <c r="B3447" s="80">
        <v>3443</v>
      </c>
      <c r="C3447" s="81">
        <v>43928.492372685185</v>
      </c>
      <c r="D3447" s="79" t="s">
        <v>157</v>
      </c>
      <c r="E3447" s="79" t="s">
        <v>124</v>
      </c>
      <c r="F3447" s="81">
        <v>43935</v>
      </c>
      <c r="G3447" s="76" t="s">
        <v>125</v>
      </c>
    </row>
    <row r="3448" spans="1:7" x14ac:dyDescent="0.2">
      <c r="A3448" s="79" t="s">
        <v>4007</v>
      </c>
      <c r="B3448" s="80">
        <v>3444</v>
      </c>
      <c r="C3448" s="81">
        <v>43928.498854166668</v>
      </c>
      <c r="D3448" s="79" t="s">
        <v>264</v>
      </c>
      <c r="E3448" s="79" t="s">
        <v>124</v>
      </c>
      <c r="F3448" s="81">
        <v>43935</v>
      </c>
      <c r="G3448" s="76" t="s">
        <v>125</v>
      </c>
    </row>
    <row r="3449" spans="1:7" x14ac:dyDescent="0.2">
      <c r="A3449" s="79" t="s">
        <v>4008</v>
      </c>
      <c r="B3449" s="80">
        <v>3445</v>
      </c>
      <c r="C3449" s="81">
        <v>43928.510821759257</v>
      </c>
      <c r="D3449" s="79" t="s">
        <v>264</v>
      </c>
      <c r="E3449" s="79" t="s">
        <v>124</v>
      </c>
      <c r="F3449" s="81">
        <v>43937</v>
      </c>
      <c r="G3449" s="76" t="s">
        <v>125</v>
      </c>
    </row>
    <row r="3450" spans="1:7" x14ac:dyDescent="0.2">
      <c r="A3450" s="79" t="s">
        <v>4009</v>
      </c>
      <c r="B3450" s="80">
        <v>3446</v>
      </c>
      <c r="C3450" s="81">
        <v>43928.52884259259</v>
      </c>
      <c r="D3450" s="79" t="s">
        <v>211</v>
      </c>
      <c r="E3450" s="79" t="s">
        <v>124</v>
      </c>
      <c r="F3450" s="81">
        <v>43935</v>
      </c>
      <c r="G3450" s="76" t="s">
        <v>125</v>
      </c>
    </row>
    <row r="3451" spans="1:7" x14ac:dyDescent="0.2">
      <c r="A3451" s="79" t="s">
        <v>4010</v>
      </c>
      <c r="B3451" s="80">
        <v>3447</v>
      </c>
      <c r="C3451" s="81">
        <v>43934.433553240742</v>
      </c>
      <c r="D3451" s="79" t="s">
        <v>157</v>
      </c>
      <c r="E3451" s="79" t="s">
        <v>124</v>
      </c>
      <c r="F3451" s="81">
        <v>43935</v>
      </c>
      <c r="G3451" s="76" t="s">
        <v>125</v>
      </c>
    </row>
    <row r="3452" spans="1:7" x14ac:dyDescent="0.2">
      <c r="A3452" s="79" t="s">
        <v>4011</v>
      </c>
      <c r="B3452" s="80">
        <v>3448</v>
      </c>
      <c r="C3452" s="81">
        <v>43934.439953703702</v>
      </c>
      <c r="D3452" s="79" t="s">
        <v>157</v>
      </c>
      <c r="E3452" s="79" t="s">
        <v>124</v>
      </c>
      <c r="F3452" s="81">
        <v>43935</v>
      </c>
      <c r="G3452" s="76" t="s">
        <v>125</v>
      </c>
    </row>
    <row r="3453" spans="1:7" x14ac:dyDescent="0.2">
      <c r="A3453" s="79" t="s">
        <v>4012</v>
      </c>
      <c r="B3453" s="80">
        <v>3449</v>
      </c>
      <c r="C3453" s="81">
        <v>43934.443923611114</v>
      </c>
      <c r="D3453" s="79" t="s">
        <v>157</v>
      </c>
      <c r="E3453" s="79" t="s">
        <v>124</v>
      </c>
      <c r="F3453" s="81">
        <v>43935.787731481483</v>
      </c>
      <c r="G3453" s="76" t="s">
        <v>125</v>
      </c>
    </row>
    <row r="3454" spans="1:7" x14ac:dyDescent="0.2">
      <c r="A3454" s="79" t="s">
        <v>4013</v>
      </c>
      <c r="B3454" s="80">
        <v>3450</v>
      </c>
      <c r="C3454" s="81">
        <v>43934.451064814813</v>
      </c>
      <c r="D3454" s="79" t="s">
        <v>157</v>
      </c>
      <c r="E3454" s="79" t="s">
        <v>124</v>
      </c>
      <c r="F3454" s="81">
        <v>43936</v>
      </c>
      <c r="G3454" s="76" t="s">
        <v>125</v>
      </c>
    </row>
    <row r="3455" spans="1:7" x14ac:dyDescent="0.2">
      <c r="A3455" s="79" t="s">
        <v>4014</v>
      </c>
      <c r="B3455" s="80">
        <v>3451</v>
      </c>
      <c r="C3455" s="81">
        <v>43934.455231481479</v>
      </c>
      <c r="D3455" s="79" t="s">
        <v>157</v>
      </c>
      <c r="E3455" s="79" t="s">
        <v>124</v>
      </c>
      <c r="F3455" s="81">
        <v>43936.856736111113</v>
      </c>
      <c r="G3455" s="76" t="s">
        <v>125</v>
      </c>
    </row>
    <row r="3456" spans="1:7" x14ac:dyDescent="0.2">
      <c r="A3456" s="79" t="s">
        <v>4015</v>
      </c>
      <c r="B3456" s="80">
        <v>3452</v>
      </c>
      <c r="C3456" s="81">
        <v>43934.467372685183</v>
      </c>
      <c r="D3456" s="79" t="s">
        <v>157</v>
      </c>
      <c r="E3456" s="79" t="s">
        <v>124</v>
      </c>
      <c r="F3456" s="81">
        <v>43936</v>
      </c>
      <c r="G3456" s="76" t="s">
        <v>125</v>
      </c>
    </row>
    <row r="3457" spans="1:7" x14ac:dyDescent="0.2">
      <c r="A3457" s="79" t="s">
        <v>4016</v>
      </c>
      <c r="B3457" s="80">
        <v>3453</v>
      </c>
      <c r="C3457" s="81">
        <v>43934.470868055556</v>
      </c>
      <c r="D3457" s="79" t="s">
        <v>157</v>
      </c>
      <c r="E3457" s="79" t="s">
        <v>124</v>
      </c>
      <c r="F3457" s="81">
        <v>43936.89880787037</v>
      </c>
      <c r="G3457" s="76" t="s">
        <v>125</v>
      </c>
    </row>
    <row r="3458" spans="1:7" x14ac:dyDescent="0.2">
      <c r="A3458" s="79" t="s">
        <v>4017</v>
      </c>
      <c r="B3458" s="80">
        <v>3454</v>
      </c>
      <c r="C3458" s="81">
        <v>43934.475787037038</v>
      </c>
      <c r="D3458" s="79" t="s">
        <v>157</v>
      </c>
      <c r="E3458" s="79" t="s">
        <v>124</v>
      </c>
      <c r="F3458" s="81">
        <v>43936</v>
      </c>
      <c r="G3458" s="76" t="s">
        <v>125</v>
      </c>
    </row>
    <row r="3459" spans="1:7" x14ac:dyDescent="0.2">
      <c r="A3459" s="79" t="s">
        <v>4018</v>
      </c>
      <c r="B3459" s="80">
        <v>3455</v>
      </c>
      <c r="C3459" s="81">
        <v>43934.480370370373</v>
      </c>
      <c r="D3459" s="79" t="s">
        <v>157</v>
      </c>
      <c r="E3459" s="79" t="s">
        <v>124</v>
      </c>
      <c r="F3459" s="81">
        <v>43935.851226851853</v>
      </c>
      <c r="G3459" s="76" t="s">
        <v>125</v>
      </c>
    </row>
    <row r="3460" spans="1:7" x14ac:dyDescent="0.2">
      <c r="A3460" s="79" t="s">
        <v>4019</v>
      </c>
      <c r="B3460" s="80">
        <v>3456</v>
      </c>
      <c r="C3460" s="81">
        <v>43934.485266203701</v>
      </c>
      <c r="D3460" s="79" t="s">
        <v>157</v>
      </c>
      <c r="E3460" s="79" t="s">
        <v>124</v>
      </c>
      <c r="F3460" s="81">
        <v>43935.851446759261</v>
      </c>
      <c r="G3460" s="76" t="s">
        <v>125</v>
      </c>
    </row>
    <row r="3461" spans="1:7" x14ac:dyDescent="0.2">
      <c r="A3461" s="79" t="s">
        <v>4020</v>
      </c>
      <c r="B3461" s="80">
        <v>3457</v>
      </c>
      <c r="C3461" s="81">
        <v>43934.490613425929</v>
      </c>
      <c r="D3461" s="79" t="s">
        <v>157</v>
      </c>
      <c r="E3461" s="79" t="s">
        <v>124</v>
      </c>
      <c r="F3461" s="81">
        <v>43935.851666666669</v>
      </c>
      <c r="G3461" s="76" t="s">
        <v>125</v>
      </c>
    </row>
    <row r="3462" spans="1:7" x14ac:dyDescent="0.2">
      <c r="A3462" s="79" t="s">
        <v>4021</v>
      </c>
      <c r="B3462" s="80">
        <v>3458</v>
      </c>
      <c r="C3462" s="81">
        <v>43934.570416666669</v>
      </c>
      <c r="D3462" s="79" t="s">
        <v>4022</v>
      </c>
      <c r="E3462" s="79" t="s">
        <v>124</v>
      </c>
      <c r="F3462" s="81">
        <v>43935</v>
      </c>
      <c r="G3462" s="76" t="s">
        <v>125</v>
      </c>
    </row>
    <row r="3463" spans="1:7" x14ac:dyDescent="0.2">
      <c r="A3463" s="79" t="s">
        <v>4023</v>
      </c>
      <c r="B3463" s="80">
        <v>3459</v>
      </c>
      <c r="C3463" s="81">
        <v>43934.576736111114</v>
      </c>
      <c r="D3463" s="79" t="s">
        <v>157</v>
      </c>
      <c r="E3463" s="79" t="s">
        <v>124</v>
      </c>
      <c r="F3463" s="81">
        <v>43935.731180555558</v>
      </c>
      <c r="G3463" s="76" t="s">
        <v>125</v>
      </c>
    </row>
    <row r="3464" spans="1:7" x14ac:dyDescent="0.2">
      <c r="A3464" s="79" t="s">
        <v>4024</v>
      </c>
      <c r="B3464" s="80">
        <v>3460</v>
      </c>
      <c r="C3464" s="81">
        <v>43934.595856481479</v>
      </c>
      <c r="D3464" s="79" t="s">
        <v>211</v>
      </c>
      <c r="E3464" s="79" t="s">
        <v>124</v>
      </c>
      <c r="F3464" s="81">
        <v>43935.731180555558</v>
      </c>
      <c r="G3464" s="76" t="s">
        <v>125</v>
      </c>
    </row>
    <row r="3465" spans="1:7" x14ac:dyDescent="0.2">
      <c r="A3465" s="79" t="s">
        <v>4025</v>
      </c>
      <c r="B3465" s="80">
        <v>3461</v>
      </c>
      <c r="C3465" s="81">
        <v>43934.600462962961</v>
      </c>
      <c r="D3465" s="79" t="s">
        <v>157</v>
      </c>
      <c r="E3465" s="79" t="s">
        <v>124</v>
      </c>
      <c r="F3465" s="81">
        <v>43936.489155092589</v>
      </c>
      <c r="G3465" s="76" t="s">
        <v>125</v>
      </c>
    </row>
    <row r="3466" spans="1:7" x14ac:dyDescent="0.2">
      <c r="A3466" s="79" t="s">
        <v>4026</v>
      </c>
      <c r="B3466" s="80">
        <v>3462</v>
      </c>
      <c r="C3466" s="81">
        <v>43934.609236111108</v>
      </c>
      <c r="D3466" s="79" t="s">
        <v>4027</v>
      </c>
      <c r="E3466" s="79" t="s">
        <v>124</v>
      </c>
      <c r="F3466" s="81">
        <v>43937</v>
      </c>
      <c r="G3466" s="76" t="s">
        <v>125</v>
      </c>
    </row>
    <row r="3467" spans="1:7" x14ac:dyDescent="0.2">
      <c r="A3467" s="79" t="s">
        <v>4028</v>
      </c>
      <c r="B3467" s="80">
        <v>3463</v>
      </c>
      <c r="C3467" s="81">
        <v>43934.63490740741</v>
      </c>
      <c r="D3467" s="79" t="s">
        <v>142</v>
      </c>
      <c r="E3467" s="79" t="s">
        <v>124</v>
      </c>
      <c r="F3467" s="81">
        <v>43935</v>
      </c>
      <c r="G3467" s="76" t="s">
        <v>125</v>
      </c>
    </row>
    <row r="3468" spans="1:7" x14ac:dyDescent="0.2">
      <c r="A3468" s="79" t="s">
        <v>4029</v>
      </c>
      <c r="B3468" s="80">
        <v>3464</v>
      </c>
      <c r="C3468" s="81">
        <v>43935.375243055554</v>
      </c>
      <c r="D3468" s="79" t="s">
        <v>129</v>
      </c>
      <c r="E3468" s="79" t="s">
        <v>124</v>
      </c>
      <c r="F3468" s="81">
        <v>43936</v>
      </c>
      <c r="G3468" s="76" t="s">
        <v>125</v>
      </c>
    </row>
    <row r="3469" spans="1:7" x14ac:dyDescent="0.2">
      <c r="A3469" s="79" t="s">
        <v>4030</v>
      </c>
      <c r="B3469" s="80">
        <v>3465</v>
      </c>
      <c r="C3469" s="81">
        <v>43935.385381944441</v>
      </c>
      <c r="D3469" s="79" t="s">
        <v>157</v>
      </c>
      <c r="E3469" s="79" t="s">
        <v>124</v>
      </c>
      <c r="F3469" s="81">
        <v>43950</v>
      </c>
      <c r="G3469" s="76" t="s">
        <v>125</v>
      </c>
    </row>
    <row r="3470" spans="1:7" x14ac:dyDescent="0.2">
      <c r="A3470" s="79" t="s">
        <v>4031</v>
      </c>
      <c r="B3470" s="80">
        <v>3466</v>
      </c>
      <c r="C3470" s="81">
        <v>43935.393831018519</v>
      </c>
      <c r="D3470" s="79" t="s">
        <v>157</v>
      </c>
      <c r="E3470" s="79" t="s">
        <v>124</v>
      </c>
      <c r="F3470" s="81">
        <v>43948</v>
      </c>
      <c r="G3470" s="76" t="s">
        <v>125</v>
      </c>
    </row>
    <row r="3471" spans="1:7" x14ac:dyDescent="0.2">
      <c r="A3471" s="79" t="s">
        <v>4032</v>
      </c>
      <c r="B3471" s="80">
        <v>3467</v>
      </c>
      <c r="C3471" s="81">
        <v>43935.44976851852</v>
      </c>
      <c r="D3471" s="79" t="s">
        <v>148</v>
      </c>
      <c r="E3471" s="79" t="s">
        <v>124</v>
      </c>
      <c r="F3471" s="81">
        <v>43936.488206018519</v>
      </c>
      <c r="G3471" s="76" t="s">
        <v>125</v>
      </c>
    </row>
    <row r="3472" spans="1:7" x14ac:dyDescent="0.2">
      <c r="A3472" s="79" t="s">
        <v>4033</v>
      </c>
      <c r="B3472" s="80">
        <v>3468</v>
      </c>
      <c r="C3472" s="81">
        <v>43935.45952546296</v>
      </c>
      <c r="D3472" s="79" t="s">
        <v>4034</v>
      </c>
      <c r="E3472" s="79" t="s">
        <v>124</v>
      </c>
      <c r="F3472" s="81">
        <v>43938</v>
      </c>
      <c r="G3472" s="76" t="s">
        <v>125</v>
      </c>
    </row>
    <row r="3473" spans="1:7" x14ac:dyDescent="0.2">
      <c r="A3473" s="79" t="s">
        <v>4035</v>
      </c>
      <c r="B3473" s="80">
        <v>3469</v>
      </c>
      <c r="C3473" s="81">
        <v>43935.468761574077</v>
      </c>
      <c r="D3473" s="79" t="s">
        <v>157</v>
      </c>
      <c r="E3473" s="79" t="s">
        <v>124</v>
      </c>
      <c r="F3473" s="81">
        <v>43936.66914351852</v>
      </c>
      <c r="G3473" s="76" t="s">
        <v>125</v>
      </c>
    </row>
    <row r="3474" spans="1:7" x14ac:dyDescent="0.2">
      <c r="A3474" s="79" t="s">
        <v>4036</v>
      </c>
      <c r="B3474" s="80">
        <v>3470</v>
      </c>
      <c r="C3474" s="81">
        <v>43935.476643518516</v>
      </c>
      <c r="D3474" s="79" t="s">
        <v>157</v>
      </c>
      <c r="E3474" s="79" t="s">
        <v>124</v>
      </c>
      <c r="F3474" s="81">
        <v>43936.669340277775</v>
      </c>
      <c r="G3474" s="76" t="s">
        <v>125</v>
      </c>
    </row>
    <row r="3475" spans="1:7" x14ac:dyDescent="0.2">
      <c r="A3475" s="79" t="s">
        <v>4037</v>
      </c>
      <c r="B3475" s="80">
        <v>3471</v>
      </c>
      <c r="C3475" s="81">
        <v>43935.482268518521</v>
      </c>
      <c r="D3475" s="79" t="s">
        <v>157</v>
      </c>
      <c r="E3475" s="79" t="s">
        <v>124</v>
      </c>
      <c r="F3475" s="81">
        <v>43936.669456018521</v>
      </c>
      <c r="G3475" s="76" t="s">
        <v>125</v>
      </c>
    </row>
    <row r="3476" spans="1:7" x14ac:dyDescent="0.2">
      <c r="A3476" s="79" t="s">
        <v>4038</v>
      </c>
      <c r="B3476" s="80">
        <v>3472</v>
      </c>
      <c r="C3476" s="81">
        <v>43935.490532407406</v>
      </c>
      <c r="D3476" s="79" t="s">
        <v>157</v>
      </c>
      <c r="E3476" s="79" t="s">
        <v>124</v>
      </c>
      <c r="F3476" s="81">
        <v>43948</v>
      </c>
      <c r="G3476" s="76" t="s">
        <v>125</v>
      </c>
    </row>
    <row r="3477" spans="1:7" x14ac:dyDescent="0.2">
      <c r="A3477" s="79" t="s">
        <v>4039</v>
      </c>
      <c r="B3477" s="80">
        <v>3473</v>
      </c>
      <c r="C3477" s="81">
        <v>43935.500243055554</v>
      </c>
      <c r="D3477" s="79" t="s">
        <v>157</v>
      </c>
      <c r="E3477" s="79" t="s">
        <v>124</v>
      </c>
      <c r="F3477" s="81">
        <v>43948</v>
      </c>
      <c r="G3477" s="76" t="s">
        <v>125</v>
      </c>
    </row>
    <row r="3478" spans="1:7" x14ac:dyDescent="0.2">
      <c r="A3478" s="79" t="s">
        <v>4040</v>
      </c>
      <c r="B3478" s="80">
        <v>3474</v>
      </c>
      <c r="C3478" s="81">
        <v>43935.512974537036</v>
      </c>
      <c r="D3478" s="79" t="s">
        <v>157</v>
      </c>
      <c r="E3478" s="79" t="s">
        <v>124</v>
      </c>
      <c r="F3478" s="81">
        <v>43942</v>
      </c>
      <c r="G3478" s="76" t="s">
        <v>125</v>
      </c>
    </row>
    <row r="3479" spans="1:7" x14ac:dyDescent="0.2">
      <c r="A3479" s="79" t="s">
        <v>4041</v>
      </c>
      <c r="B3479" s="80">
        <v>3475</v>
      </c>
      <c r="C3479" s="81">
        <v>43935.616770833331</v>
      </c>
      <c r="D3479" s="79" t="s">
        <v>157</v>
      </c>
      <c r="E3479" s="79" t="s">
        <v>124</v>
      </c>
      <c r="F3479" s="81">
        <v>43942</v>
      </c>
      <c r="G3479" s="76" t="s">
        <v>125</v>
      </c>
    </row>
    <row r="3480" spans="1:7" x14ac:dyDescent="0.2">
      <c r="A3480" s="79" t="s">
        <v>4042</v>
      </c>
      <c r="B3480" s="80">
        <v>3476</v>
      </c>
      <c r="C3480" s="81">
        <v>43936.4684375</v>
      </c>
      <c r="D3480" s="79" t="s">
        <v>157</v>
      </c>
      <c r="E3480" s="79" t="s">
        <v>124</v>
      </c>
      <c r="F3480" s="81">
        <v>43941</v>
      </c>
      <c r="G3480" s="76" t="s">
        <v>125</v>
      </c>
    </row>
    <row r="3481" spans="1:7" x14ac:dyDescent="0.2">
      <c r="A3481" s="79" t="s">
        <v>4043</v>
      </c>
      <c r="B3481" s="80">
        <v>3477</v>
      </c>
      <c r="C3481" s="81">
        <v>43936.474050925928</v>
      </c>
      <c r="D3481" s="79" t="s">
        <v>157</v>
      </c>
      <c r="E3481" s="79" t="s">
        <v>124</v>
      </c>
      <c r="F3481" s="81">
        <v>43937</v>
      </c>
      <c r="G3481" s="76" t="s">
        <v>125</v>
      </c>
    </row>
    <row r="3482" spans="1:7" x14ac:dyDescent="0.2">
      <c r="A3482" s="79" t="s">
        <v>4044</v>
      </c>
      <c r="B3482" s="80">
        <v>3478</v>
      </c>
      <c r="C3482" s="81">
        <v>43936.481145833335</v>
      </c>
      <c r="D3482" s="79" t="s">
        <v>157</v>
      </c>
      <c r="E3482" s="79" t="s">
        <v>124</v>
      </c>
      <c r="F3482" s="81">
        <v>43937.739907407406</v>
      </c>
      <c r="G3482" s="76" t="s">
        <v>125</v>
      </c>
    </row>
    <row r="3483" spans="1:7" x14ac:dyDescent="0.2">
      <c r="A3483" s="79" t="s">
        <v>4045</v>
      </c>
      <c r="B3483" s="80">
        <v>3479</v>
      </c>
      <c r="C3483" s="81">
        <v>43936.486030092594</v>
      </c>
      <c r="D3483" s="79" t="s">
        <v>157</v>
      </c>
      <c r="E3483" s="79" t="s">
        <v>124</v>
      </c>
      <c r="F3483" s="81">
        <v>43937.740034722221</v>
      </c>
      <c r="G3483" s="76" t="s">
        <v>125</v>
      </c>
    </row>
    <row r="3484" spans="1:7" x14ac:dyDescent="0.2">
      <c r="A3484" s="79" t="s">
        <v>4046</v>
      </c>
      <c r="B3484" s="80">
        <v>3480</v>
      </c>
      <c r="C3484" s="81">
        <v>43936.493194444447</v>
      </c>
      <c r="D3484" s="79" t="s">
        <v>157</v>
      </c>
      <c r="E3484" s="79" t="s">
        <v>124</v>
      </c>
      <c r="F3484" s="81">
        <v>43937.740162037036</v>
      </c>
      <c r="G3484" s="76" t="s">
        <v>125</v>
      </c>
    </row>
    <row r="3485" spans="1:7" x14ac:dyDescent="0.2">
      <c r="A3485" s="79" t="s">
        <v>4047</v>
      </c>
      <c r="B3485" s="80">
        <v>3481</v>
      </c>
      <c r="C3485" s="81">
        <v>43936.545416666668</v>
      </c>
      <c r="D3485" s="79" t="s">
        <v>157</v>
      </c>
      <c r="E3485" s="79" t="s">
        <v>124</v>
      </c>
      <c r="F3485" s="81">
        <v>43937.740277777775</v>
      </c>
      <c r="G3485" s="76" t="s">
        <v>125</v>
      </c>
    </row>
    <row r="3486" spans="1:7" x14ac:dyDescent="0.2">
      <c r="A3486" s="79" t="s">
        <v>4048</v>
      </c>
      <c r="B3486" s="80">
        <v>3482</v>
      </c>
      <c r="C3486" s="81">
        <v>43936.549976851849</v>
      </c>
      <c r="D3486" s="79" t="s">
        <v>157</v>
      </c>
      <c r="E3486" s="79" t="s">
        <v>124</v>
      </c>
      <c r="F3486" s="81">
        <v>43937.740381944444</v>
      </c>
      <c r="G3486" s="76" t="s">
        <v>125</v>
      </c>
    </row>
    <row r="3487" spans="1:7" x14ac:dyDescent="0.2">
      <c r="A3487" s="79" t="s">
        <v>4049</v>
      </c>
      <c r="B3487" s="80">
        <v>3483</v>
      </c>
      <c r="C3487" s="81">
        <v>43936.557974537034</v>
      </c>
      <c r="D3487" s="79" t="s">
        <v>157</v>
      </c>
      <c r="E3487" s="79" t="s">
        <v>124</v>
      </c>
      <c r="F3487" s="81">
        <v>43937.740567129629</v>
      </c>
      <c r="G3487" s="76" t="s">
        <v>125</v>
      </c>
    </row>
    <row r="3488" spans="1:7" x14ac:dyDescent="0.2">
      <c r="A3488" s="79" t="s">
        <v>4050</v>
      </c>
      <c r="B3488" s="80">
        <v>3484</v>
      </c>
      <c r="C3488" s="81">
        <v>43936.622604166667</v>
      </c>
      <c r="D3488" s="79" t="s">
        <v>4051</v>
      </c>
      <c r="E3488" s="79" t="s">
        <v>124</v>
      </c>
      <c r="F3488" s="81">
        <v>43938.702152777776</v>
      </c>
      <c r="G3488" s="76" t="s">
        <v>125</v>
      </c>
    </row>
    <row r="3489" spans="1:7" x14ac:dyDescent="0.2">
      <c r="A3489" s="79" t="s">
        <v>4052</v>
      </c>
      <c r="B3489" s="80">
        <v>3485</v>
      </c>
      <c r="C3489" s="81">
        <v>43936.644803240742</v>
      </c>
      <c r="D3489" s="79" t="s">
        <v>472</v>
      </c>
      <c r="E3489" s="79" t="s">
        <v>124</v>
      </c>
      <c r="F3489" s="81">
        <v>43938.667303240742</v>
      </c>
      <c r="G3489" s="76" t="s">
        <v>125</v>
      </c>
    </row>
    <row r="3490" spans="1:7" x14ac:dyDescent="0.2">
      <c r="A3490" s="79" t="s">
        <v>4053</v>
      </c>
      <c r="B3490" s="80">
        <v>3486</v>
      </c>
      <c r="C3490" s="81">
        <v>43937.644606481481</v>
      </c>
      <c r="D3490" s="79" t="s">
        <v>157</v>
      </c>
      <c r="E3490" s="79" t="s">
        <v>124</v>
      </c>
      <c r="F3490" s="81">
        <v>43938.511874999997</v>
      </c>
      <c r="G3490" s="76" t="s">
        <v>125</v>
      </c>
    </row>
    <row r="3491" spans="1:7" x14ac:dyDescent="0.2">
      <c r="A3491" s="79" t="s">
        <v>4054</v>
      </c>
      <c r="B3491" s="80">
        <v>3487</v>
      </c>
      <c r="C3491" s="81">
        <v>43937.649548611109</v>
      </c>
      <c r="D3491" s="79" t="s">
        <v>157</v>
      </c>
      <c r="E3491" s="79" t="s">
        <v>124</v>
      </c>
      <c r="F3491" s="81">
        <v>43942</v>
      </c>
      <c r="G3491" s="76" t="s">
        <v>125</v>
      </c>
    </row>
    <row r="3492" spans="1:7" x14ac:dyDescent="0.2">
      <c r="A3492" s="79" t="s">
        <v>4055</v>
      </c>
      <c r="B3492" s="80">
        <v>3488</v>
      </c>
      <c r="C3492" s="81">
        <v>43937.652766203704</v>
      </c>
      <c r="D3492" s="79" t="s">
        <v>157</v>
      </c>
      <c r="E3492" s="79" t="s">
        <v>124</v>
      </c>
      <c r="F3492" s="81">
        <v>43944</v>
      </c>
      <c r="G3492" s="76" t="s">
        <v>125</v>
      </c>
    </row>
    <row r="3493" spans="1:7" x14ac:dyDescent="0.2">
      <c r="A3493" s="79" t="s">
        <v>4056</v>
      </c>
      <c r="B3493" s="80">
        <v>3489</v>
      </c>
      <c r="C3493" s="81">
        <v>43937.655358796299</v>
      </c>
      <c r="D3493" s="79" t="s">
        <v>157</v>
      </c>
      <c r="E3493" s="79" t="s">
        <v>124</v>
      </c>
      <c r="F3493" s="81">
        <v>43942</v>
      </c>
      <c r="G3493" s="76" t="s">
        <v>125</v>
      </c>
    </row>
    <row r="3494" spans="1:7" x14ac:dyDescent="0.2">
      <c r="A3494" s="79" t="s">
        <v>4057</v>
      </c>
      <c r="B3494" s="80">
        <v>3490</v>
      </c>
      <c r="C3494" s="81">
        <v>43938.639872685184</v>
      </c>
      <c r="D3494" s="79" t="s">
        <v>157</v>
      </c>
      <c r="E3494" s="79" t="s">
        <v>124</v>
      </c>
      <c r="F3494" s="81">
        <v>43941.84988425926</v>
      </c>
      <c r="G3494" s="76" t="s">
        <v>125</v>
      </c>
    </row>
    <row r="3495" spans="1:7" x14ac:dyDescent="0.2">
      <c r="A3495" s="79" t="s">
        <v>4058</v>
      </c>
      <c r="B3495" s="80">
        <v>3491</v>
      </c>
      <c r="C3495" s="81">
        <v>43938.650821759256</v>
      </c>
      <c r="D3495" s="79" t="s">
        <v>4059</v>
      </c>
      <c r="E3495" s="79" t="s">
        <v>124</v>
      </c>
      <c r="F3495" s="81">
        <v>43943</v>
      </c>
      <c r="G3495" s="76" t="s">
        <v>125</v>
      </c>
    </row>
    <row r="3496" spans="1:7" x14ac:dyDescent="0.2">
      <c r="A3496" s="79" t="s">
        <v>4060</v>
      </c>
      <c r="B3496" s="80">
        <v>3492</v>
      </c>
      <c r="C3496" s="81">
        <v>43938.661527777775</v>
      </c>
      <c r="D3496" s="79" t="s">
        <v>4034</v>
      </c>
      <c r="E3496" s="79" t="s">
        <v>124</v>
      </c>
      <c r="F3496" s="81">
        <v>43943</v>
      </c>
      <c r="G3496" s="76" t="s">
        <v>125</v>
      </c>
    </row>
    <row r="3497" spans="1:7" x14ac:dyDescent="0.2">
      <c r="A3497" s="79" t="s">
        <v>4061</v>
      </c>
      <c r="B3497" s="80">
        <v>3493</v>
      </c>
      <c r="C3497" s="81">
        <v>43941.366562499999</v>
      </c>
      <c r="D3497" s="79" t="s">
        <v>211</v>
      </c>
      <c r="E3497" s="79" t="s">
        <v>124</v>
      </c>
      <c r="F3497" s="81">
        <v>43941</v>
      </c>
      <c r="G3497" s="76" t="s">
        <v>125</v>
      </c>
    </row>
    <row r="3498" spans="1:7" x14ac:dyDescent="0.2">
      <c r="A3498" s="79" t="s">
        <v>4062</v>
      </c>
      <c r="B3498" s="80">
        <v>3494</v>
      </c>
      <c r="C3498" s="81">
        <v>43941.371377314812</v>
      </c>
      <c r="D3498" s="79" t="s">
        <v>211</v>
      </c>
      <c r="E3498" s="79" t="s">
        <v>124</v>
      </c>
      <c r="F3498" s="81">
        <v>43943</v>
      </c>
      <c r="G3498" s="76" t="s">
        <v>125</v>
      </c>
    </row>
    <row r="3499" spans="1:7" x14ac:dyDescent="0.2">
      <c r="A3499" s="79" t="s">
        <v>4063</v>
      </c>
      <c r="B3499" s="80">
        <v>3495</v>
      </c>
      <c r="C3499" s="81">
        <v>43941.375856481478</v>
      </c>
      <c r="D3499" s="79" t="s">
        <v>157</v>
      </c>
      <c r="E3499" s="79" t="s">
        <v>124</v>
      </c>
      <c r="F3499" s="81">
        <v>43948</v>
      </c>
      <c r="G3499" s="76" t="s">
        <v>125</v>
      </c>
    </row>
    <row r="3500" spans="1:7" x14ac:dyDescent="0.2">
      <c r="A3500" s="79" t="s">
        <v>4064</v>
      </c>
      <c r="B3500" s="80">
        <v>3496</v>
      </c>
      <c r="C3500" s="81">
        <v>43941.388020833336</v>
      </c>
      <c r="D3500" s="79" t="s">
        <v>157</v>
      </c>
      <c r="E3500" s="79" t="s">
        <v>124</v>
      </c>
      <c r="F3500" s="81">
        <v>43943</v>
      </c>
      <c r="G3500" s="76" t="s">
        <v>125</v>
      </c>
    </row>
    <row r="3501" spans="1:7" x14ac:dyDescent="0.2">
      <c r="A3501" s="79" t="s">
        <v>4065</v>
      </c>
      <c r="B3501" s="80">
        <v>3497</v>
      </c>
      <c r="C3501" s="81">
        <v>43941.410208333335</v>
      </c>
      <c r="D3501" s="79" t="s">
        <v>157</v>
      </c>
      <c r="E3501" s="79" t="s">
        <v>124</v>
      </c>
      <c r="F3501" s="81">
        <v>43944</v>
      </c>
      <c r="G3501" s="76" t="s">
        <v>125</v>
      </c>
    </row>
    <row r="3502" spans="1:7" x14ac:dyDescent="0.2">
      <c r="A3502" s="79" t="s">
        <v>4066</v>
      </c>
      <c r="B3502" s="80">
        <v>3498</v>
      </c>
      <c r="C3502" s="81">
        <v>43941.414456018516</v>
      </c>
      <c r="D3502" s="79" t="s">
        <v>157</v>
      </c>
      <c r="E3502" s="79" t="s">
        <v>124</v>
      </c>
      <c r="F3502" s="81">
        <v>43944</v>
      </c>
      <c r="G3502" s="76" t="s">
        <v>125</v>
      </c>
    </row>
    <row r="3503" spans="1:7" x14ac:dyDescent="0.2">
      <c r="A3503" s="79" t="s">
        <v>4067</v>
      </c>
      <c r="B3503" s="80">
        <v>3499</v>
      </c>
      <c r="C3503" s="81">
        <v>43941.418020833335</v>
      </c>
      <c r="D3503" s="79" t="s">
        <v>157</v>
      </c>
      <c r="E3503" s="79" t="s">
        <v>124</v>
      </c>
      <c r="F3503" s="81">
        <v>43943</v>
      </c>
      <c r="G3503" s="76" t="s">
        <v>125</v>
      </c>
    </row>
    <row r="3504" spans="1:7" x14ac:dyDescent="0.2">
      <c r="A3504" s="79" t="s">
        <v>4068</v>
      </c>
      <c r="B3504" s="80">
        <v>3500</v>
      </c>
      <c r="C3504" s="81">
        <v>43941.421064814815</v>
      </c>
      <c r="D3504" s="79" t="s">
        <v>157</v>
      </c>
      <c r="E3504" s="79" t="s">
        <v>124</v>
      </c>
      <c r="F3504" s="81">
        <v>43943</v>
      </c>
      <c r="G3504" s="76" t="s">
        <v>125</v>
      </c>
    </row>
    <row r="3505" spans="1:7" x14ac:dyDescent="0.2">
      <c r="A3505" s="79" t="s">
        <v>4069</v>
      </c>
      <c r="B3505" s="80">
        <v>3501</v>
      </c>
      <c r="C3505" s="81">
        <v>43941.441944444443</v>
      </c>
      <c r="D3505" s="79" t="s">
        <v>157</v>
      </c>
      <c r="E3505" s="79" t="s">
        <v>124</v>
      </c>
      <c r="F3505" s="81">
        <v>43949.35497685185</v>
      </c>
      <c r="G3505" s="76" t="s">
        <v>125</v>
      </c>
    </row>
    <row r="3506" spans="1:7" x14ac:dyDescent="0.2">
      <c r="A3506" s="79" t="s">
        <v>4070</v>
      </c>
      <c r="B3506" s="80">
        <v>3502</v>
      </c>
      <c r="C3506" s="81">
        <v>43941.449340277781</v>
      </c>
      <c r="D3506" s="79" t="s">
        <v>157</v>
      </c>
      <c r="E3506" s="79" t="s">
        <v>124</v>
      </c>
      <c r="F3506" s="81">
        <v>43949.355520833335</v>
      </c>
      <c r="G3506" s="76" t="s">
        <v>125</v>
      </c>
    </row>
    <row r="3507" spans="1:7" x14ac:dyDescent="0.2">
      <c r="A3507" s="79" t="s">
        <v>4071</v>
      </c>
      <c r="B3507" s="80">
        <v>3503</v>
      </c>
      <c r="C3507" s="81">
        <v>43941.45716435185</v>
      </c>
      <c r="D3507" s="79" t="s">
        <v>157</v>
      </c>
      <c r="E3507" s="79" t="s">
        <v>124</v>
      </c>
      <c r="F3507" s="81">
        <v>43942.745428240742</v>
      </c>
      <c r="G3507" s="76" t="s">
        <v>125</v>
      </c>
    </row>
    <row r="3508" spans="1:7" x14ac:dyDescent="0.2">
      <c r="A3508" s="79" t="s">
        <v>4072</v>
      </c>
      <c r="B3508" s="80">
        <v>3504</v>
      </c>
      <c r="C3508" s="81">
        <v>43941.4609837963</v>
      </c>
      <c r="D3508" s="79" t="s">
        <v>157</v>
      </c>
      <c r="E3508" s="79" t="s">
        <v>124</v>
      </c>
      <c r="F3508" s="81">
        <v>43942.754618055558</v>
      </c>
      <c r="G3508" s="76" t="s">
        <v>125</v>
      </c>
    </row>
    <row r="3509" spans="1:7" x14ac:dyDescent="0.2">
      <c r="A3509" s="79" t="s">
        <v>4073</v>
      </c>
      <c r="B3509" s="80">
        <v>3505</v>
      </c>
      <c r="C3509" s="81">
        <v>43941.467245370368</v>
      </c>
      <c r="D3509" s="79" t="s">
        <v>157</v>
      </c>
      <c r="E3509" s="79" t="s">
        <v>124</v>
      </c>
      <c r="F3509" s="81">
        <v>43956</v>
      </c>
      <c r="G3509" s="76" t="s">
        <v>125</v>
      </c>
    </row>
    <row r="3510" spans="1:7" x14ac:dyDescent="0.2">
      <c r="A3510" s="79" t="s">
        <v>4074</v>
      </c>
      <c r="B3510" s="80">
        <v>3506</v>
      </c>
      <c r="C3510" s="81">
        <v>43941.470717592594</v>
      </c>
      <c r="D3510" s="79" t="s">
        <v>157</v>
      </c>
      <c r="E3510" s="79" t="s">
        <v>124</v>
      </c>
      <c r="F3510" s="81">
        <v>43942.76090277778</v>
      </c>
      <c r="G3510" s="76" t="s">
        <v>125</v>
      </c>
    </row>
    <row r="3511" spans="1:7" x14ac:dyDescent="0.2">
      <c r="A3511" s="79" t="s">
        <v>4075</v>
      </c>
      <c r="B3511" s="80">
        <v>3507</v>
      </c>
      <c r="C3511" s="81">
        <v>43941.479201388887</v>
      </c>
      <c r="D3511" s="79" t="s">
        <v>211</v>
      </c>
      <c r="E3511" s="79" t="s">
        <v>124</v>
      </c>
      <c r="F3511" s="81">
        <v>43942.948310185187</v>
      </c>
      <c r="G3511" s="76" t="s">
        <v>125</v>
      </c>
    </row>
    <row r="3512" spans="1:7" x14ac:dyDescent="0.2">
      <c r="A3512" s="79" t="s">
        <v>4076</v>
      </c>
      <c r="B3512" s="80">
        <v>3508</v>
      </c>
      <c r="C3512" s="81">
        <v>43941.482916666668</v>
      </c>
      <c r="D3512" s="79" t="s">
        <v>211</v>
      </c>
      <c r="E3512" s="79" t="s">
        <v>124</v>
      </c>
      <c r="F3512" s="81">
        <v>43942.970011574071</v>
      </c>
      <c r="G3512" s="76" t="s">
        <v>125</v>
      </c>
    </row>
    <row r="3513" spans="1:7" x14ac:dyDescent="0.2">
      <c r="A3513" s="79" t="s">
        <v>4077</v>
      </c>
      <c r="B3513" s="80">
        <v>3509</v>
      </c>
      <c r="C3513" s="81">
        <v>43941.487175925926</v>
      </c>
      <c r="D3513" s="79" t="s">
        <v>211</v>
      </c>
      <c r="E3513" s="79" t="s">
        <v>124</v>
      </c>
      <c r="F3513" s="81">
        <v>43942.988263888888</v>
      </c>
      <c r="G3513" s="76" t="s">
        <v>125</v>
      </c>
    </row>
    <row r="3514" spans="1:7" x14ac:dyDescent="0.2">
      <c r="A3514" s="79" t="s">
        <v>4078</v>
      </c>
      <c r="B3514" s="80">
        <v>3510</v>
      </c>
      <c r="C3514" s="81">
        <v>43941.490578703706</v>
      </c>
      <c r="D3514" s="79" t="s">
        <v>211</v>
      </c>
      <c r="E3514" s="79" t="s">
        <v>124</v>
      </c>
      <c r="F3514" s="81">
        <v>43942.995486111111</v>
      </c>
      <c r="G3514" s="76" t="s">
        <v>125</v>
      </c>
    </row>
    <row r="3515" spans="1:7" x14ac:dyDescent="0.2">
      <c r="A3515" s="79" t="s">
        <v>4079</v>
      </c>
      <c r="B3515" s="80">
        <v>3511</v>
      </c>
      <c r="C3515" s="81">
        <v>43941.544166666667</v>
      </c>
      <c r="D3515" s="79" t="s">
        <v>157</v>
      </c>
      <c r="E3515" s="79" t="s">
        <v>124</v>
      </c>
      <c r="F3515" s="81">
        <v>43948</v>
      </c>
      <c r="G3515" s="76" t="s">
        <v>125</v>
      </c>
    </row>
    <row r="3516" spans="1:7" x14ac:dyDescent="0.2">
      <c r="A3516" s="79" t="s">
        <v>4080</v>
      </c>
      <c r="B3516" s="80">
        <v>3512</v>
      </c>
      <c r="C3516" s="81">
        <v>43941.54650462963</v>
      </c>
      <c r="D3516" s="79" t="s">
        <v>157</v>
      </c>
      <c r="E3516" s="79" t="s">
        <v>124</v>
      </c>
      <c r="F3516" s="81">
        <v>43943.487523148149</v>
      </c>
      <c r="G3516" s="76" t="s">
        <v>125</v>
      </c>
    </row>
    <row r="3517" spans="1:7" x14ac:dyDescent="0.2">
      <c r="A3517" s="79" t="s">
        <v>4081</v>
      </c>
      <c r="B3517" s="80">
        <v>3513</v>
      </c>
      <c r="C3517" s="81">
        <v>43941.552164351851</v>
      </c>
      <c r="D3517" s="79" t="s">
        <v>211</v>
      </c>
      <c r="E3517" s="79" t="s">
        <v>124</v>
      </c>
      <c r="F3517" s="81">
        <v>43942.998437499999</v>
      </c>
      <c r="G3517" s="76" t="s">
        <v>125</v>
      </c>
    </row>
    <row r="3518" spans="1:7" x14ac:dyDescent="0.2">
      <c r="A3518" s="79" t="s">
        <v>4082</v>
      </c>
      <c r="B3518" s="80">
        <v>3514</v>
      </c>
      <c r="C3518" s="81">
        <v>43941.555879629632</v>
      </c>
      <c r="D3518" s="79" t="s">
        <v>157</v>
      </c>
      <c r="E3518" s="79" t="s">
        <v>124</v>
      </c>
      <c r="F3518" s="81">
        <v>43943.474687499998</v>
      </c>
      <c r="G3518" s="76" t="s">
        <v>125</v>
      </c>
    </row>
    <row r="3519" spans="1:7" x14ac:dyDescent="0.2">
      <c r="A3519" s="79" t="s">
        <v>4083</v>
      </c>
      <c r="B3519" s="80">
        <v>3515</v>
      </c>
      <c r="C3519" s="81">
        <v>43941.55945601852</v>
      </c>
      <c r="D3519" s="79" t="s">
        <v>157</v>
      </c>
      <c r="E3519" s="79" t="s">
        <v>124</v>
      </c>
      <c r="F3519" s="81">
        <v>43948</v>
      </c>
      <c r="G3519" s="76" t="s">
        <v>125</v>
      </c>
    </row>
    <row r="3520" spans="1:7" x14ac:dyDescent="0.2">
      <c r="A3520" s="79" t="s">
        <v>4084</v>
      </c>
      <c r="B3520" s="80">
        <v>3516</v>
      </c>
      <c r="C3520" s="81">
        <v>43941.561516203707</v>
      </c>
      <c r="D3520" s="79" t="s">
        <v>157</v>
      </c>
      <c r="E3520" s="79" t="s">
        <v>124</v>
      </c>
      <c r="F3520" s="81">
        <v>43943.479351851849</v>
      </c>
      <c r="G3520" s="76" t="s">
        <v>125</v>
      </c>
    </row>
    <row r="3521" spans="1:7" x14ac:dyDescent="0.2">
      <c r="A3521" s="79" t="s">
        <v>4085</v>
      </c>
      <c r="B3521" s="80">
        <v>3517</v>
      </c>
      <c r="C3521" s="81">
        <v>43941.564826388887</v>
      </c>
      <c r="D3521" s="79" t="s">
        <v>211</v>
      </c>
      <c r="E3521" s="79" t="s">
        <v>124</v>
      </c>
      <c r="F3521" s="81">
        <v>43942</v>
      </c>
      <c r="G3521" s="76" t="s">
        <v>125</v>
      </c>
    </row>
    <row r="3522" spans="1:7" x14ac:dyDescent="0.2">
      <c r="A3522" s="79" t="s">
        <v>4086</v>
      </c>
      <c r="B3522" s="80">
        <v>3518</v>
      </c>
      <c r="C3522" s="81">
        <v>43941.569062499999</v>
      </c>
      <c r="D3522" s="79" t="s">
        <v>177</v>
      </c>
      <c r="E3522" s="79" t="s">
        <v>124</v>
      </c>
      <c r="F3522" s="81">
        <v>43944</v>
      </c>
      <c r="G3522" s="76" t="s">
        <v>125</v>
      </c>
    </row>
    <row r="3523" spans="1:7" x14ac:dyDescent="0.2">
      <c r="A3523" s="79" t="s">
        <v>4087</v>
      </c>
      <c r="B3523" s="80">
        <v>3519</v>
      </c>
      <c r="C3523" s="81">
        <v>43941.572708333333</v>
      </c>
      <c r="D3523" s="79" t="s">
        <v>211</v>
      </c>
      <c r="E3523" s="79" t="s">
        <v>124</v>
      </c>
      <c r="F3523" s="81">
        <v>43944</v>
      </c>
      <c r="G3523" s="76" t="s">
        <v>125</v>
      </c>
    </row>
    <row r="3524" spans="1:7" x14ac:dyDescent="0.2">
      <c r="A3524" s="79" t="s">
        <v>4088</v>
      </c>
      <c r="B3524" s="80">
        <v>3520</v>
      </c>
      <c r="C3524" s="81">
        <v>43941.575902777775</v>
      </c>
      <c r="D3524" s="79" t="s">
        <v>211</v>
      </c>
      <c r="E3524" s="79" t="s">
        <v>124</v>
      </c>
      <c r="F3524" s="81">
        <v>43944</v>
      </c>
      <c r="G3524" s="76" t="s">
        <v>125</v>
      </c>
    </row>
    <row r="3525" spans="1:7" x14ac:dyDescent="0.2">
      <c r="A3525" s="79" t="s">
        <v>4089</v>
      </c>
      <c r="B3525" s="80">
        <v>3521</v>
      </c>
      <c r="C3525" s="81">
        <v>43941.579699074071</v>
      </c>
      <c r="D3525" s="79" t="s">
        <v>211</v>
      </c>
      <c r="E3525" s="79" t="s">
        <v>124</v>
      </c>
      <c r="F3525" s="81">
        <v>43943</v>
      </c>
      <c r="G3525" s="76" t="s">
        <v>125</v>
      </c>
    </row>
    <row r="3526" spans="1:7" x14ac:dyDescent="0.2">
      <c r="A3526" s="79" t="s">
        <v>4090</v>
      </c>
      <c r="B3526" s="80">
        <v>3522</v>
      </c>
      <c r="C3526" s="81">
        <v>43941.591666666667</v>
      </c>
      <c r="D3526" s="79" t="s">
        <v>1744</v>
      </c>
      <c r="E3526" s="79" t="s">
        <v>124</v>
      </c>
      <c r="F3526" s="81">
        <v>43951.747118055559</v>
      </c>
      <c r="G3526" s="76" t="s">
        <v>125</v>
      </c>
    </row>
    <row r="3527" spans="1:7" x14ac:dyDescent="0.2">
      <c r="A3527" s="79" t="s">
        <v>4091</v>
      </c>
      <c r="B3527" s="80">
        <v>3523</v>
      </c>
      <c r="C3527" s="81">
        <v>43941.596967592595</v>
      </c>
      <c r="D3527" s="79" t="s">
        <v>211</v>
      </c>
      <c r="E3527" s="79" t="s">
        <v>124</v>
      </c>
      <c r="F3527" s="81">
        <v>43943</v>
      </c>
      <c r="G3527" s="76" t="s">
        <v>125</v>
      </c>
    </row>
    <row r="3528" spans="1:7" x14ac:dyDescent="0.2">
      <c r="A3528" s="79" t="s">
        <v>4092</v>
      </c>
      <c r="B3528" s="80">
        <v>3524</v>
      </c>
      <c r="C3528" s="81">
        <v>43941.608067129629</v>
      </c>
      <c r="D3528" s="79" t="s">
        <v>211</v>
      </c>
      <c r="E3528" s="79" t="s">
        <v>124</v>
      </c>
      <c r="F3528" s="81">
        <v>43944</v>
      </c>
      <c r="G3528" s="76" t="s">
        <v>125</v>
      </c>
    </row>
    <row r="3529" spans="1:7" x14ac:dyDescent="0.2">
      <c r="A3529" s="79" t="s">
        <v>4093</v>
      </c>
      <c r="B3529" s="80">
        <v>3525</v>
      </c>
      <c r="C3529" s="81">
        <v>43941.610393518517</v>
      </c>
      <c r="D3529" s="79" t="s">
        <v>157</v>
      </c>
      <c r="E3529" s="79" t="s">
        <v>124</v>
      </c>
      <c r="F3529" s="81" t="s">
        <v>129</v>
      </c>
      <c r="G3529" s="79" t="s">
        <v>129</v>
      </c>
    </row>
    <row r="3530" spans="1:7" x14ac:dyDescent="0.2">
      <c r="A3530" s="79" t="s">
        <v>4094</v>
      </c>
      <c r="B3530" s="80">
        <v>3526</v>
      </c>
      <c r="C3530" s="81">
        <v>43941.611759259256</v>
      </c>
      <c r="D3530" s="79" t="s">
        <v>211</v>
      </c>
      <c r="E3530" s="79" t="s">
        <v>124</v>
      </c>
      <c r="F3530" s="81">
        <v>43944</v>
      </c>
      <c r="G3530" s="76" t="s">
        <v>125</v>
      </c>
    </row>
    <row r="3531" spans="1:7" x14ac:dyDescent="0.2">
      <c r="A3531" s="79" t="s">
        <v>4095</v>
      </c>
      <c r="B3531" s="80">
        <v>3527</v>
      </c>
      <c r="C3531" s="81">
        <v>43941.614988425928</v>
      </c>
      <c r="D3531" s="79" t="s">
        <v>211</v>
      </c>
      <c r="E3531" s="79" t="s">
        <v>124</v>
      </c>
      <c r="F3531" s="81">
        <v>43944</v>
      </c>
      <c r="G3531" s="76" t="s">
        <v>125</v>
      </c>
    </row>
    <row r="3532" spans="1:7" x14ac:dyDescent="0.2">
      <c r="A3532" s="79" t="s">
        <v>4096</v>
      </c>
      <c r="B3532" s="80">
        <v>3528</v>
      </c>
      <c r="C3532" s="81">
        <v>43942.366284722222</v>
      </c>
      <c r="D3532" s="79" t="s">
        <v>209</v>
      </c>
      <c r="E3532" s="79" t="s">
        <v>124</v>
      </c>
      <c r="F3532" s="81">
        <v>43943.511053240742</v>
      </c>
      <c r="G3532" s="76" t="s">
        <v>125</v>
      </c>
    </row>
    <row r="3533" spans="1:7" x14ac:dyDescent="0.2">
      <c r="A3533" s="79" t="s">
        <v>4097</v>
      </c>
      <c r="B3533" s="80">
        <v>3529</v>
      </c>
      <c r="C3533" s="81">
        <v>43942.381643518522</v>
      </c>
      <c r="D3533" s="79" t="s">
        <v>157</v>
      </c>
      <c r="E3533" s="79" t="s">
        <v>124</v>
      </c>
      <c r="F3533" s="81">
        <v>43956</v>
      </c>
      <c r="G3533" s="76" t="s">
        <v>125</v>
      </c>
    </row>
    <row r="3534" spans="1:7" x14ac:dyDescent="0.2">
      <c r="A3534" s="79" t="s">
        <v>4098</v>
      </c>
      <c r="B3534" s="80">
        <v>3530</v>
      </c>
      <c r="C3534" s="81">
        <v>43942.403182870374</v>
      </c>
      <c r="D3534" s="79" t="s">
        <v>157</v>
      </c>
      <c r="E3534" s="79" t="s">
        <v>124</v>
      </c>
      <c r="F3534" s="81" t="s">
        <v>129</v>
      </c>
      <c r="G3534" s="79" t="s">
        <v>129</v>
      </c>
    </row>
    <row r="3535" spans="1:7" x14ac:dyDescent="0.2">
      <c r="A3535" s="79" t="s">
        <v>4099</v>
      </c>
      <c r="B3535" s="80">
        <v>3531</v>
      </c>
      <c r="C3535" s="81">
        <v>43942.405335648145</v>
      </c>
      <c r="D3535" s="79" t="s">
        <v>157</v>
      </c>
      <c r="E3535" s="79" t="s">
        <v>124</v>
      </c>
      <c r="F3535" s="81" t="s">
        <v>129</v>
      </c>
      <c r="G3535" s="79" t="s">
        <v>129</v>
      </c>
    </row>
    <row r="3536" spans="1:7" x14ac:dyDescent="0.2">
      <c r="A3536" s="79" t="s">
        <v>4100</v>
      </c>
      <c r="B3536" s="80">
        <v>3532</v>
      </c>
      <c r="C3536" s="81">
        <v>43942.407650462963</v>
      </c>
      <c r="D3536" s="79" t="s">
        <v>157</v>
      </c>
      <c r="E3536" s="79" t="s">
        <v>124</v>
      </c>
      <c r="F3536" s="81">
        <v>43945.471678240741</v>
      </c>
      <c r="G3536" s="76" t="s">
        <v>125</v>
      </c>
    </row>
    <row r="3537" spans="1:7" x14ac:dyDescent="0.2">
      <c r="A3537" s="79" t="s">
        <v>4101</v>
      </c>
      <c r="B3537" s="80">
        <v>3533</v>
      </c>
      <c r="C3537" s="81">
        <v>43942.413217592592</v>
      </c>
      <c r="D3537" s="79" t="s">
        <v>157</v>
      </c>
      <c r="E3537" s="79" t="s">
        <v>124</v>
      </c>
      <c r="F3537" s="81">
        <v>43945.471956018519</v>
      </c>
      <c r="G3537" s="76" t="s">
        <v>125</v>
      </c>
    </row>
    <row r="3538" spans="1:7" x14ac:dyDescent="0.2">
      <c r="A3538" s="79" t="s">
        <v>4102</v>
      </c>
      <c r="B3538" s="80">
        <v>3534</v>
      </c>
      <c r="C3538" s="81">
        <v>43942.454918981479</v>
      </c>
      <c r="D3538" s="79" t="s">
        <v>157</v>
      </c>
      <c r="E3538" s="79" t="s">
        <v>124</v>
      </c>
      <c r="F3538" s="81">
        <v>43949.390104166669</v>
      </c>
      <c r="G3538" s="76" t="s">
        <v>125</v>
      </c>
    </row>
    <row r="3539" spans="1:7" x14ac:dyDescent="0.2">
      <c r="A3539" s="79" t="s">
        <v>4103</v>
      </c>
      <c r="B3539" s="80">
        <v>3535</v>
      </c>
      <c r="C3539" s="81">
        <v>43942.458599537036</v>
      </c>
      <c r="D3539" s="79" t="s">
        <v>157</v>
      </c>
      <c r="E3539" s="79" t="s">
        <v>124</v>
      </c>
      <c r="F3539" s="81">
        <v>43945.47210648148</v>
      </c>
      <c r="G3539" s="76" t="s">
        <v>125</v>
      </c>
    </row>
    <row r="3540" spans="1:7" x14ac:dyDescent="0.2">
      <c r="A3540" s="79" t="s">
        <v>4104</v>
      </c>
      <c r="B3540" s="80">
        <v>3536</v>
      </c>
      <c r="C3540" s="81">
        <v>43942.461770833332</v>
      </c>
      <c r="D3540" s="79" t="s">
        <v>157</v>
      </c>
      <c r="E3540" s="79" t="s">
        <v>124</v>
      </c>
      <c r="F3540" s="81">
        <v>43949.356354166666</v>
      </c>
      <c r="G3540" s="76" t="s">
        <v>125</v>
      </c>
    </row>
    <row r="3541" spans="1:7" x14ac:dyDescent="0.2">
      <c r="A3541" s="79" t="s">
        <v>4105</v>
      </c>
      <c r="B3541" s="80">
        <v>3537</v>
      </c>
      <c r="C3541" s="81">
        <v>43942.466412037036</v>
      </c>
      <c r="D3541" s="79" t="s">
        <v>157</v>
      </c>
      <c r="E3541" s="79" t="s">
        <v>124</v>
      </c>
      <c r="F3541" s="81">
        <v>43945</v>
      </c>
      <c r="G3541" s="76" t="s">
        <v>125</v>
      </c>
    </row>
    <row r="3542" spans="1:7" x14ac:dyDescent="0.2">
      <c r="A3542" s="79" t="s">
        <v>4106</v>
      </c>
      <c r="B3542" s="80">
        <v>3538</v>
      </c>
      <c r="C3542" s="81">
        <v>43942.479513888888</v>
      </c>
      <c r="D3542" s="79" t="s">
        <v>157</v>
      </c>
      <c r="E3542" s="79" t="s">
        <v>124</v>
      </c>
      <c r="F3542" s="81">
        <v>43945</v>
      </c>
      <c r="G3542" s="76" t="s">
        <v>125</v>
      </c>
    </row>
    <row r="3543" spans="1:7" x14ac:dyDescent="0.2">
      <c r="A3543" s="79" t="s">
        <v>4107</v>
      </c>
      <c r="B3543" s="80">
        <v>3539</v>
      </c>
      <c r="C3543" s="81">
        <v>43942.483564814815</v>
      </c>
      <c r="D3543" s="79" t="s">
        <v>157</v>
      </c>
      <c r="E3543" s="79" t="s">
        <v>124</v>
      </c>
      <c r="F3543" s="81">
        <v>43945.463194444441</v>
      </c>
      <c r="G3543" s="76" t="s">
        <v>125</v>
      </c>
    </row>
    <row r="3544" spans="1:7" x14ac:dyDescent="0.2">
      <c r="A3544" s="79" t="s">
        <v>4108</v>
      </c>
      <c r="B3544" s="80">
        <v>3540</v>
      </c>
      <c r="C3544" s="81">
        <v>43942.48609953704</v>
      </c>
      <c r="D3544" s="79" t="s">
        <v>157</v>
      </c>
      <c r="E3544" s="79" t="s">
        <v>124</v>
      </c>
      <c r="F3544" s="81">
        <v>43949.390509259261</v>
      </c>
      <c r="G3544" s="76" t="s">
        <v>125</v>
      </c>
    </row>
    <row r="3545" spans="1:7" x14ac:dyDescent="0.2">
      <c r="A3545" s="79" t="s">
        <v>4109</v>
      </c>
      <c r="B3545" s="80">
        <v>3541</v>
      </c>
      <c r="C3545" s="81">
        <v>43942.490879629629</v>
      </c>
      <c r="D3545" s="79" t="s">
        <v>157</v>
      </c>
      <c r="E3545" s="79" t="s">
        <v>124</v>
      </c>
      <c r="F3545" s="81">
        <v>43945</v>
      </c>
      <c r="G3545" s="76" t="s">
        <v>125</v>
      </c>
    </row>
    <row r="3546" spans="1:7" x14ac:dyDescent="0.2">
      <c r="A3546" s="79" t="s">
        <v>4110</v>
      </c>
      <c r="B3546" s="80">
        <v>3542</v>
      </c>
      <c r="C3546" s="81">
        <v>43942.575196759259</v>
      </c>
      <c r="D3546" s="79" t="s">
        <v>211</v>
      </c>
      <c r="E3546" s="79" t="s">
        <v>124</v>
      </c>
      <c r="F3546" s="81">
        <v>43943</v>
      </c>
      <c r="G3546" s="76" t="s">
        <v>125</v>
      </c>
    </row>
    <row r="3547" spans="1:7" x14ac:dyDescent="0.2">
      <c r="A3547" s="79" t="s">
        <v>4111</v>
      </c>
      <c r="B3547" s="80">
        <v>3543</v>
      </c>
      <c r="C3547" s="81">
        <v>43942.584664351853</v>
      </c>
      <c r="D3547" s="79" t="s">
        <v>157</v>
      </c>
      <c r="E3547" s="79" t="s">
        <v>124</v>
      </c>
      <c r="F3547" s="81">
        <v>43945.475462962961</v>
      </c>
      <c r="G3547" s="76" t="s">
        <v>125</v>
      </c>
    </row>
    <row r="3548" spans="1:7" x14ac:dyDescent="0.2">
      <c r="A3548" s="79" t="s">
        <v>4112</v>
      </c>
      <c r="B3548" s="80">
        <v>3544</v>
      </c>
      <c r="C3548" s="81">
        <v>43942.592222222222</v>
      </c>
      <c r="D3548" s="79" t="s">
        <v>211</v>
      </c>
      <c r="E3548" s="79" t="s">
        <v>124</v>
      </c>
      <c r="F3548" s="81">
        <v>43945</v>
      </c>
      <c r="G3548" s="76" t="s">
        <v>125</v>
      </c>
    </row>
    <row r="3549" spans="1:7" x14ac:dyDescent="0.2">
      <c r="A3549" s="79" t="s">
        <v>4113</v>
      </c>
      <c r="B3549" s="80">
        <v>3545</v>
      </c>
      <c r="C3549" s="81">
        <v>43942.609780092593</v>
      </c>
      <c r="D3549" s="79" t="s">
        <v>129</v>
      </c>
      <c r="E3549" s="79" t="s">
        <v>124</v>
      </c>
      <c r="F3549" s="81">
        <v>43943</v>
      </c>
      <c r="G3549" s="76" t="s">
        <v>125</v>
      </c>
    </row>
    <row r="3550" spans="1:7" x14ac:dyDescent="0.2">
      <c r="A3550" s="79" t="s">
        <v>4114</v>
      </c>
      <c r="B3550" s="80">
        <v>3546</v>
      </c>
      <c r="C3550" s="81">
        <v>43942.633055555554</v>
      </c>
      <c r="D3550" s="79" t="s">
        <v>4115</v>
      </c>
      <c r="E3550" s="79" t="s">
        <v>124</v>
      </c>
      <c r="F3550" s="81">
        <v>43944.718449074076</v>
      </c>
      <c r="G3550" s="76" t="s">
        <v>125</v>
      </c>
    </row>
    <row r="3551" spans="1:7" x14ac:dyDescent="0.2">
      <c r="A3551" s="79" t="s">
        <v>4116</v>
      </c>
      <c r="B3551" s="80">
        <v>3547</v>
      </c>
      <c r="C3551" s="81">
        <v>43943.446944444448</v>
      </c>
      <c r="D3551" s="79" t="s">
        <v>280</v>
      </c>
      <c r="E3551" s="79" t="s">
        <v>124</v>
      </c>
      <c r="F3551" s="81">
        <v>43950.761759259258</v>
      </c>
      <c r="G3551" s="76" t="s">
        <v>125</v>
      </c>
    </row>
    <row r="3552" spans="1:7" x14ac:dyDescent="0.2">
      <c r="A3552" s="79" t="s">
        <v>4117</v>
      </c>
      <c r="B3552" s="80">
        <v>3548</v>
      </c>
      <c r="C3552" s="81">
        <v>43943.546689814815</v>
      </c>
      <c r="D3552" s="79" t="s">
        <v>280</v>
      </c>
      <c r="E3552" s="79" t="s">
        <v>124</v>
      </c>
      <c r="F3552" s="81">
        <v>43950.807754629626</v>
      </c>
      <c r="G3552" s="76" t="s">
        <v>125</v>
      </c>
    </row>
    <row r="3553" spans="1:7" x14ac:dyDescent="0.2">
      <c r="A3553" s="79" t="s">
        <v>4118</v>
      </c>
      <c r="B3553" s="80">
        <v>3549</v>
      </c>
      <c r="C3553" s="81">
        <v>43943.556145833332</v>
      </c>
      <c r="D3553" s="79" t="s">
        <v>157</v>
      </c>
      <c r="E3553" s="79" t="s">
        <v>124</v>
      </c>
      <c r="F3553" s="81">
        <v>43948</v>
      </c>
      <c r="G3553" s="76" t="s">
        <v>125</v>
      </c>
    </row>
    <row r="3554" spans="1:7" x14ac:dyDescent="0.2">
      <c r="A3554" s="79" t="s">
        <v>4119</v>
      </c>
      <c r="B3554" s="80">
        <v>3550</v>
      </c>
      <c r="C3554" s="81">
        <v>43943.55804398148</v>
      </c>
      <c r="D3554" s="79" t="s">
        <v>157</v>
      </c>
      <c r="E3554" s="79" t="s">
        <v>124</v>
      </c>
      <c r="F3554" s="81">
        <v>43950</v>
      </c>
      <c r="G3554" s="76" t="s">
        <v>125</v>
      </c>
    </row>
    <row r="3555" spans="1:7" x14ac:dyDescent="0.2">
      <c r="A3555" s="79" t="s">
        <v>4120</v>
      </c>
      <c r="B3555" s="80">
        <v>3551</v>
      </c>
      <c r="C3555" s="81">
        <v>43943.572974537034</v>
      </c>
      <c r="D3555" s="79" t="s">
        <v>129</v>
      </c>
      <c r="E3555" s="79" t="s">
        <v>124</v>
      </c>
      <c r="F3555" s="81">
        <v>43944</v>
      </c>
      <c r="G3555" s="76" t="s">
        <v>125</v>
      </c>
    </row>
    <row r="3556" spans="1:7" x14ac:dyDescent="0.2">
      <c r="A3556" s="79" t="s">
        <v>4121</v>
      </c>
      <c r="B3556" s="80">
        <v>3552</v>
      </c>
      <c r="C3556" s="81">
        <v>43943.621446759258</v>
      </c>
      <c r="D3556" s="79" t="s">
        <v>129</v>
      </c>
      <c r="E3556" s="79" t="s">
        <v>124</v>
      </c>
      <c r="F3556" s="81">
        <v>43944.702418981484</v>
      </c>
      <c r="G3556" s="76" t="s">
        <v>125</v>
      </c>
    </row>
    <row r="3557" spans="1:7" x14ac:dyDescent="0.2">
      <c r="A3557" s="79" t="s">
        <v>4122</v>
      </c>
      <c r="B3557" s="80">
        <v>3553</v>
      </c>
      <c r="C3557" s="81">
        <v>43943.630578703705</v>
      </c>
      <c r="D3557" s="79" t="s">
        <v>211</v>
      </c>
      <c r="E3557" s="79" t="s">
        <v>124</v>
      </c>
      <c r="F3557" s="81">
        <v>43945</v>
      </c>
      <c r="G3557" s="76" t="s">
        <v>125</v>
      </c>
    </row>
    <row r="3558" spans="1:7" x14ac:dyDescent="0.2">
      <c r="A3558" s="79" t="s">
        <v>4123</v>
      </c>
      <c r="B3558" s="80">
        <v>3554</v>
      </c>
      <c r="C3558" s="81">
        <v>43943.636377314811</v>
      </c>
      <c r="D3558" s="79" t="s">
        <v>157</v>
      </c>
      <c r="E3558" s="79" t="s">
        <v>124</v>
      </c>
      <c r="F3558" s="81">
        <v>43949.616493055553</v>
      </c>
      <c r="G3558" s="76" t="s">
        <v>125</v>
      </c>
    </row>
    <row r="3559" spans="1:7" x14ac:dyDescent="0.2">
      <c r="A3559" s="79" t="s">
        <v>4124</v>
      </c>
      <c r="B3559" s="80">
        <v>3555</v>
      </c>
      <c r="C3559" s="81">
        <v>43944.399293981478</v>
      </c>
      <c r="D3559" s="79" t="s">
        <v>157</v>
      </c>
      <c r="E3559" s="79" t="s">
        <v>124</v>
      </c>
      <c r="F3559" s="81">
        <v>43948.710555555554</v>
      </c>
      <c r="G3559" s="76" t="s">
        <v>125</v>
      </c>
    </row>
    <row r="3560" spans="1:7" x14ac:dyDescent="0.2">
      <c r="A3560" s="79" t="s">
        <v>4125</v>
      </c>
      <c r="B3560" s="80">
        <v>3556</v>
      </c>
      <c r="C3560" s="81">
        <v>43944.428067129629</v>
      </c>
      <c r="D3560" s="79" t="s">
        <v>157</v>
      </c>
      <c r="E3560" s="79" t="s">
        <v>124</v>
      </c>
      <c r="F3560" s="81">
        <v>43948.715196759258</v>
      </c>
      <c r="G3560" s="76" t="s">
        <v>125</v>
      </c>
    </row>
    <row r="3561" spans="1:7" x14ac:dyDescent="0.2">
      <c r="A3561" s="79" t="s">
        <v>4126</v>
      </c>
      <c r="B3561" s="80">
        <v>3557</v>
      </c>
      <c r="C3561" s="81">
        <v>43944.452719907407</v>
      </c>
      <c r="D3561" s="79" t="s">
        <v>157</v>
      </c>
      <c r="E3561" s="79" t="s">
        <v>124</v>
      </c>
      <c r="F3561" s="81">
        <v>43948.715324074074</v>
      </c>
      <c r="G3561" s="76" t="s">
        <v>125</v>
      </c>
    </row>
    <row r="3562" spans="1:7" x14ac:dyDescent="0.2">
      <c r="A3562" s="79" t="s">
        <v>4127</v>
      </c>
      <c r="B3562" s="80">
        <v>3558</v>
      </c>
      <c r="C3562" s="81">
        <v>43944.467361111114</v>
      </c>
      <c r="D3562" s="79" t="s">
        <v>157</v>
      </c>
      <c r="E3562" s="79" t="s">
        <v>124</v>
      </c>
      <c r="F3562" s="81">
        <v>43948.884513888886</v>
      </c>
      <c r="G3562" s="76" t="s">
        <v>125</v>
      </c>
    </row>
    <row r="3563" spans="1:7" x14ac:dyDescent="0.2">
      <c r="A3563" s="79" t="s">
        <v>4128</v>
      </c>
      <c r="B3563" s="80">
        <v>3559</v>
      </c>
      <c r="C3563" s="81">
        <v>43944.471273148149</v>
      </c>
      <c r="D3563" s="79" t="s">
        <v>157</v>
      </c>
      <c r="E3563" s="79" t="s">
        <v>124</v>
      </c>
      <c r="F3563" s="81">
        <v>43948.746319444443</v>
      </c>
      <c r="G3563" s="76" t="s">
        <v>125</v>
      </c>
    </row>
    <row r="3564" spans="1:7" x14ac:dyDescent="0.2">
      <c r="A3564" s="79" t="s">
        <v>4129</v>
      </c>
      <c r="B3564" s="80">
        <v>3560</v>
      </c>
      <c r="C3564" s="81">
        <v>43944.476458333331</v>
      </c>
      <c r="D3564" s="79" t="s">
        <v>157</v>
      </c>
      <c r="E3564" s="79" t="s">
        <v>124</v>
      </c>
      <c r="F3564" s="81">
        <v>43948.746134259258</v>
      </c>
      <c r="G3564" s="76" t="s">
        <v>125</v>
      </c>
    </row>
    <row r="3565" spans="1:7" x14ac:dyDescent="0.2">
      <c r="A3565" s="79" t="s">
        <v>4130</v>
      </c>
      <c r="B3565" s="80">
        <v>3561</v>
      </c>
      <c r="C3565" s="81">
        <v>43944.482523148145</v>
      </c>
      <c r="D3565" s="79" t="s">
        <v>157</v>
      </c>
      <c r="E3565" s="79" t="s">
        <v>124</v>
      </c>
      <c r="F3565" s="81">
        <v>43945.807337962964</v>
      </c>
      <c r="G3565" s="76" t="s">
        <v>125</v>
      </c>
    </row>
    <row r="3566" spans="1:7" x14ac:dyDescent="0.2">
      <c r="A3566" s="79" t="s">
        <v>4131</v>
      </c>
      <c r="B3566" s="80">
        <v>3562</v>
      </c>
      <c r="C3566" s="81">
        <v>43944.553078703706</v>
      </c>
      <c r="D3566" s="79" t="s">
        <v>157</v>
      </c>
      <c r="E3566" s="79" t="s">
        <v>124</v>
      </c>
      <c r="F3566" s="81">
        <v>43945.807453703703</v>
      </c>
      <c r="G3566" s="76" t="s">
        <v>125</v>
      </c>
    </row>
    <row r="3567" spans="1:7" x14ac:dyDescent="0.2">
      <c r="A3567" s="79" t="s">
        <v>4132</v>
      </c>
      <c r="B3567" s="80">
        <v>3563</v>
      </c>
      <c r="C3567" s="81">
        <v>43944.567141203705</v>
      </c>
      <c r="D3567" s="79" t="s">
        <v>157</v>
      </c>
      <c r="E3567" s="79" t="s">
        <v>124</v>
      </c>
      <c r="F3567" s="81">
        <v>43957</v>
      </c>
      <c r="G3567" s="76" t="s">
        <v>125</v>
      </c>
    </row>
    <row r="3568" spans="1:7" x14ac:dyDescent="0.2">
      <c r="A3568" s="79" t="s">
        <v>4133</v>
      </c>
      <c r="B3568" s="80">
        <v>3564</v>
      </c>
      <c r="C3568" s="81">
        <v>43944.667685185188</v>
      </c>
      <c r="D3568" s="79" t="s">
        <v>157</v>
      </c>
      <c r="E3568" s="79" t="s">
        <v>124</v>
      </c>
      <c r="F3568" s="81">
        <v>43945</v>
      </c>
      <c r="G3568" s="76" t="s">
        <v>125</v>
      </c>
    </row>
    <row r="3569" spans="1:7" x14ac:dyDescent="0.2">
      <c r="A3569" s="79" t="s">
        <v>4134</v>
      </c>
      <c r="B3569" s="80">
        <v>3565</v>
      </c>
      <c r="C3569" s="81">
        <v>43948.352800925924</v>
      </c>
      <c r="D3569" s="79" t="s">
        <v>157</v>
      </c>
      <c r="E3569" s="79" t="s">
        <v>124</v>
      </c>
      <c r="F3569" s="81">
        <v>43951.50540509259</v>
      </c>
      <c r="G3569" s="76" t="s">
        <v>125</v>
      </c>
    </row>
    <row r="3570" spans="1:7" x14ac:dyDescent="0.2">
      <c r="A3570" s="79" t="s">
        <v>4135</v>
      </c>
      <c r="B3570" s="80">
        <v>3566</v>
      </c>
      <c r="C3570" s="81">
        <v>43948.360532407409</v>
      </c>
      <c r="D3570" s="79" t="s">
        <v>157</v>
      </c>
      <c r="E3570" s="79" t="s">
        <v>124</v>
      </c>
      <c r="F3570" s="81">
        <v>43957</v>
      </c>
      <c r="G3570" s="76" t="s">
        <v>125</v>
      </c>
    </row>
    <row r="3571" spans="1:7" x14ac:dyDescent="0.2">
      <c r="A3571" s="79" t="s">
        <v>4136</v>
      </c>
      <c r="B3571" s="80">
        <v>3567</v>
      </c>
      <c r="C3571" s="81">
        <v>43948.462395833332</v>
      </c>
      <c r="D3571" s="79" t="s">
        <v>157</v>
      </c>
      <c r="E3571" s="79" t="s">
        <v>124</v>
      </c>
      <c r="F3571" s="81">
        <v>43950.679062499999</v>
      </c>
      <c r="G3571" s="76" t="s">
        <v>125</v>
      </c>
    </row>
    <row r="3572" spans="1:7" x14ac:dyDescent="0.2">
      <c r="A3572" s="79" t="s">
        <v>4137</v>
      </c>
      <c r="B3572" s="80">
        <v>3568</v>
      </c>
      <c r="C3572" s="81">
        <v>43948.46837962963</v>
      </c>
      <c r="D3572" s="79" t="s">
        <v>157</v>
      </c>
      <c r="E3572" s="79" t="s">
        <v>124</v>
      </c>
      <c r="F3572" s="81">
        <v>43949.478414351855</v>
      </c>
      <c r="G3572" s="76" t="s">
        <v>125</v>
      </c>
    </row>
    <row r="3573" spans="1:7" x14ac:dyDescent="0.2">
      <c r="A3573" s="79" t="s">
        <v>4138</v>
      </c>
      <c r="B3573" s="80">
        <v>3569</v>
      </c>
      <c r="C3573" s="81">
        <v>43948.4768287037</v>
      </c>
      <c r="D3573" s="79" t="s">
        <v>157</v>
      </c>
      <c r="E3573" s="79" t="s">
        <v>124</v>
      </c>
      <c r="F3573" s="81">
        <v>43950.843182870369</v>
      </c>
      <c r="G3573" s="76" t="s">
        <v>125</v>
      </c>
    </row>
    <row r="3574" spans="1:7" x14ac:dyDescent="0.2">
      <c r="A3574" s="79" t="s">
        <v>4139</v>
      </c>
      <c r="B3574" s="80">
        <v>3570</v>
      </c>
      <c r="C3574" s="81">
        <v>43948.49596064815</v>
      </c>
      <c r="D3574" s="79" t="s">
        <v>157</v>
      </c>
      <c r="E3574" s="79" t="s">
        <v>124</v>
      </c>
      <c r="F3574" s="81">
        <v>43950.34847222222</v>
      </c>
      <c r="G3574" s="76" t="s">
        <v>125</v>
      </c>
    </row>
    <row r="3575" spans="1:7" x14ac:dyDescent="0.2">
      <c r="A3575" s="79" t="s">
        <v>4140</v>
      </c>
      <c r="B3575" s="80">
        <v>3571</v>
      </c>
      <c r="C3575" s="81">
        <v>43948.568715277775</v>
      </c>
      <c r="D3575" s="79" t="s">
        <v>157</v>
      </c>
      <c r="E3575" s="79" t="s">
        <v>124</v>
      </c>
      <c r="F3575" s="81">
        <v>43950.348634259259</v>
      </c>
      <c r="G3575" s="76" t="s">
        <v>125</v>
      </c>
    </row>
    <row r="3576" spans="1:7" x14ac:dyDescent="0.2">
      <c r="A3576" s="79" t="s">
        <v>4141</v>
      </c>
      <c r="B3576" s="80">
        <v>3572</v>
      </c>
      <c r="C3576" s="81">
        <v>43948.576863425929</v>
      </c>
      <c r="D3576" s="79" t="s">
        <v>157</v>
      </c>
      <c r="E3576" s="79" t="s">
        <v>124</v>
      </c>
      <c r="F3576" s="81">
        <v>43950.348807870374</v>
      </c>
      <c r="G3576" s="76" t="s">
        <v>125</v>
      </c>
    </row>
    <row r="3577" spans="1:7" x14ac:dyDescent="0.2">
      <c r="A3577" s="79" t="s">
        <v>4142</v>
      </c>
      <c r="B3577" s="80">
        <v>3573</v>
      </c>
      <c r="C3577" s="81">
        <v>43948.581990740742</v>
      </c>
      <c r="D3577" s="79" t="s">
        <v>157</v>
      </c>
      <c r="E3577" s="79" t="s">
        <v>124</v>
      </c>
      <c r="F3577" s="81">
        <v>43950.682141203702</v>
      </c>
      <c r="G3577" s="76" t="s">
        <v>125</v>
      </c>
    </row>
    <row r="3578" spans="1:7" x14ac:dyDescent="0.2">
      <c r="A3578" s="79" t="s">
        <v>4143</v>
      </c>
      <c r="B3578" s="80">
        <v>3574</v>
      </c>
      <c r="C3578" s="81">
        <v>43948.586724537039</v>
      </c>
      <c r="D3578" s="79" t="s">
        <v>157</v>
      </c>
      <c r="E3578" s="79" t="s">
        <v>124</v>
      </c>
      <c r="F3578" s="81">
        <v>43950.721145833333</v>
      </c>
      <c r="G3578" s="76" t="s">
        <v>125</v>
      </c>
    </row>
    <row r="3579" spans="1:7" x14ac:dyDescent="0.2">
      <c r="A3579" s="79" t="s">
        <v>4144</v>
      </c>
      <c r="B3579" s="80">
        <v>3575</v>
      </c>
      <c r="C3579" s="81">
        <v>43948.590729166666</v>
      </c>
      <c r="D3579" s="79" t="s">
        <v>157</v>
      </c>
      <c r="E3579" s="79" t="s">
        <v>124</v>
      </c>
      <c r="F3579" s="81">
        <v>43951.505648148152</v>
      </c>
      <c r="G3579" s="76" t="s">
        <v>125</v>
      </c>
    </row>
    <row r="3580" spans="1:7" x14ac:dyDescent="0.2">
      <c r="A3580" s="79" t="s">
        <v>4145</v>
      </c>
      <c r="B3580" s="80">
        <v>3576</v>
      </c>
      <c r="C3580" s="81">
        <v>43948.629340277781</v>
      </c>
      <c r="D3580" s="79" t="s">
        <v>157</v>
      </c>
      <c r="E3580" s="79" t="s">
        <v>124</v>
      </c>
      <c r="F3580" s="81">
        <v>43949</v>
      </c>
      <c r="G3580" s="76" t="s">
        <v>125</v>
      </c>
    </row>
    <row r="3581" spans="1:7" x14ac:dyDescent="0.2">
      <c r="A3581" s="79" t="s">
        <v>4146</v>
      </c>
      <c r="B3581" s="80">
        <v>3577</v>
      </c>
      <c r="C3581" s="81">
        <v>43948.661180555559</v>
      </c>
      <c r="D3581" s="79" t="s">
        <v>211</v>
      </c>
      <c r="E3581" s="79" t="s">
        <v>124</v>
      </c>
      <c r="F3581" s="81">
        <v>43950.78162037037</v>
      </c>
      <c r="G3581" s="76" t="s">
        <v>125</v>
      </c>
    </row>
    <row r="3582" spans="1:7" x14ac:dyDescent="0.2">
      <c r="A3582" s="79" t="s">
        <v>4147</v>
      </c>
      <c r="B3582" s="80">
        <v>3578</v>
      </c>
      <c r="C3582" s="81">
        <v>43948.668530092589</v>
      </c>
      <c r="D3582" s="79" t="s">
        <v>157</v>
      </c>
      <c r="E3582" s="79" t="s">
        <v>124</v>
      </c>
      <c r="F3582" s="81" t="s">
        <v>129</v>
      </c>
      <c r="G3582" s="79" t="s">
        <v>129</v>
      </c>
    </row>
    <row r="3583" spans="1:7" x14ac:dyDescent="0.2">
      <c r="A3583" s="79" t="s">
        <v>4148</v>
      </c>
      <c r="B3583" s="80">
        <v>3579</v>
      </c>
      <c r="C3583" s="81">
        <v>43948.672118055554</v>
      </c>
      <c r="D3583" s="79" t="s">
        <v>211</v>
      </c>
      <c r="E3583" s="79" t="s">
        <v>124</v>
      </c>
      <c r="F3583" s="81">
        <v>43950.786747685182</v>
      </c>
      <c r="G3583" s="76" t="s">
        <v>125</v>
      </c>
    </row>
    <row r="3584" spans="1:7" x14ac:dyDescent="0.2">
      <c r="A3584" s="79" t="s">
        <v>4149</v>
      </c>
      <c r="B3584" s="80">
        <v>3580</v>
      </c>
      <c r="C3584" s="81">
        <v>43949.561400462961</v>
      </c>
      <c r="D3584" s="79" t="s">
        <v>129</v>
      </c>
      <c r="E3584" s="79" t="s">
        <v>124</v>
      </c>
      <c r="F3584" s="81">
        <v>43957</v>
      </c>
      <c r="G3584" s="76" t="s">
        <v>125</v>
      </c>
    </row>
    <row r="3585" spans="1:7" x14ac:dyDescent="0.2">
      <c r="A3585" s="79" t="s">
        <v>4150</v>
      </c>
      <c r="B3585" s="80">
        <v>3581</v>
      </c>
      <c r="C3585" s="81">
        <v>43949.669918981483</v>
      </c>
      <c r="D3585" s="79" t="s">
        <v>4151</v>
      </c>
      <c r="E3585" s="79" t="s">
        <v>124</v>
      </c>
      <c r="F3585" s="81">
        <v>43949</v>
      </c>
      <c r="G3585" s="76" t="s">
        <v>125</v>
      </c>
    </row>
    <row r="3586" spans="1:7" x14ac:dyDescent="0.2">
      <c r="A3586" s="79" t="s">
        <v>4152</v>
      </c>
      <c r="B3586" s="80">
        <v>3582</v>
      </c>
      <c r="C3586" s="81">
        <v>43950.413831018515</v>
      </c>
      <c r="D3586" s="79" t="s">
        <v>157</v>
      </c>
      <c r="E3586" s="79" t="s">
        <v>124</v>
      </c>
      <c r="F3586" s="81">
        <v>43955</v>
      </c>
      <c r="G3586" s="76" t="s">
        <v>125</v>
      </c>
    </row>
    <row r="3587" spans="1:7" x14ac:dyDescent="0.2">
      <c r="A3587" s="79" t="s">
        <v>4153</v>
      </c>
      <c r="B3587" s="80">
        <v>3583</v>
      </c>
      <c r="C3587" s="81">
        <v>43950.42255787037</v>
      </c>
      <c r="D3587" s="79" t="s">
        <v>157</v>
      </c>
      <c r="E3587" s="79" t="s">
        <v>124</v>
      </c>
      <c r="F3587" s="81">
        <v>43956.743159722224</v>
      </c>
      <c r="G3587" s="76" t="s">
        <v>125</v>
      </c>
    </row>
    <row r="3588" spans="1:7" x14ac:dyDescent="0.2">
      <c r="A3588" s="79" t="s">
        <v>4154</v>
      </c>
      <c r="B3588" s="80">
        <v>3584</v>
      </c>
      <c r="C3588" s="81">
        <v>43950.575972222221</v>
      </c>
      <c r="D3588" s="79" t="s">
        <v>211</v>
      </c>
      <c r="E3588" s="79" t="s">
        <v>124</v>
      </c>
      <c r="F3588" s="81">
        <v>43955.544548611113</v>
      </c>
      <c r="G3588" s="76" t="s">
        <v>125</v>
      </c>
    </row>
    <row r="3589" spans="1:7" x14ac:dyDescent="0.2">
      <c r="A3589" s="79" t="s">
        <v>4155</v>
      </c>
      <c r="B3589" s="80">
        <v>3585</v>
      </c>
      <c r="C3589" s="81">
        <v>43950.587337962963</v>
      </c>
      <c r="D3589" s="79" t="s">
        <v>211</v>
      </c>
      <c r="E3589" s="79" t="s">
        <v>124</v>
      </c>
      <c r="F3589" s="81">
        <v>43956.907337962963</v>
      </c>
      <c r="G3589" s="76" t="s">
        <v>125</v>
      </c>
    </row>
    <row r="3590" spans="1:7" x14ac:dyDescent="0.2">
      <c r="A3590" s="79" t="s">
        <v>4156</v>
      </c>
      <c r="B3590" s="80">
        <v>3586</v>
      </c>
      <c r="C3590" s="81">
        <v>43950.631319444445</v>
      </c>
      <c r="D3590" s="79" t="s">
        <v>157</v>
      </c>
      <c r="E3590" s="79" t="s">
        <v>124</v>
      </c>
      <c r="F3590" s="81">
        <v>43951.692048611112</v>
      </c>
      <c r="G3590" s="76" t="s">
        <v>125</v>
      </c>
    </row>
    <row r="3591" spans="1:7" x14ac:dyDescent="0.2">
      <c r="A3591" s="79" t="s">
        <v>4157</v>
      </c>
      <c r="B3591" s="80">
        <v>3587</v>
      </c>
      <c r="C3591" s="81">
        <v>43950.646215277775</v>
      </c>
      <c r="D3591" s="79" t="s">
        <v>157</v>
      </c>
      <c r="E3591" s="79" t="s">
        <v>124</v>
      </c>
      <c r="F3591" s="81">
        <v>43956.743460648147</v>
      </c>
      <c r="G3591" s="76" t="s">
        <v>125</v>
      </c>
    </row>
    <row r="3592" spans="1:7" x14ac:dyDescent="0.2">
      <c r="A3592" s="79" t="s">
        <v>4158</v>
      </c>
      <c r="B3592" s="80">
        <v>3588</v>
      </c>
      <c r="C3592" s="81">
        <v>43950.649687500001</v>
      </c>
      <c r="D3592" s="79" t="s">
        <v>157</v>
      </c>
      <c r="E3592" s="79" t="s">
        <v>124</v>
      </c>
      <c r="F3592" s="81">
        <v>43951.700219907405</v>
      </c>
      <c r="G3592" s="76" t="s">
        <v>125</v>
      </c>
    </row>
    <row r="3593" spans="1:7" x14ac:dyDescent="0.2">
      <c r="A3593" s="79" t="s">
        <v>4159</v>
      </c>
      <c r="B3593" s="80">
        <v>3589</v>
      </c>
      <c r="C3593" s="81">
        <v>43950.653495370374</v>
      </c>
      <c r="D3593" s="79" t="s">
        <v>157</v>
      </c>
      <c r="E3593" s="79" t="s">
        <v>124</v>
      </c>
      <c r="F3593" s="81">
        <v>43951</v>
      </c>
      <c r="G3593" s="76" t="s">
        <v>125</v>
      </c>
    </row>
    <row r="3594" spans="1:7" x14ac:dyDescent="0.2">
      <c r="A3594" s="79" t="s">
        <v>4160</v>
      </c>
      <c r="B3594" s="80">
        <v>3590</v>
      </c>
      <c r="C3594" s="81">
        <v>43950.667731481481</v>
      </c>
      <c r="D3594" s="79" t="s">
        <v>157</v>
      </c>
      <c r="E3594" s="79" t="s">
        <v>124</v>
      </c>
      <c r="F3594" s="81">
        <v>43957.318993055553</v>
      </c>
      <c r="G3594" s="76" t="s">
        <v>125</v>
      </c>
    </row>
    <row r="3595" spans="1:7" x14ac:dyDescent="0.2">
      <c r="A3595" s="79" t="s">
        <v>4161</v>
      </c>
      <c r="B3595" s="80">
        <v>3591</v>
      </c>
      <c r="C3595" s="81">
        <v>43950.671087962961</v>
      </c>
      <c r="D3595" s="79" t="s">
        <v>157</v>
      </c>
      <c r="E3595" s="79" t="s">
        <v>124</v>
      </c>
      <c r="F3595" s="81">
        <v>43957.697997685187</v>
      </c>
      <c r="G3595" s="76" t="s">
        <v>125</v>
      </c>
    </row>
    <row r="3596" spans="1:7" x14ac:dyDescent="0.2">
      <c r="A3596" s="79" t="s">
        <v>4162</v>
      </c>
      <c r="B3596" s="80">
        <v>3592</v>
      </c>
      <c r="C3596" s="81">
        <v>43951.444386574076</v>
      </c>
      <c r="D3596" s="79" t="s">
        <v>211</v>
      </c>
      <c r="E3596" s="79" t="s">
        <v>124</v>
      </c>
      <c r="F3596" s="81">
        <v>43955</v>
      </c>
      <c r="G3596" s="76" t="s">
        <v>125</v>
      </c>
    </row>
    <row r="3597" spans="1:7" x14ac:dyDescent="0.2">
      <c r="A3597" s="79" t="s">
        <v>4163</v>
      </c>
      <c r="B3597" s="80">
        <v>3593</v>
      </c>
      <c r="C3597" s="81">
        <v>43951.461446759262</v>
      </c>
      <c r="D3597" s="79" t="s">
        <v>211</v>
      </c>
      <c r="E3597" s="79" t="s">
        <v>124</v>
      </c>
      <c r="F3597" s="81">
        <v>43955</v>
      </c>
      <c r="G3597" s="76" t="s">
        <v>125</v>
      </c>
    </row>
    <row r="3598" spans="1:7" x14ac:dyDescent="0.2">
      <c r="A3598" s="79" t="s">
        <v>4164</v>
      </c>
      <c r="B3598" s="80">
        <v>3594</v>
      </c>
      <c r="C3598" s="81">
        <v>43951.466249999998</v>
      </c>
      <c r="D3598" s="79" t="s">
        <v>211</v>
      </c>
      <c r="E3598" s="79" t="s">
        <v>124</v>
      </c>
      <c r="F3598" s="81">
        <v>43955</v>
      </c>
      <c r="G3598" s="76" t="s">
        <v>125</v>
      </c>
    </row>
    <row r="3599" spans="1:7" x14ac:dyDescent="0.2">
      <c r="A3599" s="79" t="s">
        <v>4165</v>
      </c>
      <c r="B3599" s="80">
        <v>3595</v>
      </c>
      <c r="C3599" s="81">
        <v>43951.470509259256</v>
      </c>
      <c r="D3599" s="79" t="s">
        <v>157</v>
      </c>
      <c r="E3599" s="79" t="s">
        <v>124</v>
      </c>
      <c r="F3599" s="81">
        <v>43956.743750000001</v>
      </c>
      <c r="G3599" s="76" t="s">
        <v>125</v>
      </c>
    </row>
    <row r="3600" spans="1:7" x14ac:dyDescent="0.2">
      <c r="A3600" s="79" t="s">
        <v>4166</v>
      </c>
      <c r="B3600" s="80">
        <v>3596</v>
      </c>
      <c r="C3600" s="81">
        <v>43951.492418981485</v>
      </c>
      <c r="D3600" s="79" t="s">
        <v>157</v>
      </c>
      <c r="E3600" s="79" t="s">
        <v>124</v>
      </c>
      <c r="F3600" s="81">
        <v>43957.698159722226</v>
      </c>
      <c r="G3600" s="76" t="s">
        <v>125</v>
      </c>
    </row>
    <row r="3601" spans="1:7" x14ac:dyDescent="0.2">
      <c r="A3601" s="79" t="s">
        <v>4167</v>
      </c>
      <c r="B3601" s="80">
        <v>3597</v>
      </c>
      <c r="C3601" s="81">
        <v>43951.497303240743</v>
      </c>
      <c r="D3601" s="79" t="s">
        <v>157</v>
      </c>
      <c r="E3601" s="79" t="s">
        <v>124</v>
      </c>
      <c r="F3601" s="81">
        <v>43957</v>
      </c>
      <c r="G3601" s="76" t="s">
        <v>125</v>
      </c>
    </row>
    <row r="3602" spans="1:7" x14ac:dyDescent="0.2">
      <c r="A3602" s="79" t="s">
        <v>4168</v>
      </c>
      <c r="B3602" s="80">
        <v>3598</v>
      </c>
      <c r="C3602" s="81">
        <v>43951.649583333332</v>
      </c>
      <c r="D3602" s="79" t="s">
        <v>157</v>
      </c>
      <c r="E3602" s="79" t="s">
        <v>124</v>
      </c>
      <c r="F3602" s="81">
        <v>43955</v>
      </c>
      <c r="G3602" s="76" t="s">
        <v>125</v>
      </c>
    </row>
    <row r="3603" spans="1:7" x14ac:dyDescent="0.2">
      <c r="A3603" s="79" t="s">
        <v>4169</v>
      </c>
      <c r="B3603" s="80">
        <v>3599</v>
      </c>
      <c r="C3603" s="81">
        <v>43951.655509259261</v>
      </c>
      <c r="D3603" s="79" t="s">
        <v>157</v>
      </c>
      <c r="E3603" s="79" t="s">
        <v>124</v>
      </c>
      <c r="F3603" s="81">
        <v>43956.461215277777</v>
      </c>
      <c r="G3603" s="76" t="s">
        <v>125</v>
      </c>
    </row>
    <row r="3604" spans="1:7" x14ac:dyDescent="0.2">
      <c r="A3604" s="79" t="s">
        <v>4170</v>
      </c>
      <c r="B3604" s="80">
        <v>3600</v>
      </c>
      <c r="C3604" s="81">
        <v>43955.368321759262</v>
      </c>
      <c r="D3604" s="79" t="s">
        <v>276</v>
      </c>
      <c r="E3604" s="79" t="s">
        <v>124</v>
      </c>
      <c r="F3604" s="81">
        <v>43956.479791666665</v>
      </c>
      <c r="G3604" s="76" t="s">
        <v>125</v>
      </c>
    </row>
    <row r="3605" spans="1:7" x14ac:dyDescent="0.2">
      <c r="A3605" s="79" t="s">
        <v>4171</v>
      </c>
      <c r="B3605" s="80">
        <v>3601</v>
      </c>
      <c r="C3605" s="81">
        <v>43955.425486111111</v>
      </c>
      <c r="D3605" s="79" t="s">
        <v>211</v>
      </c>
      <c r="E3605" s="79" t="s">
        <v>124</v>
      </c>
      <c r="F3605" s="81">
        <v>43956</v>
      </c>
      <c r="G3605" s="76" t="s">
        <v>125</v>
      </c>
    </row>
    <row r="3606" spans="1:7" x14ac:dyDescent="0.2">
      <c r="A3606" s="79" t="s">
        <v>4172</v>
      </c>
      <c r="B3606" s="80">
        <v>3602</v>
      </c>
      <c r="C3606" s="81">
        <v>43955.437488425923</v>
      </c>
      <c r="D3606" s="79" t="s">
        <v>211</v>
      </c>
      <c r="E3606" s="79" t="s">
        <v>124</v>
      </c>
      <c r="F3606" s="81">
        <v>43956</v>
      </c>
      <c r="G3606" s="76" t="s">
        <v>125</v>
      </c>
    </row>
    <row r="3607" spans="1:7" x14ac:dyDescent="0.2">
      <c r="A3607" s="79" t="s">
        <v>4173</v>
      </c>
      <c r="B3607" s="80">
        <v>3603</v>
      </c>
      <c r="C3607" s="81">
        <v>43955.474583333336</v>
      </c>
      <c r="D3607" s="79" t="s">
        <v>157</v>
      </c>
      <c r="E3607" s="79" t="s">
        <v>124</v>
      </c>
      <c r="F3607" s="81">
        <v>43958.682256944441</v>
      </c>
      <c r="G3607" s="76" t="s">
        <v>125</v>
      </c>
    </row>
    <row r="3608" spans="1:7" x14ac:dyDescent="0.2">
      <c r="A3608" s="79" t="s">
        <v>4174</v>
      </c>
      <c r="B3608" s="80">
        <v>3604</v>
      </c>
      <c r="C3608" s="81">
        <v>43955.478148148148</v>
      </c>
      <c r="D3608" s="79" t="s">
        <v>157</v>
      </c>
      <c r="E3608" s="79" t="s">
        <v>124</v>
      </c>
      <c r="F3608" s="81">
        <v>43956</v>
      </c>
      <c r="G3608" s="76" t="s">
        <v>125</v>
      </c>
    </row>
    <row r="3609" spans="1:7" x14ac:dyDescent="0.2">
      <c r="A3609" s="79" t="s">
        <v>4175</v>
      </c>
      <c r="B3609" s="80">
        <v>3605</v>
      </c>
      <c r="C3609" s="81">
        <v>43955.554768518516</v>
      </c>
      <c r="D3609" s="79" t="s">
        <v>3684</v>
      </c>
      <c r="E3609" s="79" t="s">
        <v>124</v>
      </c>
      <c r="F3609" s="81">
        <v>43957</v>
      </c>
      <c r="G3609" s="76" t="s">
        <v>125</v>
      </c>
    </row>
    <row r="3610" spans="1:7" x14ac:dyDescent="0.2">
      <c r="A3610" s="79" t="s">
        <v>4176</v>
      </c>
      <c r="B3610" s="80">
        <v>3606</v>
      </c>
      <c r="C3610" s="81">
        <v>43955.569467592592</v>
      </c>
      <c r="D3610" s="79" t="s">
        <v>211</v>
      </c>
      <c r="E3610" s="79" t="s">
        <v>124</v>
      </c>
      <c r="F3610" s="81">
        <v>43956</v>
      </c>
      <c r="G3610" s="76" t="s">
        <v>125</v>
      </c>
    </row>
    <row r="3611" spans="1:7" x14ac:dyDescent="0.2">
      <c r="A3611" s="79" t="s">
        <v>4177</v>
      </c>
      <c r="B3611" s="80">
        <v>3607</v>
      </c>
      <c r="C3611" s="81">
        <v>43955.581655092596</v>
      </c>
      <c r="D3611" s="79" t="s">
        <v>157</v>
      </c>
      <c r="E3611" s="79" t="s">
        <v>124</v>
      </c>
      <c r="F3611" s="81">
        <v>43979.446400462963</v>
      </c>
      <c r="G3611" s="76" t="s">
        <v>125</v>
      </c>
    </row>
    <row r="3612" spans="1:7" x14ac:dyDescent="0.2">
      <c r="A3612" s="79" t="s">
        <v>4178</v>
      </c>
      <c r="B3612" s="80">
        <v>3608</v>
      </c>
      <c r="C3612" s="81">
        <v>43955.597534722219</v>
      </c>
      <c r="D3612" s="79" t="s">
        <v>3684</v>
      </c>
      <c r="E3612" s="79" t="s">
        <v>124</v>
      </c>
      <c r="F3612" s="81">
        <v>43956</v>
      </c>
      <c r="G3612" s="76" t="s">
        <v>125</v>
      </c>
    </row>
    <row r="3613" spans="1:7" x14ac:dyDescent="0.2">
      <c r="A3613" s="79" t="s">
        <v>4179</v>
      </c>
      <c r="B3613" s="80">
        <v>3609</v>
      </c>
      <c r="C3613" s="81">
        <v>43955.660960648151</v>
      </c>
      <c r="D3613" s="79" t="s">
        <v>157</v>
      </c>
      <c r="E3613" s="79" t="s">
        <v>124</v>
      </c>
      <c r="F3613" s="81">
        <v>43979.447083333333</v>
      </c>
      <c r="G3613" s="76" t="s">
        <v>125</v>
      </c>
    </row>
    <row r="3614" spans="1:7" x14ac:dyDescent="0.2">
      <c r="A3614" s="79" t="s">
        <v>4180</v>
      </c>
      <c r="B3614" s="80">
        <v>3610</v>
      </c>
      <c r="C3614" s="81">
        <v>43955.703148148146</v>
      </c>
      <c r="D3614" s="79" t="s">
        <v>129</v>
      </c>
      <c r="E3614" s="79" t="s">
        <v>124</v>
      </c>
      <c r="F3614" s="81">
        <v>43958</v>
      </c>
      <c r="G3614" s="76" t="s">
        <v>125</v>
      </c>
    </row>
    <row r="3615" spans="1:7" x14ac:dyDescent="0.2">
      <c r="A3615" s="79" t="s">
        <v>4181</v>
      </c>
      <c r="B3615" s="80">
        <v>3611</v>
      </c>
      <c r="C3615" s="81">
        <v>43956.325972222221</v>
      </c>
      <c r="D3615" s="79" t="s">
        <v>4182</v>
      </c>
      <c r="E3615" s="79" t="s">
        <v>124</v>
      </c>
      <c r="F3615" s="81">
        <v>43958.739108796297</v>
      </c>
      <c r="G3615" s="76" t="s">
        <v>125</v>
      </c>
    </row>
    <row r="3616" spans="1:7" x14ac:dyDescent="0.2">
      <c r="A3616" s="79" t="s">
        <v>4183</v>
      </c>
      <c r="B3616" s="80">
        <v>3612</v>
      </c>
      <c r="C3616" s="81">
        <v>43956.377013888887</v>
      </c>
      <c r="D3616" s="79" t="s">
        <v>157</v>
      </c>
      <c r="E3616" s="79" t="s">
        <v>124</v>
      </c>
      <c r="F3616" s="81">
        <v>43958</v>
      </c>
      <c r="G3616" s="76" t="s">
        <v>125</v>
      </c>
    </row>
    <row r="3617" spans="1:7" x14ac:dyDescent="0.2">
      <c r="A3617" s="79" t="s">
        <v>4184</v>
      </c>
      <c r="B3617" s="80">
        <v>3613</v>
      </c>
      <c r="C3617" s="81">
        <v>43956.489085648151</v>
      </c>
      <c r="D3617" s="79" t="s">
        <v>157</v>
      </c>
      <c r="E3617" s="79" t="s">
        <v>124</v>
      </c>
      <c r="F3617" s="81">
        <v>43958</v>
      </c>
      <c r="G3617" s="76" t="s">
        <v>125</v>
      </c>
    </row>
    <row r="3618" spans="1:7" x14ac:dyDescent="0.2">
      <c r="A3618" s="79" t="s">
        <v>4185</v>
      </c>
      <c r="B3618" s="80">
        <v>3614</v>
      </c>
      <c r="C3618" s="81">
        <v>43956.49145833333</v>
      </c>
      <c r="D3618" s="79" t="s">
        <v>157</v>
      </c>
      <c r="E3618" s="79" t="s">
        <v>124</v>
      </c>
      <c r="F3618" s="81">
        <v>43957</v>
      </c>
      <c r="G3618" s="76" t="s">
        <v>125</v>
      </c>
    </row>
    <row r="3619" spans="1:7" x14ac:dyDescent="0.2">
      <c r="A3619" s="79" t="s">
        <v>4186</v>
      </c>
      <c r="B3619" s="80">
        <v>3615</v>
      </c>
      <c r="C3619" s="81">
        <v>43956.498055555552</v>
      </c>
      <c r="D3619" s="79" t="s">
        <v>157</v>
      </c>
      <c r="E3619" s="79" t="s">
        <v>124</v>
      </c>
      <c r="F3619" s="81">
        <v>43957</v>
      </c>
      <c r="G3619" s="76" t="s">
        <v>125</v>
      </c>
    </row>
    <row r="3620" spans="1:7" x14ac:dyDescent="0.2">
      <c r="A3620" s="79" t="s">
        <v>4187</v>
      </c>
      <c r="B3620" s="80">
        <v>3616</v>
      </c>
      <c r="C3620" s="81">
        <v>43956.500196759262</v>
      </c>
      <c r="D3620" s="79" t="s">
        <v>157</v>
      </c>
      <c r="E3620" s="79" t="s">
        <v>124</v>
      </c>
      <c r="F3620" s="81">
        <v>43979.447384259256</v>
      </c>
      <c r="G3620" s="76" t="s">
        <v>125</v>
      </c>
    </row>
    <row r="3621" spans="1:7" x14ac:dyDescent="0.2">
      <c r="A3621" s="79" t="s">
        <v>4188</v>
      </c>
      <c r="B3621" s="80">
        <v>3617</v>
      </c>
      <c r="C3621" s="81">
        <v>43956.571134259262</v>
      </c>
      <c r="D3621" s="79" t="s">
        <v>157</v>
      </c>
      <c r="E3621" s="79" t="s">
        <v>124</v>
      </c>
      <c r="F3621" s="81">
        <v>43957</v>
      </c>
      <c r="G3621" s="76" t="s">
        <v>125</v>
      </c>
    </row>
    <row r="3622" spans="1:7" x14ac:dyDescent="0.2">
      <c r="A3622" s="79" t="s">
        <v>4189</v>
      </c>
      <c r="B3622" s="80">
        <v>3618</v>
      </c>
      <c r="C3622" s="81">
        <v>43956.578738425924</v>
      </c>
      <c r="D3622" s="79" t="s">
        <v>129</v>
      </c>
      <c r="E3622" s="79" t="s">
        <v>124</v>
      </c>
      <c r="F3622" s="81">
        <v>43957</v>
      </c>
      <c r="G3622" s="76" t="s">
        <v>125</v>
      </c>
    </row>
    <row r="3623" spans="1:7" x14ac:dyDescent="0.2">
      <c r="A3623" s="79" t="s">
        <v>4190</v>
      </c>
      <c r="B3623" s="80">
        <v>3619</v>
      </c>
      <c r="C3623" s="81">
        <v>43956.582696759258</v>
      </c>
      <c r="D3623" s="79" t="s">
        <v>4191</v>
      </c>
      <c r="E3623" s="79" t="s">
        <v>124</v>
      </c>
      <c r="F3623" s="81">
        <v>43957</v>
      </c>
      <c r="G3623" s="76" t="s">
        <v>125</v>
      </c>
    </row>
    <row r="3624" spans="1:7" x14ac:dyDescent="0.2">
      <c r="A3624" s="79" t="s">
        <v>4192</v>
      </c>
      <c r="B3624" s="80">
        <v>3620</v>
      </c>
      <c r="C3624" s="81">
        <v>43956.588877314818</v>
      </c>
      <c r="D3624" s="79" t="s">
        <v>129</v>
      </c>
      <c r="E3624" s="79" t="s">
        <v>124</v>
      </c>
      <c r="F3624" s="81">
        <v>43962</v>
      </c>
      <c r="G3624" s="76" t="s">
        <v>125</v>
      </c>
    </row>
    <row r="3625" spans="1:7" x14ac:dyDescent="0.2">
      <c r="A3625" s="79" t="s">
        <v>4193</v>
      </c>
      <c r="B3625" s="80">
        <v>3621</v>
      </c>
      <c r="C3625" s="81">
        <v>43956.732453703706</v>
      </c>
      <c r="D3625" s="79" t="s">
        <v>4194</v>
      </c>
      <c r="E3625" s="79" t="s">
        <v>124</v>
      </c>
      <c r="F3625" s="81">
        <v>43958</v>
      </c>
      <c r="G3625" s="76" t="s">
        <v>125</v>
      </c>
    </row>
    <row r="3626" spans="1:7" x14ac:dyDescent="0.2">
      <c r="A3626" s="79" t="s">
        <v>4195</v>
      </c>
      <c r="B3626" s="80">
        <v>3622</v>
      </c>
      <c r="C3626" s="81">
        <v>43957.444606481484</v>
      </c>
      <c r="D3626" s="79" t="s">
        <v>157</v>
      </c>
      <c r="E3626" s="79" t="s">
        <v>124</v>
      </c>
      <c r="F3626" s="81">
        <v>43963.405706018515</v>
      </c>
      <c r="G3626" s="76" t="s">
        <v>125</v>
      </c>
    </row>
    <row r="3627" spans="1:7" x14ac:dyDescent="0.2">
      <c r="A3627" s="79" t="s">
        <v>4196</v>
      </c>
      <c r="B3627" s="80">
        <v>3623</v>
      </c>
      <c r="C3627" s="81">
        <v>43957.45412037037</v>
      </c>
      <c r="D3627" s="79" t="s">
        <v>157</v>
      </c>
      <c r="E3627" s="79" t="s">
        <v>124</v>
      </c>
      <c r="F3627" s="81">
        <v>43959.40488425926</v>
      </c>
      <c r="G3627" s="76" t="s">
        <v>125</v>
      </c>
    </row>
    <row r="3628" spans="1:7" x14ac:dyDescent="0.2">
      <c r="A3628" s="79" t="s">
        <v>4197</v>
      </c>
      <c r="B3628" s="80">
        <v>3624</v>
      </c>
      <c r="C3628" s="81">
        <v>43957.488506944443</v>
      </c>
      <c r="D3628" s="79" t="s">
        <v>184</v>
      </c>
      <c r="E3628" s="79" t="s">
        <v>124</v>
      </c>
      <c r="F3628" s="81">
        <v>43958</v>
      </c>
      <c r="G3628" s="76" t="s">
        <v>125</v>
      </c>
    </row>
    <row r="3629" spans="1:7" x14ac:dyDescent="0.2">
      <c r="A3629" s="79" t="s">
        <v>4198</v>
      </c>
      <c r="B3629" s="80">
        <v>3625</v>
      </c>
      <c r="C3629" s="81">
        <v>43957.54515046296</v>
      </c>
      <c r="D3629" s="79" t="s">
        <v>3534</v>
      </c>
      <c r="E3629" s="79" t="s">
        <v>124</v>
      </c>
      <c r="F3629" s="81">
        <v>43959</v>
      </c>
      <c r="G3629" s="76" t="s">
        <v>125</v>
      </c>
    </row>
    <row r="3630" spans="1:7" x14ac:dyDescent="0.2">
      <c r="A3630" s="79" t="s">
        <v>4199</v>
      </c>
      <c r="B3630" s="80">
        <v>3626</v>
      </c>
      <c r="C3630" s="81">
        <v>43957.555520833332</v>
      </c>
      <c r="D3630" s="79" t="s">
        <v>157</v>
      </c>
      <c r="E3630" s="79" t="s">
        <v>124</v>
      </c>
      <c r="F3630" s="81">
        <v>43958</v>
      </c>
      <c r="G3630" s="76" t="s">
        <v>125</v>
      </c>
    </row>
    <row r="3631" spans="1:7" x14ac:dyDescent="0.2">
      <c r="A3631" s="79" t="s">
        <v>4200</v>
      </c>
      <c r="B3631" s="80">
        <v>3627</v>
      </c>
      <c r="C3631" s="81">
        <v>43957.56046296296</v>
      </c>
      <c r="D3631" s="79" t="s">
        <v>157</v>
      </c>
      <c r="E3631" s="79" t="s">
        <v>124</v>
      </c>
      <c r="F3631" s="81">
        <v>43958</v>
      </c>
      <c r="G3631" s="76" t="s">
        <v>125</v>
      </c>
    </row>
    <row r="3632" spans="1:7" x14ac:dyDescent="0.2">
      <c r="A3632" s="79" t="s">
        <v>4201</v>
      </c>
      <c r="B3632" s="80">
        <v>3628</v>
      </c>
      <c r="C3632" s="81">
        <v>43957.563784722224</v>
      </c>
      <c r="D3632" s="79" t="s">
        <v>157</v>
      </c>
      <c r="E3632" s="79" t="s">
        <v>124</v>
      </c>
      <c r="F3632" s="81">
        <v>43958</v>
      </c>
      <c r="G3632" s="76" t="s">
        <v>125</v>
      </c>
    </row>
    <row r="3633" spans="1:7" x14ac:dyDescent="0.2">
      <c r="A3633" s="79" t="s">
        <v>4202</v>
      </c>
      <c r="B3633" s="80">
        <v>3629</v>
      </c>
      <c r="C3633" s="81">
        <v>43957.587592592594</v>
      </c>
      <c r="D3633" s="79" t="s">
        <v>157</v>
      </c>
      <c r="E3633" s="79" t="s">
        <v>124</v>
      </c>
      <c r="F3633" s="81">
        <v>43958</v>
      </c>
      <c r="G3633" s="76" t="s">
        <v>125</v>
      </c>
    </row>
    <row r="3634" spans="1:7" x14ac:dyDescent="0.2">
      <c r="A3634" s="79" t="s">
        <v>4203</v>
      </c>
      <c r="B3634" s="80">
        <v>3630</v>
      </c>
      <c r="C3634" s="81">
        <v>43957.602037037039</v>
      </c>
      <c r="D3634" s="79" t="s">
        <v>211</v>
      </c>
      <c r="E3634" s="79" t="s">
        <v>124</v>
      </c>
      <c r="F3634" s="81">
        <v>43963</v>
      </c>
      <c r="G3634" s="76" t="s">
        <v>125</v>
      </c>
    </row>
    <row r="3635" spans="1:7" x14ac:dyDescent="0.2">
      <c r="A3635" s="79" t="s">
        <v>4204</v>
      </c>
      <c r="B3635" s="80">
        <v>3631</v>
      </c>
      <c r="C3635" s="81">
        <v>43957.610011574077</v>
      </c>
      <c r="D3635" s="79" t="s">
        <v>184</v>
      </c>
      <c r="E3635" s="79" t="s">
        <v>124</v>
      </c>
      <c r="F3635" s="81">
        <v>43959.412106481483</v>
      </c>
      <c r="G3635" s="76" t="s">
        <v>125</v>
      </c>
    </row>
    <row r="3636" spans="1:7" x14ac:dyDescent="0.2">
      <c r="A3636" s="79" t="s">
        <v>4205</v>
      </c>
      <c r="B3636" s="80">
        <v>3632</v>
      </c>
      <c r="C3636" s="81">
        <v>43957.612071759257</v>
      </c>
      <c r="D3636" s="79" t="s">
        <v>184</v>
      </c>
      <c r="E3636" s="79" t="s">
        <v>124</v>
      </c>
      <c r="F3636" s="81">
        <v>43958.649317129632</v>
      </c>
      <c r="G3636" s="76" t="s">
        <v>125</v>
      </c>
    </row>
    <row r="3637" spans="1:7" x14ac:dyDescent="0.2">
      <c r="A3637" s="79" t="s">
        <v>4206</v>
      </c>
      <c r="B3637" s="80">
        <v>3633</v>
      </c>
      <c r="C3637" s="81">
        <v>43957.615127314813</v>
      </c>
      <c r="D3637" s="79" t="s">
        <v>184</v>
      </c>
      <c r="E3637" s="79" t="s">
        <v>124</v>
      </c>
      <c r="F3637" s="81">
        <v>43958.668703703705</v>
      </c>
      <c r="G3637" s="76" t="s">
        <v>125</v>
      </c>
    </row>
    <row r="3638" spans="1:7" x14ac:dyDescent="0.2">
      <c r="A3638" s="79" t="s">
        <v>4207</v>
      </c>
      <c r="B3638" s="80">
        <v>3634</v>
      </c>
      <c r="C3638" s="81">
        <v>43957.625011574077</v>
      </c>
      <c r="D3638" s="79" t="s">
        <v>129</v>
      </c>
      <c r="E3638" s="79" t="s">
        <v>124</v>
      </c>
      <c r="F3638" s="81">
        <v>43958</v>
      </c>
      <c r="G3638" s="76" t="s">
        <v>125</v>
      </c>
    </row>
    <row r="3639" spans="1:7" x14ac:dyDescent="0.2">
      <c r="A3639" s="79" t="s">
        <v>4208</v>
      </c>
      <c r="B3639" s="80">
        <v>3635</v>
      </c>
      <c r="C3639" s="81">
        <v>43957.632025462961</v>
      </c>
      <c r="D3639" s="79" t="s">
        <v>129</v>
      </c>
      <c r="E3639" s="79" t="s">
        <v>124</v>
      </c>
      <c r="F3639" s="81">
        <v>43958</v>
      </c>
      <c r="G3639" s="76" t="s">
        <v>125</v>
      </c>
    </row>
    <row r="3640" spans="1:7" x14ac:dyDescent="0.2">
      <c r="A3640" s="79" t="s">
        <v>4209</v>
      </c>
      <c r="B3640" s="80">
        <v>3636</v>
      </c>
      <c r="C3640" s="81">
        <v>43957.636712962965</v>
      </c>
      <c r="D3640" s="79" t="s">
        <v>157</v>
      </c>
      <c r="E3640" s="79" t="s">
        <v>124</v>
      </c>
      <c r="F3640" s="81">
        <v>43958.90116898148</v>
      </c>
      <c r="G3640" s="76" t="s">
        <v>125</v>
      </c>
    </row>
    <row r="3641" spans="1:7" x14ac:dyDescent="0.2">
      <c r="A3641" s="79" t="s">
        <v>4210</v>
      </c>
      <c r="B3641" s="80">
        <v>3637</v>
      </c>
      <c r="C3641" s="81">
        <v>43957.63789351852</v>
      </c>
      <c r="D3641" s="79" t="s">
        <v>933</v>
      </c>
      <c r="E3641" s="79" t="s">
        <v>124</v>
      </c>
      <c r="F3641" s="81">
        <v>43970</v>
      </c>
      <c r="G3641" s="76" t="s">
        <v>125</v>
      </c>
    </row>
    <row r="3642" spans="1:7" x14ac:dyDescent="0.2">
      <c r="A3642" s="79" t="s">
        <v>4211</v>
      </c>
      <c r="B3642" s="80">
        <v>3638</v>
      </c>
      <c r="C3642" s="81">
        <v>43957.660868055558</v>
      </c>
      <c r="D3642" s="79" t="s">
        <v>933</v>
      </c>
      <c r="E3642" s="79" t="s">
        <v>124</v>
      </c>
      <c r="F3642" s="81">
        <v>43970</v>
      </c>
      <c r="G3642" s="76" t="s">
        <v>125</v>
      </c>
    </row>
    <row r="3643" spans="1:7" x14ac:dyDescent="0.2">
      <c r="A3643" s="79" t="s">
        <v>4212</v>
      </c>
      <c r="B3643" s="80">
        <v>3639</v>
      </c>
      <c r="C3643" s="81">
        <v>43957.665069444447</v>
      </c>
      <c r="D3643" s="79" t="s">
        <v>157</v>
      </c>
      <c r="E3643" s="79" t="s">
        <v>124</v>
      </c>
      <c r="F3643" s="81">
        <v>43961</v>
      </c>
      <c r="G3643" s="76" t="s">
        <v>125</v>
      </c>
    </row>
    <row r="3644" spans="1:7" x14ac:dyDescent="0.2">
      <c r="A3644" s="79" t="s">
        <v>4213</v>
      </c>
      <c r="B3644" s="80">
        <v>3640</v>
      </c>
      <c r="C3644" s="81">
        <v>43958.5000462963</v>
      </c>
      <c r="D3644" s="79" t="s">
        <v>211</v>
      </c>
      <c r="E3644" s="79" t="s">
        <v>124</v>
      </c>
      <c r="F3644" s="81">
        <v>43962</v>
      </c>
      <c r="G3644" s="76" t="s">
        <v>125</v>
      </c>
    </row>
    <row r="3645" spans="1:7" x14ac:dyDescent="0.2">
      <c r="A3645" s="79" t="s">
        <v>4214</v>
      </c>
      <c r="B3645" s="80">
        <v>3641</v>
      </c>
      <c r="C3645" s="81">
        <v>43958.640833333331</v>
      </c>
      <c r="D3645" s="79" t="s">
        <v>4215</v>
      </c>
      <c r="E3645" s="79" t="s">
        <v>124</v>
      </c>
      <c r="F3645" s="81">
        <v>43983</v>
      </c>
      <c r="G3645" s="76" t="s">
        <v>125</v>
      </c>
    </row>
    <row r="3646" spans="1:7" x14ac:dyDescent="0.2">
      <c r="A3646" s="79" t="s">
        <v>4216</v>
      </c>
      <c r="B3646" s="80">
        <v>3642</v>
      </c>
      <c r="C3646" s="81">
        <v>43959.466168981482</v>
      </c>
      <c r="D3646" s="79" t="s">
        <v>184</v>
      </c>
      <c r="E3646" s="79" t="s">
        <v>124</v>
      </c>
      <c r="F3646" s="81">
        <v>43959.798831018517</v>
      </c>
      <c r="G3646" s="76" t="s">
        <v>125</v>
      </c>
    </row>
    <row r="3647" spans="1:7" x14ac:dyDescent="0.2">
      <c r="A3647" s="79" t="s">
        <v>4217</v>
      </c>
      <c r="B3647" s="80">
        <v>3643</v>
      </c>
      <c r="C3647" s="81">
        <v>43959.480694444443</v>
      </c>
      <c r="D3647" s="79" t="s">
        <v>184</v>
      </c>
      <c r="E3647" s="79" t="s">
        <v>124</v>
      </c>
      <c r="F3647" s="81">
        <v>43959.79892361111</v>
      </c>
      <c r="G3647" s="76" t="s">
        <v>125</v>
      </c>
    </row>
    <row r="3648" spans="1:7" x14ac:dyDescent="0.2">
      <c r="A3648" s="79" t="s">
        <v>4218</v>
      </c>
      <c r="B3648" s="80">
        <v>3644</v>
      </c>
      <c r="C3648" s="81">
        <v>43959.4846875</v>
      </c>
      <c r="D3648" s="79" t="s">
        <v>157</v>
      </c>
      <c r="E3648" s="79" t="s">
        <v>124</v>
      </c>
      <c r="F3648" s="81">
        <v>43962</v>
      </c>
      <c r="G3648" s="76" t="s">
        <v>125</v>
      </c>
    </row>
    <row r="3649" spans="1:7" x14ac:dyDescent="0.2">
      <c r="A3649" s="79" t="s">
        <v>4219</v>
      </c>
      <c r="B3649" s="80">
        <v>3645</v>
      </c>
      <c r="C3649" s="81">
        <v>43959.492743055554</v>
      </c>
      <c r="D3649" s="79" t="s">
        <v>157</v>
      </c>
      <c r="E3649" s="79" t="s">
        <v>124</v>
      </c>
      <c r="F3649" s="81">
        <v>43962.347962962966</v>
      </c>
      <c r="G3649" s="76" t="s">
        <v>125</v>
      </c>
    </row>
    <row r="3650" spans="1:7" x14ac:dyDescent="0.2">
      <c r="A3650" s="79" t="s">
        <v>4220</v>
      </c>
      <c r="B3650" s="80">
        <v>3646</v>
      </c>
      <c r="C3650" s="81">
        <v>43959.497245370374</v>
      </c>
      <c r="D3650" s="79" t="s">
        <v>157</v>
      </c>
      <c r="E3650" s="79" t="s">
        <v>124</v>
      </c>
      <c r="F3650" s="81">
        <v>43962.707256944443</v>
      </c>
      <c r="G3650" s="76" t="s">
        <v>125</v>
      </c>
    </row>
    <row r="3651" spans="1:7" x14ac:dyDescent="0.2">
      <c r="A3651" s="79" t="s">
        <v>4221</v>
      </c>
      <c r="B3651" s="80">
        <v>3647</v>
      </c>
      <c r="C3651" s="81">
        <v>43959.543969907405</v>
      </c>
      <c r="D3651" s="79" t="s">
        <v>184</v>
      </c>
      <c r="E3651" s="79" t="s">
        <v>124</v>
      </c>
      <c r="F3651" s="81">
        <v>43962.608888888892</v>
      </c>
      <c r="G3651" s="76" t="s">
        <v>125</v>
      </c>
    </row>
    <row r="3652" spans="1:7" x14ac:dyDescent="0.2">
      <c r="A3652" s="79" t="s">
        <v>4222</v>
      </c>
      <c r="B3652" s="80">
        <v>3648</v>
      </c>
      <c r="C3652" s="81">
        <v>43959.563668981478</v>
      </c>
      <c r="D3652" s="79" t="s">
        <v>184</v>
      </c>
      <c r="E3652" s="79" t="s">
        <v>124</v>
      </c>
      <c r="F3652" s="81">
        <v>43962.622858796298</v>
      </c>
      <c r="G3652" s="76" t="s">
        <v>125</v>
      </c>
    </row>
    <row r="3653" spans="1:7" x14ac:dyDescent="0.2">
      <c r="A3653" s="79" t="s">
        <v>4223</v>
      </c>
      <c r="B3653" s="80">
        <v>3649</v>
      </c>
      <c r="C3653" s="81">
        <v>43959.567303240743</v>
      </c>
      <c r="D3653" s="79" t="s">
        <v>157</v>
      </c>
      <c r="E3653" s="79" t="s">
        <v>124</v>
      </c>
      <c r="F3653" s="81">
        <v>43963.431122685186</v>
      </c>
      <c r="G3653" s="76" t="s">
        <v>125</v>
      </c>
    </row>
    <row r="3654" spans="1:7" x14ac:dyDescent="0.2">
      <c r="A3654" s="79" t="s">
        <v>4224</v>
      </c>
      <c r="B3654" s="80">
        <v>3650</v>
      </c>
      <c r="C3654" s="81">
        <v>43959.646736111114</v>
      </c>
      <c r="D3654" s="79" t="s">
        <v>157</v>
      </c>
      <c r="E3654" s="79" t="s">
        <v>124</v>
      </c>
      <c r="F3654" s="81">
        <v>43962.638425925928</v>
      </c>
      <c r="G3654" s="76" t="s">
        <v>125</v>
      </c>
    </row>
    <row r="3655" spans="1:7" x14ac:dyDescent="0.2">
      <c r="A3655" s="79" t="s">
        <v>4225</v>
      </c>
      <c r="B3655" s="80">
        <v>3651</v>
      </c>
      <c r="C3655" s="81">
        <v>43959.656134259261</v>
      </c>
      <c r="D3655" s="79" t="s">
        <v>157</v>
      </c>
      <c r="E3655" s="79" t="s">
        <v>124</v>
      </c>
      <c r="F3655" s="81">
        <v>43962.550219907411</v>
      </c>
      <c r="G3655" s="76" t="s">
        <v>125</v>
      </c>
    </row>
    <row r="3656" spans="1:7" x14ac:dyDescent="0.2">
      <c r="A3656" s="79" t="s">
        <v>4226</v>
      </c>
      <c r="B3656" s="80">
        <v>3652</v>
      </c>
      <c r="C3656" s="81">
        <v>43959.663576388892</v>
      </c>
      <c r="D3656" s="79" t="s">
        <v>157</v>
      </c>
      <c r="E3656" s="79" t="s">
        <v>124</v>
      </c>
      <c r="F3656" s="81">
        <v>43962.465532407405</v>
      </c>
      <c r="G3656" s="76" t="s">
        <v>125</v>
      </c>
    </row>
    <row r="3657" spans="1:7" x14ac:dyDescent="0.2">
      <c r="A3657" s="79" t="s">
        <v>4227</v>
      </c>
      <c r="B3657" s="80">
        <v>3653</v>
      </c>
      <c r="C3657" s="81">
        <v>43959.708680555559</v>
      </c>
      <c r="D3657" s="79" t="s">
        <v>4228</v>
      </c>
      <c r="E3657" s="79" t="s">
        <v>124</v>
      </c>
      <c r="F3657" s="81">
        <v>43979.780324074076</v>
      </c>
      <c r="G3657" s="76" t="s">
        <v>125</v>
      </c>
    </row>
    <row r="3658" spans="1:7" x14ac:dyDescent="0.2">
      <c r="A3658" s="79" t="s">
        <v>4229</v>
      </c>
      <c r="B3658" s="80">
        <v>3654</v>
      </c>
      <c r="C3658" s="81">
        <v>43962.648472222223</v>
      </c>
      <c r="D3658" s="79" t="s">
        <v>157</v>
      </c>
      <c r="E3658" s="79" t="s">
        <v>124</v>
      </c>
      <c r="F3658" s="81">
        <v>43963</v>
      </c>
      <c r="G3658" s="76" t="s">
        <v>125</v>
      </c>
    </row>
    <row r="3659" spans="1:7" x14ac:dyDescent="0.2">
      <c r="A3659" s="79" t="s">
        <v>4230</v>
      </c>
      <c r="B3659" s="80">
        <v>3655</v>
      </c>
      <c r="C3659" s="81">
        <v>43962.656030092592</v>
      </c>
      <c r="D3659" s="79" t="s">
        <v>157</v>
      </c>
      <c r="E3659" s="79" t="s">
        <v>124</v>
      </c>
      <c r="F3659" s="81">
        <v>43963</v>
      </c>
      <c r="G3659" s="76" t="s">
        <v>125</v>
      </c>
    </row>
    <row r="3660" spans="1:7" x14ac:dyDescent="0.2">
      <c r="A3660" s="79" t="s">
        <v>4231</v>
      </c>
      <c r="B3660" s="80">
        <v>3656</v>
      </c>
      <c r="C3660" s="81">
        <v>43963.34611111111</v>
      </c>
      <c r="D3660" s="79" t="s">
        <v>1693</v>
      </c>
      <c r="E3660" s="79" t="s">
        <v>124</v>
      </c>
      <c r="F3660" s="81">
        <v>43964.792974537035</v>
      </c>
      <c r="G3660" s="76" t="s">
        <v>125</v>
      </c>
    </row>
    <row r="3661" spans="1:7" x14ac:dyDescent="0.2">
      <c r="A3661" s="79" t="s">
        <v>4232</v>
      </c>
      <c r="B3661" s="80">
        <v>3657</v>
      </c>
      <c r="C3661" s="81">
        <v>43963.35083333333</v>
      </c>
      <c r="D3661" s="79" t="s">
        <v>157</v>
      </c>
      <c r="E3661" s="79" t="s">
        <v>124</v>
      </c>
      <c r="F3661" s="81">
        <v>43964</v>
      </c>
      <c r="G3661" s="76" t="s">
        <v>125</v>
      </c>
    </row>
    <row r="3662" spans="1:7" x14ac:dyDescent="0.2">
      <c r="A3662" s="79" t="s">
        <v>4233</v>
      </c>
      <c r="B3662" s="80">
        <v>3658</v>
      </c>
      <c r="C3662" s="81">
        <v>43963.369791666664</v>
      </c>
      <c r="D3662" s="79" t="s">
        <v>1405</v>
      </c>
      <c r="E3662" s="79" t="s">
        <v>124</v>
      </c>
      <c r="F3662" s="81">
        <v>43965.500358796293</v>
      </c>
      <c r="G3662" s="76" t="s">
        <v>125</v>
      </c>
    </row>
    <row r="3663" spans="1:7" x14ac:dyDescent="0.2">
      <c r="A3663" s="79" t="s">
        <v>4234</v>
      </c>
      <c r="B3663" s="80">
        <v>3659</v>
      </c>
      <c r="C3663" s="81">
        <v>43963.380949074075</v>
      </c>
      <c r="D3663" s="79" t="s">
        <v>157</v>
      </c>
      <c r="E3663" s="79" t="s">
        <v>124</v>
      </c>
      <c r="F3663" s="81">
        <v>43964</v>
      </c>
      <c r="G3663" s="76" t="s">
        <v>125</v>
      </c>
    </row>
    <row r="3664" spans="1:7" x14ac:dyDescent="0.2">
      <c r="A3664" s="79" t="s">
        <v>4235</v>
      </c>
      <c r="B3664" s="80">
        <v>3660</v>
      </c>
      <c r="C3664" s="81">
        <v>43963.390798611108</v>
      </c>
      <c r="D3664" s="79" t="s">
        <v>184</v>
      </c>
      <c r="E3664" s="79" t="s">
        <v>124</v>
      </c>
      <c r="F3664" s="81">
        <v>43965.856793981482</v>
      </c>
      <c r="G3664" s="76" t="s">
        <v>125</v>
      </c>
    </row>
    <row r="3665" spans="1:7" x14ac:dyDescent="0.2">
      <c r="A3665" s="79" t="s">
        <v>4236</v>
      </c>
      <c r="B3665" s="80">
        <v>3661</v>
      </c>
      <c r="C3665" s="81">
        <v>43963.428217592591</v>
      </c>
      <c r="D3665" s="79" t="s">
        <v>933</v>
      </c>
      <c r="E3665" s="79" t="s">
        <v>124</v>
      </c>
      <c r="F3665" s="81">
        <v>43970</v>
      </c>
      <c r="G3665" s="76" t="s">
        <v>125</v>
      </c>
    </row>
    <row r="3666" spans="1:7" x14ac:dyDescent="0.2">
      <c r="A3666" s="79" t="s">
        <v>4237</v>
      </c>
      <c r="B3666" s="80">
        <v>3662</v>
      </c>
      <c r="C3666" s="81">
        <v>43963.434351851851</v>
      </c>
      <c r="D3666" s="79" t="s">
        <v>933</v>
      </c>
      <c r="E3666" s="79" t="s">
        <v>124</v>
      </c>
      <c r="F3666" s="81">
        <v>43970</v>
      </c>
      <c r="G3666" s="76" t="s">
        <v>125</v>
      </c>
    </row>
    <row r="3667" spans="1:7" x14ac:dyDescent="0.2">
      <c r="A3667" s="79" t="s">
        <v>4238</v>
      </c>
      <c r="B3667" s="80">
        <v>3663</v>
      </c>
      <c r="C3667" s="81">
        <v>43963.443831018521</v>
      </c>
      <c r="D3667" s="79" t="s">
        <v>157</v>
      </c>
      <c r="E3667" s="79" t="s">
        <v>124</v>
      </c>
      <c r="F3667" s="81">
        <v>43972.535115740742</v>
      </c>
      <c r="G3667" s="76" t="s">
        <v>125</v>
      </c>
    </row>
    <row r="3668" spans="1:7" x14ac:dyDescent="0.2">
      <c r="A3668" s="79" t="s">
        <v>4239</v>
      </c>
      <c r="B3668" s="80">
        <v>3664</v>
      </c>
      <c r="C3668" s="81">
        <v>43963.580416666664</v>
      </c>
      <c r="D3668" s="79" t="s">
        <v>129</v>
      </c>
      <c r="E3668" s="79" t="s">
        <v>124</v>
      </c>
      <c r="F3668" s="81">
        <v>43969.709918981483</v>
      </c>
      <c r="G3668" s="76" t="s">
        <v>125</v>
      </c>
    </row>
    <row r="3669" spans="1:7" x14ac:dyDescent="0.2">
      <c r="A3669" s="79" t="s">
        <v>4240</v>
      </c>
      <c r="B3669" s="80">
        <v>3665</v>
      </c>
      <c r="C3669" s="81">
        <v>43963.583067129628</v>
      </c>
      <c r="D3669" s="79" t="s">
        <v>157</v>
      </c>
      <c r="E3669" s="79" t="s">
        <v>124</v>
      </c>
      <c r="F3669" s="81">
        <v>43979.423784722225</v>
      </c>
      <c r="G3669" s="76" t="s">
        <v>125</v>
      </c>
    </row>
    <row r="3670" spans="1:7" x14ac:dyDescent="0.2">
      <c r="A3670" s="79" t="s">
        <v>4241</v>
      </c>
      <c r="B3670" s="80">
        <v>3666</v>
      </c>
      <c r="C3670" s="81">
        <v>43963.585590277777</v>
      </c>
      <c r="D3670" s="79" t="s">
        <v>157</v>
      </c>
      <c r="E3670" s="79" t="s">
        <v>124</v>
      </c>
      <c r="F3670" s="81">
        <v>43972</v>
      </c>
      <c r="G3670" s="76" t="s">
        <v>125</v>
      </c>
    </row>
    <row r="3671" spans="1:7" x14ac:dyDescent="0.2">
      <c r="A3671" s="79" t="s">
        <v>4242</v>
      </c>
      <c r="B3671" s="80">
        <v>3667</v>
      </c>
      <c r="C3671" s="81">
        <v>43963.652268518519</v>
      </c>
      <c r="D3671" s="79" t="s">
        <v>157</v>
      </c>
      <c r="E3671" s="79" t="s">
        <v>124</v>
      </c>
      <c r="F3671" s="81">
        <v>43979.424039351848</v>
      </c>
      <c r="G3671" s="76" t="s">
        <v>125</v>
      </c>
    </row>
    <row r="3672" spans="1:7" x14ac:dyDescent="0.2">
      <c r="A3672" s="79" t="s">
        <v>4243</v>
      </c>
      <c r="B3672" s="80">
        <v>3668</v>
      </c>
      <c r="C3672" s="81">
        <v>43964.434583333335</v>
      </c>
      <c r="D3672" s="79" t="s">
        <v>129</v>
      </c>
      <c r="E3672" s="79" t="s">
        <v>124</v>
      </c>
      <c r="F3672" s="81">
        <v>43977</v>
      </c>
      <c r="G3672" s="76" t="s">
        <v>125</v>
      </c>
    </row>
    <row r="3673" spans="1:7" x14ac:dyDescent="0.2">
      <c r="A3673" s="79" t="s">
        <v>4244</v>
      </c>
      <c r="B3673" s="80">
        <v>3669</v>
      </c>
      <c r="C3673" s="81">
        <v>43964.439699074072</v>
      </c>
      <c r="D3673" s="79" t="s">
        <v>129</v>
      </c>
      <c r="E3673" s="79" t="s">
        <v>124</v>
      </c>
      <c r="F3673" s="81">
        <v>43977</v>
      </c>
      <c r="G3673" s="76" t="s">
        <v>125</v>
      </c>
    </row>
    <row r="3674" spans="1:7" x14ac:dyDescent="0.2">
      <c r="A3674" s="79" t="s">
        <v>4245</v>
      </c>
      <c r="B3674" s="80">
        <v>3670</v>
      </c>
      <c r="C3674" s="81">
        <v>43964.453298611108</v>
      </c>
      <c r="D3674" s="79" t="s">
        <v>4246</v>
      </c>
      <c r="E3674" s="79" t="s">
        <v>124</v>
      </c>
      <c r="F3674" s="81">
        <v>43964</v>
      </c>
      <c r="G3674" s="76" t="s">
        <v>125</v>
      </c>
    </row>
    <row r="3675" spans="1:7" x14ac:dyDescent="0.2">
      <c r="A3675" s="79" t="s">
        <v>4247</v>
      </c>
      <c r="B3675" s="80">
        <v>3671</v>
      </c>
      <c r="C3675" s="81">
        <v>43965.357974537037</v>
      </c>
      <c r="D3675" s="79" t="s">
        <v>157</v>
      </c>
      <c r="E3675" s="79" t="s">
        <v>124</v>
      </c>
      <c r="F3675" s="81">
        <v>43969.637245370373</v>
      </c>
      <c r="G3675" s="76" t="s">
        <v>125</v>
      </c>
    </row>
    <row r="3676" spans="1:7" x14ac:dyDescent="0.2">
      <c r="A3676" s="79" t="s">
        <v>4248</v>
      </c>
      <c r="B3676" s="80">
        <v>3672</v>
      </c>
      <c r="C3676" s="81">
        <v>43965.361458333333</v>
      </c>
      <c r="D3676" s="79" t="s">
        <v>157</v>
      </c>
      <c r="E3676" s="79" t="s">
        <v>124</v>
      </c>
      <c r="F3676" s="81">
        <v>43968</v>
      </c>
      <c r="G3676" s="76" t="s">
        <v>125</v>
      </c>
    </row>
    <row r="3677" spans="1:7" x14ac:dyDescent="0.2">
      <c r="A3677" s="79" t="s">
        <v>4249</v>
      </c>
      <c r="B3677" s="80">
        <v>3673</v>
      </c>
      <c r="C3677" s="81">
        <v>43965.364930555559</v>
      </c>
      <c r="D3677" s="79" t="s">
        <v>157</v>
      </c>
      <c r="E3677" s="79" t="s">
        <v>124</v>
      </c>
      <c r="F3677" s="81">
        <v>43968</v>
      </c>
      <c r="G3677" s="76" t="s">
        <v>125</v>
      </c>
    </row>
    <row r="3678" spans="1:7" x14ac:dyDescent="0.2">
      <c r="A3678" s="79" t="s">
        <v>4250</v>
      </c>
      <c r="B3678" s="80">
        <v>3674</v>
      </c>
      <c r="C3678" s="81">
        <v>43965.370694444442</v>
      </c>
      <c r="D3678" s="79" t="s">
        <v>157</v>
      </c>
      <c r="E3678" s="79" t="s">
        <v>124</v>
      </c>
      <c r="F3678" s="81">
        <v>43968</v>
      </c>
      <c r="G3678" s="76" t="s">
        <v>125</v>
      </c>
    </row>
    <row r="3679" spans="1:7" x14ac:dyDescent="0.2">
      <c r="A3679" s="79" t="s">
        <v>4251</v>
      </c>
      <c r="B3679" s="80">
        <v>3675</v>
      </c>
      <c r="C3679" s="81">
        <v>43965.389062499999</v>
      </c>
      <c r="D3679" s="79" t="s">
        <v>157</v>
      </c>
      <c r="E3679" s="79" t="s">
        <v>124</v>
      </c>
      <c r="F3679" s="81">
        <v>43968</v>
      </c>
      <c r="G3679" s="76" t="s">
        <v>125</v>
      </c>
    </row>
    <row r="3680" spans="1:7" x14ac:dyDescent="0.2">
      <c r="A3680" s="79" t="s">
        <v>4252</v>
      </c>
      <c r="B3680" s="80">
        <v>3676</v>
      </c>
      <c r="C3680" s="81">
        <v>43965.445694444446</v>
      </c>
      <c r="D3680" s="79" t="s">
        <v>157</v>
      </c>
      <c r="E3680" s="79" t="s">
        <v>124</v>
      </c>
      <c r="F3680" s="81">
        <v>43968</v>
      </c>
      <c r="G3680" s="76" t="s">
        <v>125</v>
      </c>
    </row>
    <row r="3681" spans="1:7" x14ac:dyDescent="0.2">
      <c r="A3681" s="79" t="s">
        <v>4253</v>
      </c>
      <c r="B3681" s="80">
        <v>3677</v>
      </c>
      <c r="C3681" s="81">
        <v>43965.450856481482</v>
      </c>
      <c r="D3681" s="79" t="s">
        <v>157</v>
      </c>
      <c r="E3681" s="79" t="s">
        <v>124</v>
      </c>
      <c r="F3681" s="81">
        <v>43966</v>
      </c>
      <c r="G3681" s="76" t="s">
        <v>125</v>
      </c>
    </row>
    <row r="3682" spans="1:7" x14ac:dyDescent="0.2">
      <c r="A3682" s="79" t="s">
        <v>4254</v>
      </c>
      <c r="B3682" s="80">
        <v>3678</v>
      </c>
      <c r="C3682" s="81">
        <v>43965.455034722225</v>
      </c>
      <c r="D3682" s="79" t="s">
        <v>157</v>
      </c>
      <c r="E3682" s="79" t="s">
        <v>124</v>
      </c>
      <c r="F3682" s="81">
        <v>43972.53533564815</v>
      </c>
      <c r="G3682" s="76" t="s">
        <v>125</v>
      </c>
    </row>
    <row r="3683" spans="1:7" x14ac:dyDescent="0.2">
      <c r="A3683" s="79" t="s">
        <v>4255</v>
      </c>
      <c r="B3683" s="80">
        <v>3679</v>
      </c>
      <c r="C3683" s="81">
        <v>43965.456550925926</v>
      </c>
      <c r="D3683" s="79" t="s">
        <v>157</v>
      </c>
      <c r="E3683" s="79" t="s">
        <v>124</v>
      </c>
      <c r="F3683" s="81">
        <v>43969.79</v>
      </c>
      <c r="G3683" s="76" t="s">
        <v>125</v>
      </c>
    </row>
    <row r="3684" spans="1:7" x14ac:dyDescent="0.2">
      <c r="A3684" s="79" t="s">
        <v>4256</v>
      </c>
      <c r="B3684" s="80">
        <v>3680</v>
      </c>
      <c r="C3684" s="81">
        <v>43965.464837962965</v>
      </c>
      <c r="D3684" s="79" t="s">
        <v>211</v>
      </c>
      <c r="E3684" s="79" t="s">
        <v>124</v>
      </c>
      <c r="F3684" s="81">
        <v>43972.285856481481</v>
      </c>
      <c r="G3684" s="76" t="s">
        <v>125</v>
      </c>
    </row>
    <row r="3685" spans="1:7" x14ac:dyDescent="0.2">
      <c r="A3685" s="79" t="s">
        <v>4257</v>
      </c>
      <c r="B3685" s="80">
        <v>3681</v>
      </c>
      <c r="C3685" s="81">
        <v>43965.467615740738</v>
      </c>
      <c r="D3685" s="79" t="s">
        <v>157</v>
      </c>
      <c r="E3685" s="79" t="s">
        <v>124</v>
      </c>
      <c r="F3685" s="81">
        <v>43969.724212962959</v>
      </c>
      <c r="G3685" s="76" t="s">
        <v>125</v>
      </c>
    </row>
    <row r="3686" spans="1:7" x14ac:dyDescent="0.2">
      <c r="A3686" s="79" t="s">
        <v>4258</v>
      </c>
      <c r="B3686" s="80">
        <v>3682</v>
      </c>
      <c r="C3686" s="81">
        <v>43965.47315972222</v>
      </c>
      <c r="D3686" s="79" t="s">
        <v>157</v>
      </c>
      <c r="E3686" s="79" t="s">
        <v>124</v>
      </c>
      <c r="F3686" s="81">
        <v>43966</v>
      </c>
      <c r="G3686" s="76" t="s">
        <v>125</v>
      </c>
    </row>
    <row r="3687" spans="1:7" x14ac:dyDescent="0.2">
      <c r="A3687" s="79" t="s">
        <v>4259</v>
      </c>
      <c r="B3687" s="80">
        <v>3683</v>
      </c>
      <c r="C3687" s="81">
        <v>43965.477372685185</v>
      </c>
      <c r="D3687" s="79" t="s">
        <v>184</v>
      </c>
      <c r="E3687" s="79" t="s">
        <v>124</v>
      </c>
      <c r="F3687" s="81">
        <v>43971.349803240744</v>
      </c>
      <c r="G3687" s="76" t="s">
        <v>125</v>
      </c>
    </row>
    <row r="3688" spans="1:7" x14ac:dyDescent="0.2">
      <c r="A3688" s="79" t="s">
        <v>4260</v>
      </c>
      <c r="B3688" s="80">
        <v>3684</v>
      </c>
      <c r="C3688" s="81">
        <v>43965.479224537034</v>
      </c>
      <c r="D3688" s="79" t="s">
        <v>211</v>
      </c>
      <c r="E3688" s="79" t="s">
        <v>124</v>
      </c>
      <c r="F3688" s="81">
        <v>43972.750949074078</v>
      </c>
      <c r="G3688" s="76" t="s">
        <v>125</v>
      </c>
    </row>
    <row r="3689" spans="1:7" x14ac:dyDescent="0.2">
      <c r="A3689" s="79" t="s">
        <v>4261</v>
      </c>
      <c r="B3689" s="80">
        <v>3685</v>
      </c>
      <c r="C3689" s="81">
        <v>43965.487997685188</v>
      </c>
      <c r="D3689" s="79" t="s">
        <v>706</v>
      </c>
      <c r="E3689" s="79" t="s">
        <v>124</v>
      </c>
      <c r="F3689" s="81">
        <v>43966.400254629632</v>
      </c>
      <c r="G3689" s="76" t="s">
        <v>125</v>
      </c>
    </row>
    <row r="3690" spans="1:7" x14ac:dyDescent="0.2">
      <c r="A3690" s="79" t="s">
        <v>4262</v>
      </c>
      <c r="B3690" s="80">
        <v>3686</v>
      </c>
      <c r="C3690" s="81">
        <v>43965.496527777781</v>
      </c>
      <c r="D3690" s="79" t="s">
        <v>129</v>
      </c>
      <c r="E3690" s="79" t="s">
        <v>124</v>
      </c>
      <c r="F3690" s="81">
        <v>43966</v>
      </c>
      <c r="G3690" s="76" t="s">
        <v>125</v>
      </c>
    </row>
    <row r="3691" spans="1:7" x14ac:dyDescent="0.2">
      <c r="A3691" s="79" t="s">
        <v>4263</v>
      </c>
      <c r="B3691" s="80">
        <v>3687</v>
      </c>
      <c r="C3691" s="81">
        <v>43965.551180555558</v>
      </c>
      <c r="D3691" s="79" t="s">
        <v>157</v>
      </c>
      <c r="E3691" s="79" t="s">
        <v>124</v>
      </c>
      <c r="F3691" s="81">
        <v>43968</v>
      </c>
      <c r="G3691" s="76" t="s">
        <v>125</v>
      </c>
    </row>
    <row r="3692" spans="1:7" x14ac:dyDescent="0.2">
      <c r="A3692" s="79" t="s">
        <v>4264</v>
      </c>
      <c r="B3692" s="80">
        <v>3688</v>
      </c>
      <c r="C3692" s="81">
        <v>43965.56695601852</v>
      </c>
      <c r="D3692" s="79" t="s">
        <v>157</v>
      </c>
      <c r="E3692" s="79" t="s">
        <v>124</v>
      </c>
      <c r="F3692" s="81">
        <v>43968</v>
      </c>
      <c r="G3692" s="76" t="s">
        <v>125</v>
      </c>
    </row>
    <row r="3693" spans="1:7" x14ac:dyDescent="0.2">
      <c r="A3693" s="79" t="s">
        <v>4265</v>
      </c>
      <c r="B3693" s="80">
        <v>3689</v>
      </c>
      <c r="C3693" s="81">
        <v>43965.571759259263</v>
      </c>
      <c r="D3693" s="79" t="s">
        <v>157</v>
      </c>
      <c r="E3693" s="79" t="s">
        <v>124</v>
      </c>
      <c r="F3693" s="81">
        <v>43969</v>
      </c>
      <c r="G3693" s="76" t="s">
        <v>125</v>
      </c>
    </row>
    <row r="3694" spans="1:7" x14ac:dyDescent="0.2">
      <c r="A3694" s="79" t="s">
        <v>4266</v>
      </c>
      <c r="B3694" s="80">
        <v>3690</v>
      </c>
      <c r="C3694" s="81">
        <v>43965.5778587963</v>
      </c>
      <c r="D3694" s="79" t="s">
        <v>157</v>
      </c>
      <c r="E3694" s="79" t="s">
        <v>124</v>
      </c>
      <c r="F3694" s="81">
        <v>43972.257662037038</v>
      </c>
      <c r="G3694" s="76" t="s">
        <v>125</v>
      </c>
    </row>
    <row r="3695" spans="1:7" x14ac:dyDescent="0.2">
      <c r="A3695" s="79" t="s">
        <v>4267</v>
      </c>
      <c r="B3695" s="80">
        <v>3691</v>
      </c>
      <c r="C3695" s="81">
        <v>43965.580717592595</v>
      </c>
      <c r="D3695" s="79" t="s">
        <v>157</v>
      </c>
      <c r="E3695" s="79" t="s">
        <v>124</v>
      </c>
      <c r="F3695" s="81">
        <v>43969.978449074071</v>
      </c>
      <c r="G3695" s="76" t="s">
        <v>125</v>
      </c>
    </row>
    <row r="3696" spans="1:7" x14ac:dyDescent="0.2">
      <c r="A3696" s="79" t="s">
        <v>4268</v>
      </c>
      <c r="B3696" s="80">
        <v>3692</v>
      </c>
      <c r="C3696" s="81">
        <v>43965.586851851855</v>
      </c>
      <c r="D3696" s="79" t="s">
        <v>157</v>
      </c>
      <c r="E3696" s="79" t="s">
        <v>124</v>
      </c>
      <c r="F3696" s="81">
        <v>43969.97865740741</v>
      </c>
      <c r="G3696" s="76" t="s">
        <v>125</v>
      </c>
    </row>
    <row r="3697" spans="1:7" x14ac:dyDescent="0.2">
      <c r="A3697" s="79" t="s">
        <v>4269</v>
      </c>
      <c r="B3697" s="80">
        <v>3693</v>
      </c>
      <c r="C3697" s="81">
        <v>43965.591666666667</v>
      </c>
      <c r="D3697" s="79" t="s">
        <v>157</v>
      </c>
      <c r="E3697" s="79" t="s">
        <v>124</v>
      </c>
      <c r="F3697" s="81">
        <v>43969.978888888887</v>
      </c>
      <c r="G3697" s="76" t="s">
        <v>125</v>
      </c>
    </row>
    <row r="3698" spans="1:7" x14ac:dyDescent="0.2">
      <c r="A3698" s="79" t="s">
        <v>4270</v>
      </c>
      <c r="B3698" s="80">
        <v>3694</v>
      </c>
      <c r="C3698" s="81">
        <v>43965.594421296293</v>
      </c>
      <c r="D3698" s="79" t="s">
        <v>157</v>
      </c>
      <c r="E3698" s="79" t="s">
        <v>124</v>
      </c>
      <c r="F3698" s="81">
        <v>43969.979085648149</v>
      </c>
      <c r="G3698" s="76" t="s">
        <v>125</v>
      </c>
    </row>
    <row r="3699" spans="1:7" x14ac:dyDescent="0.2">
      <c r="A3699" s="79" t="s">
        <v>4271</v>
      </c>
      <c r="B3699" s="80">
        <v>3695</v>
      </c>
      <c r="C3699" s="81">
        <v>43965.601400462961</v>
      </c>
      <c r="D3699" s="79" t="s">
        <v>157</v>
      </c>
      <c r="E3699" s="79" t="s">
        <v>124</v>
      </c>
      <c r="F3699" s="81">
        <v>43966.541018518517</v>
      </c>
      <c r="G3699" s="76" t="s">
        <v>125</v>
      </c>
    </row>
    <row r="3700" spans="1:7" x14ac:dyDescent="0.2">
      <c r="A3700" s="79" t="s">
        <v>4272</v>
      </c>
      <c r="B3700" s="80">
        <v>3696</v>
      </c>
      <c r="C3700" s="81">
        <v>43965.616539351853</v>
      </c>
      <c r="D3700" s="79" t="s">
        <v>157</v>
      </c>
      <c r="E3700" s="79" t="s">
        <v>124</v>
      </c>
      <c r="F3700" s="81">
        <v>43966.54173611111</v>
      </c>
      <c r="G3700" s="76" t="s">
        <v>125</v>
      </c>
    </row>
    <row r="3701" spans="1:7" x14ac:dyDescent="0.2">
      <c r="A3701" s="79" t="s">
        <v>4273</v>
      </c>
      <c r="B3701" s="80">
        <v>3697</v>
      </c>
      <c r="C3701" s="81">
        <v>43965.62128472222</v>
      </c>
      <c r="D3701" s="79" t="s">
        <v>157</v>
      </c>
      <c r="E3701" s="79" t="s">
        <v>124</v>
      </c>
      <c r="F3701" s="81">
        <v>43966.54184027778</v>
      </c>
      <c r="G3701" s="76" t="s">
        <v>125</v>
      </c>
    </row>
    <row r="3702" spans="1:7" x14ac:dyDescent="0.2">
      <c r="A3702" s="79" t="s">
        <v>4274</v>
      </c>
      <c r="B3702" s="80">
        <v>3698</v>
      </c>
      <c r="C3702" s="81">
        <v>43965.626944444448</v>
      </c>
      <c r="D3702" s="79" t="s">
        <v>157</v>
      </c>
      <c r="E3702" s="79" t="s">
        <v>124</v>
      </c>
      <c r="F3702" s="81">
        <v>43966.541979166665</v>
      </c>
      <c r="G3702" s="76" t="s">
        <v>125</v>
      </c>
    </row>
    <row r="3703" spans="1:7" x14ac:dyDescent="0.2">
      <c r="A3703" s="79" t="s">
        <v>4275</v>
      </c>
      <c r="B3703" s="80">
        <v>3699</v>
      </c>
      <c r="C3703" s="81">
        <v>43965.636828703704</v>
      </c>
      <c r="D3703" s="79" t="s">
        <v>129</v>
      </c>
      <c r="E3703" s="79" t="s">
        <v>124</v>
      </c>
      <c r="F3703" s="81">
        <v>43969.533402777779</v>
      </c>
      <c r="G3703" s="76" t="s">
        <v>125</v>
      </c>
    </row>
    <row r="3704" spans="1:7" x14ac:dyDescent="0.2">
      <c r="A3704" s="79" t="s">
        <v>4276</v>
      </c>
      <c r="B3704" s="80">
        <v>3700</v>
      </c>
      <c r="C3704" s="81">
        <v>43965.657094907408</v>
      </c>
      <c r="D3704" s="79" t="s">
        <v>129</v>
      </c>
      <c r="E3704" s="79" t="s">
        <v>124</v>
      </c>
      <c r="F3704" s="81">
        <v>43969</v>
      </c>
      <c r="G3704" s="76" t="s">
        <v>125</v>
      </c>
    </row>
    <row r="3705" spans="1:7" x14ac:dyDescent="0.2">
      <c r="A3705" s="79" t="s">
        <v>4277</v>
      </c>
      <c r="B3705" s="80">
        <v>3701</v>
      </c>
      <c r="C3705" s="81">
        <v>43966.473344907405</v>
      </c>
      <c r="D3705" s="79" t="s">
        <v>129</v>
      </c>
      <c r="E3705" s="79" t="s">
        <v>124</v>
      </c>
      <c r="F3705" s="81">
        <v>43970.667766203704</v>
      </c>
      <c r="G3705" s="76" t="s">
        <v>125</v>
      </c>
    </row>
    <row r="3706" spans="1:7" x14ac:dyDescent="0.2">
      <c r="A3706" s="79" t="s">
        <v>4278</v>
      </c>
      <c r="B3706" s="80">
        <v>3702</v>
      </c>
      <c r="C3706" s="81">
        <v>43966.477534722224</v>
      </c>
      <c r="D3706" s="79" t="s">
        <v>129</v>
      </c>
      <c r="E3706" s="79" t="s">
        <v>124</v>
      </c>
      <c r="F3706" s="81">
        <v>43969</v>
      </c>
      <c r="G3706" s="76" t="s">
        <v>125</v>
      </c>
    </row>
    <row r="3707" spans="1:7" x14ac:dyDescent="0.2">
      <c r="A3707" s="79" t="s">
        <v>4279</v>
      </c>
      <c r="B3707" s="80">
        <v>3703</v>
      </c>
      <c r="C3707" s="81">
        <v>43966.482152777775</v>
      </c>
      <c r="D3707" s="79" t="s">
        <v>211</v>
      </c>
      <c r="E3707" s="79" t="s">
        <v>124</v>
      </c>
      <c r="F3707" s="81">
        <v>43970</v>
      </c>
      <c r="G3707" s="76" t="s">
        <v>125</v>
      </c>
    </row>
    <row r="3708" spans="1:7" x14ac:dyDescent="0.2">
      <c r="A3708" s="79" t="s">
        <v>4280</v>
      </c>
      <c r="B3708" s="80">
        <v>3704</v>
      </c>
      <c r="C3708" s="81">
        <v>43966.48636574074</v>
      </c>
      <c r="D3708" s="79" t="s">
        <v>4281</v>
      </c>
      <c r="E3708" s="79" t="s">
        <v>124</v>
      </c>
      <c r="F3708" s="81">
        <v>43969</v>
      </c>
      <c r="G3708" s="76" t="s">
        <v>125</v>
      </c>
    </row>
    <row r="3709" spans="1:7" x14ac:dyDescent="0.2">
      <c r="A3709" s="79" t="s">
        <v>4282</v>
      </c>
      <c r="B3709" s="80">
        <v>3705</v>
      </c>
      <c r="C3709" s="81">
        <v>43966.504583333335</v>
      </c>
      <c r="D3709" s="79" t="s">
        <v>157</v>
      </c>
      <c r="E3709" s="79" t="s">
        <v>124</v>
      </c>
      <c r="F3709" s="81">
        <v>43969</v>
      </c>
      <c r="G3709" s="76" t="s">
        <v>125</v>
      </c>
    </row>
    <row r="3710" spans="1:7" x14ac:dyDescent="0.2">
      <c r="A3710" s="79" t="s">
        <v>4283</v>
      </c>
      <c r="B3710" s="80">
        <v>3706</v>
      </c>
      <c r="C3710" s="81">
        <v>43966.532361111109</v>
      </c>
      <c r="D3710" s="79" t="s">
        <v>157</v>
      </c>
      <c r="E3710" s="79" t="s">
        <v>124</v>
      </c>
      <c r="F3710" s="81">
        <v>43972.535497685189</v>
      </c>
      <c r="G3710" s="76" t="s">
        <v>125</v>
      </c>
    </row>
    <row r="3711" spans="1:7" x14ac:dyDescent="0.2">
      <c r="A3711" s="79" t="s">
        <v>4284</v>
      </c>
      <c r="B3711" s="80">
        <v>3707</v>
      </c>
      <c r="C3711" s="81">
        <v>43966.542395833334</v>
      </c>
      <c r="D3711" s="79" t="s">
        <v>129</v>
      </c>
      <c r="E3711" s="79" t="s">
        <v>124</v>
      </c>
      <c r="F3711" s="81">
        <v>43970.583414351851</v>
      </c>
      <c r="G3711" s="76" t="s">
        <v>125</v>
      </c>
    </row>
    <row r="3712" spans="1:7" x14ac:dyDescent="0.2">
      <c r="A3712" s="79" t="s">
        <v>4285</v>
      </c>
      <c r="B3712" s="80">
        <v>3708</v>
      </c>
      <c r="C3712" s="81">
        <v>43966.978321759256</v>
      </c>
      <c r="D3712" s="79" t="s">
        <v>129</v>
      </c>
      <c r="E3712" s="79" t="s">
        <v>124</v>
      </c>
      <c r="F3712" s="81">
        <v>43972</v>
      </c>
      <c r="G3712" s="76" t="s">
        <v>125</v>
      </c>
    </row>
    <row r="3713" spans="1:7" x14ac:dyDescent="0.2">
      <c r="A3713" s="79" t="s">
        <v>4286</v>
      </c>
      <c r="B3713" s="80">
        <v>3709</v>
      </c>
      <c r="C3713" s="81">
        <v>43969.405011574076</v>
      </c>
      <c r="D3713" s="79" t="s">
        <v>157</v>
      </c>
      <c r="E3713" s="79" t="s">
        <v>124</v>
      </c>
      <c r="F3713" s="81">
        <v>43970</v>
      </c>
      <c r="G3713" s="76" t="s">
        <v>125</v>
      </c>
    </row>
    <row r="3714" spans="1:7" x14ac:dyDescent="0.2">
      <c r="A3714" s="79" t="s">
        <v>4287</v>
      </c>
      <c r="B3714" s="80">
        <v>3710</v>
      </c>
      <c r="C3714" s="81">
        <v>43969.432037037041</v>
      </c>
      <c r="D3714" s="79" t="s">
        <v>157</v>
      </c>
      <c r="E3714" s="79" t="s">
        <v>124</v>
      </c>
      <c r="F3714" s="81">
        <v>43971.584444444445</v>
      </c>
      <c r="G3714" s="76" t="s">
        <v>125</v>
      </c>
    </row>
    <row r="3715" spans="1:7" x14ac:dyDescent="0.2">
      <c r="A3715" s="79" t="s">
        <v>4288</v>
      </c>
      <c r="B3715" s="80">
        <v>3711</v>
      </c>
      <c r="C3715" s="81">
        <v>43969.440949074073</v>
      </c>
      <c r="D3715" s="79" t="s">
        <v>129</v>
      </c>
      <c r="E3715" s="79" t="s">
        <v>124</v>
      </c>
      <c r="F3715" s="81">
        <v>43978.605138888888</v>
      </c>
      <c r="G3715" s="76" t="s">
        <v>125</v>
      </c>
    </row>
    <row r="3716" spans="1:7" x14ac:dyDescent="0.2">
      <c r="A3716" s="79" t="s">
        <v>4289</v>
      </c>
      <c r="B3716" s="80">
        <v>3712</v>
      </c>
      <c r="C3716" s="81">
        <v>43969.470266203702</v>
      </c>
      <c r="D3716" s="79" t="s">
        <v>157</v>
      </c>
      <c r="E3716" s="79" t="s">
        <v>124</v>
      </c>
      <c r="F3716" s="81">
        <v>43970</v>
      </c>
      <c r="G3716" s="76" t="s">
        <v>125</v>
      </c>
    </row>
    <row r="3717" spans="1:7" x14ac:dyDescent="0.2">
      <c r="A3717" s="79" t="s">
        <v>4290</v>
      </c>
      <c r="B3717" s="80">
        <v>3713</v>
      </c>
      <c r="C3717" s="81">
        <v>43969.50068287037</v>
      </c>
      <c r="D3717" s="79" t="s">
        <v>129</v>
      </c>
      <c r="E3717" s="79" t="s">
        <v>124</v>
      </c>
      <c r="F3717" s="81">
        <v>43970</v>
      </c>
      <c r="G3717" s="76" t="s">
        <v>125</v>
      </c>
    </row>
    <row r="3718" spans="1:7" x14ac:dyDescent="0.2">
      <c r="A3718" s="79" t="s">
        <v>4291</v>
      </c>
      <c r="B3718" s="80">
        <v>3714</v>
      </c>
      <c r="C3718" s="81">
        <v>43969.555428240739</v>
      </c>
      <c r="D3718" s="79" t="s">
        <v>211</v>
      </c>
      <c r="E3718" s="79" t="s">
        <v>124</v>
      </c>
      <c r="F3718" s="81">
        <v>43976</v>
      </c>
      <c r="G3718" s="76" t="s">
        <v>125</v>
      </c>
    </row>
    <row r="3719" spans="1:7" x14ac:dyDescent="0.2">
      <c r="A3719" s="79" t="s">
        <v>4292</v>
      </c>
      <c r="B3719" s="80">
        <v>3715</v>
      </c>
      <c r="C3719" s="81">
        <v>43969.644733796296</v>
      </c>
      <c r="D3719" s="79" t="s">
        <v>157</v>
      </c>
      <c r="E3719" s="79" t="s">
        <v>124</v>
      </c>
      <c r="F3719" s="81">
        <v>43972.535694444443</v>
      </c>
      <c r="G3719" s="76" t="s">
        <v>125</v>
      </c>
    </row>
    <row r="3720" spans="1:7" x14ac:dyDescent="0.2">
      <c r="A3720" s="79" t="s">
        <v>4293</v>
      </c>
      <c r="B3720" s="80">
        <v>3716</v>
      </c>
      <c r="C3720" s="81">
        <v>43969.653171296297</v>
      </c>
      <c r="D3720" s="79" t="s">
        <v>157</v>
      </c>
      <c r="E3720" s="79" t="s">
        <v>124</v>
      </c>
      <c r="F3720" s="81">
        <v>43970.605995370373</v>
      </c>
      <c r="G3720" s="76" t="s">
        <v>125</v>
      </c>
    </row>
    <row r="3721" spans="1:7" x14ac:dyDescent="0.2">
      <c r="A3721" s="79" t="s">
        <v>4294</v>
      </c>
      <c r="B3721" s="80">
        <v>3717</v>
      </c>
      <c r="C3721" s="81">
        <v>43970.331261574072</v>
      </c>
      <c r="D3721" s="79" t="s">
        <v>157</v>
      </c>
      <c r="E3721" s="79" t="s">
        <v>124</v>
      </c>
      <c r="F3721" s="81">
        <v>43972</v>
      </c>
      <c r="G3721" s="76" t="s">
        <v>125</v>
      </c>
    </row>
    <row r="3722" spans="1:7" x14ac:dyDescent="0.2">
      <c r="A3722" s="79" t="s">
        <v>4295</v>
      </c>
      <c r="B3722" s="80">
        <v>3718</v>
      </c>
      <c r="C3722" s="81">
        <v>43970.392604166664</v>
      </c>
      <c r="D3722" s="79" t="s">
        <v>4296</v>
      </c>
      <c r="E3722" s="79" t="s">
        <v>124</v>
      </c>
      <c r="F3722" s="81">
        <v>43977</v>
      </c>
      <c r="G3722" s="76" t="s">
        <v>125</v>
      </c>
    </row>
    <row r="3723" spans="1:7" x14ac:dyDescent="0.2">
      <c r="A3723" s="79" t="s">
        <v>4297</v>
      </c>
      <c r="B3723" s="80">
        <v>3719</v>
      </c>
      <c r="C3723" s="81">
        <v>43970.40929398148</v>
      </c>
      <c r="D3723" s="79" t="s">
        <v>157</v>
      </c>
      <c r="E3723" s="79" t="s">
        <v>124</v>
      </c>
      <c r="F3723" s="81">
        <v>43972</v>
      </c>
      <c r="G3723" s="76" t="s">
        <v>125</v>
      </c>
    </row>
    <row r="3724" spans="1:7" x14ac:dyDescent="0.2">
      <c r="A3724" s="79" t="s">
        <v>4298</v>
      </c>
      <c r="B3724" s="80">
        <v>3720</v>
      </c>
      <c r="C3724" s="81">
        <v>43970.41542824074</v>
      </c>
      <c r="D3724" s="79" t="s">
        <v>157</v>
      </c>
      <c r="E3724" s="79" t="s">
        <v>124</v>
      </c>
      <c r="F3724" s="81">
        <v>43972</v>
      </c>
      <c r="G3724" s="76" t="s">
        <v>125</v>
      </c>
    </row>
    <row r="3725" spans="1:7" x14ac:dyDescent="0.2">
      <c r="A3725" s="79" t="s">
        <v>4299</v>
      </c>
      <c r="B3725" s="80">
        <v>3721</v>
      </c>
      <c r="C3725" s="81">
        <v>43970.42087962963</v>
      </c>
      <c r="D3725" s="79" t="s">
        <v>184</v>
      </c>
      <c r="E3725" s="79" t="s">
        <v>124</v>
      </c>
      <c r="F3725" s="81">
        <v>43972</v>
      </c>
      <c r="G3725" s="76" t="s">
        <v>125</v>
      </c>
    </row>
    <row r="3726" spans="1:7" x14ac:dyDescent="0.2">
      <c r="A3726" s="79" t="s">
        <v>4300</v>
      </c>
      <c r="B3726" s="80">
        <v>3722</v>
      </c>
      <c r="C3726" s="81">
        <v>43970.440717592595</v>
      </c>
      <c r="D3726" s="79" t="s">
        <v>184</v>
      </c>
      <c r="E3726" s="79" t="s">
        <v>124</v>
      </c>
      <c r="F3726" s="81">
        <v>43972</v>
      </c>
      <c r="G3726" s="76" t="s">
        <v>125</v>
      </c>
    </row>
    <row r="3727" spans="1:7" x14ac:dyDescent="0.2">
      <c r="A3727" s="79" t="s">
        <v>4301</v>
      </c>
      <c r="B3727" s="80">
        <v>3723</v>
      </c>
      <c r="C3727" s="81">
        <v>43970.447627314818</v>
      </c>
      <c r="D3727" s="79" t="s">
        <v>184</v>
      </c>
      <c r="E3727" s="79" t="s">
        <v>124</v>
      </c>
      <c r="F3727" s="81">
        <v>43972</v>
      </c>
      <c r="G3727" s="76" t="s">
        <v>125</v>
      </c>
    </row>
    <row r="3728" spans="1:7" x14ac:dyDescent="0.2">
      <c r="A3728" s="79" t="s">
        <v>4302</v>
      </c>
      <c r="B3728" s="80">
        <v>3724</v>
      </c>
      <c r="C3728" s="81">
        <v>43970.452662037038</v>
      </c>
      <c r="D3728" s="79" t="s">
        <v>184</v>
      </c>
      <c r="E3728" s="79" t="s">
        <v>124</v>
      </c>
      <c r="F3728" s="81">
        <v>43972</v>
      </c>
      <c r="G3728" s="76" t="s">
        <v>125</v>
      </c>
    </row>
    <row r="3729" spans="1:7" x14ac:dyDescent="0.2">
      <c r="A3729" s="79" t="s">
        <v>4303</v>
      </c>
      <c r="B3729" s="80">
        <v>3725</v>
      </c>
      <c r="C3729" s="81">
        <v>43970.455879629626</v>
      </c>
      <c r="D3729" s="79" t="s">
        <v>157</v>
      </c>
      <c r="E3729" s="79" t="s">
        <v>124</v>
      </c>
      <c r="F3729" s="81">
        <v>43972</v>
      </c>
      <c r="G3729" s="76" t="s">
        <v>125</v>
      </c>
    </row>
    <row r="3730" spans="1:7" x14ac:dyDescent="0.2">
      <c r="A3730" s="79" t="s">
        <v>4304</v>
      </c>
      <c r="B3730" s="80">
        <v>3726</v>
      </c>
      <c r="C3730" s="81">
        <v>43970.465138888889</v>
      </c>
      <c r="D3730" s="79" t="s">
        <v>184</v>
      </c>
      <c r="E3730" s="79" t="s">
        <v>124</v>
      </c>
      <c r="F3730" s="81">
        <v>43971.590914351851</v>
      </c>
      <c r="G3730" s="76" t="s">
        <v>125</v>
      </c>
    </row>
    <row r="3731" spans="1:7" x14ac:dyDescent="0.2">
      <c r="A3731" s="79" t="s">
        <v>4305</v>
      </c>
      <c r="B3731" s="80">
        <v>3727</v>
      </c>
      <c r="C3731" s="81">
        <v>43970.482407407406</v>
      </c>
      <c r="D3731" s="79" t="s">
        <v>129</v>
      </c>
      <c r="E3731" s="79" t="s">
        <v>124</v>
      </c>
      <c r="F3731" s="81">
        <v>43971</v>
      </c>
      <c r="G3731" s="76" t="s">
        <v>125</v>
      </c>
    </row>
    <row r="3732" spans="1:7" x14ac:dyDescent="0.2">
      <c r="A3732" s="79" t="s">
        <v>4306</v>
      </c>
      <c r="B3732" s="80">
        <v>3728</v>
      </c>
      <c r="C3732" s="81">
        <v>43970.495856481481</v>
      </c>
      <c r="D3732" s="79" t="s">
        <v>184</v>
      </c>
      <c r="E3732" s="79" t="s">
        <v>124</v>
      </c>
      <c r="F3732" s="81">
        <v>43971.596724537034</v>
      </c>
      <c r="G3732" s="76" t="s">
        <v>125</v>
      </c>
    </row>
    <row r="3733" spans="1:7" x14ac:dyDescent="0.2">
      <c r="A3733" s="79" t="s">
        <v>4307</v>
      </c>
      <c r="B3733" s="80">
        <v>3729</v>
      </c>
      <c r="C3733" s="81">
        <v>43970.498738425929</v>
      </c>
      <c r="D3733" s="79" t="s">
        <v>184</v>
      </c>
      <c r="E3733" s="79" t="s">
        <v>124</v>
      </c>
      <c r="F3733" s="81">
        <v>43971.619664351849</v>
      </c>
      <c r="G3733" s="76" t="s">
        <v>125</v>
      </c>
    </row>
    <row r="3734" spans="1:7" x14ac:dyDescent="0.2">
      <c r="A3734" s="79" t="s">
        <v>4308</v>
      </c>
      <c r="B3734" s="80">
        <v>3730</v>
      </c>
      <c r="C3734" s="81">
        <v>43970.502604166664</v>
      </c>
      <c r="D3734" s="79" t="s">
        <v>184</v>
      </c>
      <c r="E3734" s="79" t="s">
        <v>124</v>
      </c>
      <c r="F3734" s="81">
        <v>43971</v>
      </c>
      <c r="G3734" s="76" t="s">
        <v>125</v>
      </c>
    </row>
    <row r="3735" spans="1:7" x14ac:dyDescent="0.2">
      <c r="A3735" s="79" t="s">
        <v>4309</v>
      </c>
      <c r="B3735" s="80">
        <v>3731</v>
      </c>
      <c r="C3735" s="81">
        <v>43970.504907407405</v>
      </c>
      <c r="D3735" s="79" t="s">
        <v>184</v>
      </c>
      <c r="E3735" s="79" t="s">
        <v>124</v>
      </c>
      <c r="F3735" s="81">
        <v>43971</v>
      </c>
      <c r="G3735" s="76" t="s">
        <v>125</v>
      </c>
    </row>
    <row r="3736" spans="1:7" x14ac:dyDescent="0.2">
      <c r="A3736" s="79" t="s">
        <v>4310</v>
      </c>
      <c r="B3736" s="80">
        <v>3732</v>
      </c>
      <c r="C3736" s="81">
        <v>43970.507025462961</v>
      </c>
      <c r="D3736" s="79" t="s">
        <v>157</v>
      </c>
      <c r="E3736" s="79" t="s">
        <v>124</v>
      </c>
      <c r="F3736" s="81">
        <v>43973</v>
      </c>
      <c r="G3736" s="76" t="s">
        <v>125</v>
      </c>
    </row>
    <row r="3737" spans="1:7" x14ac:dyDescent="0.2">
      <c r="A3737" s="79" t="s">
        <v>4311</v>
      </c>
      <c r="B3737" s="80">
        <v>3733</v>
      </c>
      <c r="C3737" s="81">
        <v>43970.544629629629</v>
      </c>
      <c r="D3737" s="79" t="s">
        <v>4312</v>
      </c>
      <c r="E3737" s="79" t="s">
        <v>124</v>
      </c>
      <c r="F3737" s="81">
        <v>43971.835787037038</v>
      </c>
      <c r="G3737" s="76" t="s">
        <v>125</v>
      </c>
    </row>
    <row r="3738" spans="1:7" x14ac:dyDescent="0.2">
      <c r="A3738" s="79" t="s">
        <v>4313</v>
      </c>
      <c r="B3738" s="80">
        <v>3734</v>
      </c>
      <c r="C3738" s="81">
        <v>43970.562152777777</v>
      </c>
      <c r="D3738" s="79" t="s">
        <v>211</v>
      </c>
      <c r="E3738" s="79" t="s">
        <v>124</v>
      </c>
      <c r="F3738" s="81">
        <v>43971</v>
      </c>
      <c r="G3738" s="76" t="s">
        <v>125</v>
      </c>
    </row>
    <row r="3739" spans="1:7" x14ac:dyDescent="0.2">
      <c r="A3739" s="79" t="s">
        <v>4314</v>
      </c>
      <c r="B3739" s="80">
        <v>3735</v>
      </c>
      <c r="C3739" s="81">
        <v>43970.567361111112</v>
      </c>
      <c r="D3739" s="79" t="s">
        <v>157</v>
      </c>
      <c r="E3739" s="79" t="s">
        <v>124</v>
      </c>
      <c r="F3739" s="81">
        <v>43973</v>
      </c>
      <c r="G3739" s="76" t="s">
        <v>125</v>
      </c>
    </row>
    <row r="3740" spans="1:7" x14ac:dyDescent="0.2">
      <c r="A3740" s="79" t="s">
        <v>4315</v>
      </c>
      <c r="B3740" s="80">
        <v>3736</v>
      </c>
      <c r="C3740" s="81">
        <v>43970.640115740738</v>
      </c>
      <c r="D3740" s="79" t="s">
        <v>129</v>
      </c>
      <c r="E3740" s="79" t="s">
        <v>124</v>
      </c>
      <c r="F3740" s="81">
        <v>43976</v>
      </c>
      <c r="G3740" s="76" t="s">
        <v>125</v>
      </c>
    </row>
    <row r="3741" spans="1:7" x14ac:dyDescent="0.2">
      <c r="A3741" s="79" t="s">
        <v>4316</v>
      </c>
      <c r="B3741" s="80">
        <v>3737</v>
      </c>
      <c r="C3741" s="81">
        <v>43970.644791666666</v>
      </c>
      <c r="D3741" s="79" t="s">
        <v>157</v>
      </c>
      <c r="E3741" s="79" t="s">
        <v>124</v>
      </c>
      <c r="F3741" s="81">
        <v>43974</v>
      </c>
      <c r="G3741" s="76" t="s">
        <v>125</v>
      </c>
    </row>
    <row r="3742" spans="1:7" x14ac:dyDescent="0.2">
      <c r="A3742" s="79" t="s">
        <v>4317</v>
      </c>
      <c r="B3742" s="80">
        <v>3738</v>
      </c>
      <c r="C3742" s="81">
        <v>43970.651805555557</v>
      </c>
      <c r="D3742" s="79" t="s">
        <v>157</v>
      </c>
      <c r="E3742" s="79" t="s">
        <v>124</v>
      </c>
      <c r="F3742" s="81">
        <v>43977</v>
      </c>
      <c r="G3742" s="76" t="s">
        <v>125</v>
      </c>
    </row>
    <row r="3743" spans="1:7" x14ac:dyDescent="0.2">
      <c r="A3743" s="79" t="s">
        <v>4318</v>
      </c>
      <c r="B3743" s="80">
        <v>3739</v>
      </c>
      <c r="C3743" s="81">
        <v>43970.671168981484</v>
      </c>
      <c r="D3743" s="79" t="s">
        <v>129</v>
      </c>
      <c r="E3743" s="79" t="s">
        <v>124</v>
      </c>
      <c r="F3743" s="81">
        <v>43971</v>
      </c>
      <c r="G3743" s="76" t="s">
        <v>125</v>
      </c>
    </row>
    <row r="3744" spans="1:7" x14ac:dyDescent="0.2">
      <c r="A3744" s="79" t="s">
        <v>4319</v>
      </c>
      <c r="B3744" s="80">
        <v>3740</v>
      </c>
      <c r="C3744" s="81">
        <v>43970.694768518515</v>
      </c>
      <c r="D3744" s="79" t="s">
        <v>129</v>
      </c>
      <c r="E3744" s="79" t="s">
        <v>124</v>
      </c>
      <c r="F3744" s="81">
        <v>43972</v>
      </c>
      <c r="G3744" s="76" t="s">
        <v>125</v>
      </c>
    </row>
    <row r="3745" spans="1:7" x14ac:dyDescent="0.2">
      <c r="A3745" s="79" t="s">
        <v>4320</v>
      </c>
      <c r="B3745" s="80">
        <v>3741</v>
      </c>
      <c r="C3745" s="81">
        <v>43970.718333333331</v>
      </c>
      <c r="D3745" s="79" t="s">
        <v>129</v>
      </c>
      <c r="E3745" s="79" t="s">
        <v>124</v>
      </c>
      <c r="F3745" s="81">
        <v>43972.539421296293</v>
      </c>
      <c r="G3745" s="76" t="s">
        <v>125</v>
      </c>
    </row>
    <row r="3746" spans="1:7" x14ac:dyDescent="0.2">
      <c r="A3746" s="79" t="s">
        <v>4321</v>
      </c>
      <c r="B3746" s="80">
        <v>3742</v>
      </c>
      <c r="C3746" s="81">
        <v>43971.356550925928</v>
      </c>
      <c r="D3746" s="79" t="s">
        <v>129</v>
      </c>
      <c r="E3746" s="79" t="s">
        <v>124</v>
      </c>
      <c r="F3746" s="81">
        <v>43978.815243055556</v>
      </c>
      <c r="G3746" s="76" t="s">
        <v>125</v>
      </c>
    </row>
    <row r="3747" spans="1:7" x14ac:dyDescent="0.2">
      <c r="A3747" s="79" t="s">
        <v>4322</v>
      </c>
      <c r="B3747" s="80">
        <v>3743</v>
      </c>
      <c r="C3747" s="81">
        <v>43971.399583333332</v>
      </c>
      <c r="D3747" s="79" t="s">
        <v>129</v>
      </c>
      <c r="E3747" s="79" t="s">
        <v>124</v>
      </c>
      <c r="F3747" s="81">
        <v>43977.326192129629</v>
      </c>
      <c r="G3747" s="76" t="s">
        <v>125</v>
      </c>
    </row>
    <row r="3748" spans="1:7" x14ac:dyDescent="0.2">
      <c r="A3748" s="79" t="s">
        <v>4323</v>
      </c>
      <c r="B3748" s="80">
        <v>3744</v>
      </c>
      <c r="C3748" s="81">
        <v>43971.49386574074</v>
      </c>
      <c r="D3748" s="79" t="s">
        <v>129</v>
      </c>
      <c r="E3748" s="79" t="s">
        <v>124</v>
      </c>
      <c r="F3748" s="81">
        <v>43991</v>
      </c>
      <c r="G3748" s="76" t="s">
        <v>125</v>
      </c>
    </row>
    <row r="3749" spans="1:7" x14ac:dyDescent="0.2">
      <c r="A3749" s="79" t="s">
        <v>4324</v>
      </c>
      <c r="B3749" s="80">
        <v>3745</v>
      </c>
      <c r="C3749" s="81">
        <v>43971.499120370368</v>
      </c>
      <c r="D3749" s="79" t="s">
        <v>129</v>
      </c>
      <c r="E3749" s="79" t="s">
        <v>124</v>
      </c>
      <c r="F3749" s="81">
        <v>43977</v>
      </c>
      <c r="G3749" s="76" t="s">
        <v>125</v>
      </c>
    </row>
    <row r="3750" spans="1:7" x14ac:dyDescent="0.2">
      <c r="A3750" s="79" t="s">
        <v>4325</v>
      </c>
      <c r="B3750" s="80">
        <v>3746</v>
      </c>
      <c r="C3750" s="81">
        <v>43971.519895833335</v>
      </c>
      <c r="D3750" s="79" t="s">
        <v>129</v>
      </c>
      <c r="E3750" s="79" t="s">
        <v>124</v>
      </c>
      <c r="F3750" s="81">
        <v>43976</v>
      </c>
      <c r="G3750" s="76" t="s">
        <v>125</v>
      </c>
    </row>
    <row r="3751" spans="1:7" x14ac:dyDescent="0.2">
      <c r="A3751" s="79" t="s">
        <v>4326</v>
      </c>
      <c r="B3751" s="80">
        <v>3747</v>
      </c>
      <c r="C3751" s="81">
        <v>43971.559872685182</v>
      </c>
      <c r="D3751" s="79" t="s">
        <v>1258</v>
      </c>
      <c r="E3751" s="79" t="s">
        <v>124</v>
      </c>
      <c r="F3751" s="81">
        <v>43976.770173611112</v>
      </c>
      <c r="G3751" s="76" t="s">
        <v>125</v>
      </c>
    </row>
    <row r="3752" spans="1:7" x14ac:dyDescent="0.2">
      <c r="A3752" s="79" t="s">
        <v>4327</v>
      </c>
      <c r="B3752" s="80">
        <v>3748</v>
      </c>
      <c r="C3752" s="81">
        <v>43971.574826388889</v>
      </c>
      <c r="D3752" s="79" t="s">
        <v>211</v>
      </c>
      <c r="E3752" s="79" t="s">
        <v>124</v>
      </c>
      <c r="F3752" s="81">
        <v>43979.626087962963</v>
      </c>
      <c r="G3752" s="76" t="s">
        <v>125</v>
      </c>
    </row>
    <row r="3753" spans="1:7" x14ac:dyDescent="0.2">
      <c r="A3753" s="79" t="s">
        <v>4328</v>
      </c>
      <c r="B3753" s="80">
        <v>3749</v>
      </c>
      <c r="C3753" s="81">
        <v>43971.611145833333</v>
      </c>
      <c r="D3753" s="79" t="s">
        <v>129</v>
      </c>
      <c r="E3753" s="79" t="s">
        <v>124</v>
      </c>
      <c r="F3753" s="81">
        <v>43976.795717592591</v>
      </c>
      <c r="G3753" s="76" t="s">
        <v>125</v>
      </c>
    </row>
    <row r="3754" spans="1:7" x14ac:dyDescent="0.2">
      <c r="A3754" s="79" t="s">
        <v>4329</v>
      </c>
      <c r="B3754" s="80">
        <v>3750</v>
      </c>
      <c r="C3754" s="81">
        <v>43971.623229166667</v>
      </c>
      <c r="D3754" s="79" t="s">
        <v>129</v>
      </c>
      <c r="E3754" s="79" t="s">
        <v>124</v>
      </c>
      <c r="F3754" s="81">
        <v>43977.694108796299</v>
      </c>
      <c r="G3754" s="76" t="s">
        <v>125</v>
      </c>
    </row>
    <row r="3755" spans="1:7" x14ac:dyDescent="0.2">
      <c r="A3755" s="79" t="s">
        <v>4330</v>
      </c>
      <c r="B3755" s="80">
        <v>3751</v>
      </c>
      <c r="C3755" s="81">
        <v>43971.626585648148</v>
      </c>
      <c r="D3755" s="79" t="s">
        <v>129</v>
      </c>
      <c r="E3755" s="79" t="s">
        <v>124</v>
      </c>
      <c r="F3755" s="81">
        <v>43977</v>
      </c>
      <c r="G3755" s="76" t="s">
        <v>125</v>
      </c>
    </row>
    <row r="3756" spans="1:7" x14ac:dyDescent="0.2">
      <c r="A3756" s="79" t="s">
        <v>4331</v>
      </c>
      <c r="B3756" s="80">
        <v>3752</v>
      </c>
      <c r="C3756" s="81">
        <v>43971.683819444443</v>
      </c>
      <c r="D3756" s="79" t="s">
        <v>129</v>
      </c>
      <c r="E3756" s="79" t="s">
        <v>124</v>
      </c>
      <c r="F3756" s="81">
        <v>43977</v>
      </c>
      <c r="G3756" s="76" t="s">
        <v>125</v>
      </c>
    </row>
    <row r="3757" spans="1:7" x14ac:dyDescent="0.2">
      <c r="A3757" s="79" t="s">
        <v>4332</v>
      </c>
      <c r="B3757" s="80">
        <v>3753</v>
      </c>
      <c r="C3757" s="81">
        <v>43972.30810185185</v>
      </c>
      <c r="D3757" s="79" t="s">
        <v>129</v>
      </c>
      <c r="E3757" s="79" t="s">
        <v>124</v>
      </c>
      <c r="F3757" s="81">
        <v>43984.690208333333</v>
      </c>
      <c r="G3757" s="76" t="s">
        <v>125</v>
      </c>
    </row>
    <row r="3758" spans="1:7" x14ac:dyDescent="0.2">
      <c r="A3758" s="79" t="s">
        <v>4333</v>
      </c>
      <c r="B3758" s="80">
        <v>3754</v>
      </c>
      <c r="C3758" s="81">
        <v>43972.337916666664</v>
      </c>
      <c r="D3758" s="79" t="s">
        <v>129</v>
      </c>
      <c r="E3758" s="79" t="s">
        <v>124</v>
      </c>
      <c r="F3758" s="81">
        <v>43983</v>
      </c>
      <c r="G3758" s="76" t="s">
        <v>125</v>
      </c>
    </row>
    <row r="3759" spans="1:7" x14ac:dyDescent="0.2">
      <c r="A3759" s="79" t="s">
        <v>4334</v>
      </c>
      <c r="B3759" s="80">
        <v>3755</v>
      </c>
      <c r="C3759" s="81">
        <v>43972.634328703702</v>
      </c>
      <c r="D3759" s="79" t="s">
        <v>129</v>
      </c>
      <c r="E3759" s="79" t="s">
        <v>124</v>
      </c>
      <c r="F3759" s="81">
        <v>43979.400150462963</v>
      </c>
      <c r="G3759" s="76" t="s">
        <v>125</v>
      </c>
    </row>
    <row r="3760" spans="1:7" x14ac:dyDescent="0.2">
      <c r="A3760" s="79" t="s">
        <v>4335</v>
      </c>
      <c r="B3760" s="80">
        <v>3756</v>
      </c>
      <c r="C3760" s="81">
        <v>43972.639467592591</v>
      </c>
      <c r="D3760" s="79" t="s">
        <v>129</v>
      </c>
      <c r="E3760" s="79" t="s">
        <v>124</v>
      </c>
      <c r="F3760" s="81">
        <v>43976.899027777778</v>
      </c>
      <c r="G3760" s="76" t="s">
        <v>125</v>
      </c>
    </row>
    <row r="3761" spans="1:7" x14ac:dyDescent="0.2">
      <c r="A3761" s="79" t="s">
        <v>4336</v>
      </c>
      <c r="B3761" s="80">
        <v>3757</v>
      </c>
      <c r="C3761" s="81">
        <v>43972.641342592593</v>
      </c>
      <c r="D3761" s="79" t="s">
        <v>129</v>
      </c>
      <c r="E3761" s="79" t="s">
        <v>124</v>
      </c>
      <c r="F3761" s="81">
        <v>43978</v>
      </c>
      <c r="G3761" s="76" t="s">
        <v>125</v>
      </c>
    </row>
    <row r="3762" spans="1:7" x14ac:dyDescent="0.2">
      <c r="A3762" s="79" t="s">
        <v>4337</v>
      </c>
      <c r="B3762" s="80">
        <v>3758</v>
      </c>
      <c r="C3762" s="81">
        <v>43972.646319444444</v>
      </c>
      <c r="D3762" s="79" t="s">
        <v>129</v>
      </c>
      <c r="E3762" s="79" t="s">
        <v>124</v>
      </c>
      <c r="F3762" s="81">
        <v>43979.693622685183</v>
      </c>
      <c r="G3762" s="76" t="s">
        <v>125</v>
      </c>
    </row>
    <row r="3763" spans="1:7" x14ac:dyDescent="0.2">
      <c r="A3763" s="79" t="s">
        <v>4338</v>
      </c>
      <c r="B3763" s="80">
        <v>3759</v>
      </c>
      <c r="C3763" s="81">
        <v>43972.65315972222</v>
      </c>
      <c r="D3763" s="79" t="s">
        <v>129</v>
      </c>
      <c r="E3763" s="79" t="s">
        <v>124</v>
      </c>
      <c r="F3763" s="81">
        <v>43977</v>
      </c>
      <c r="G3763" s="76" t="s">
        <v>125</v>
      </c>
    </row>
    <row r="3764" spans="1:7" x14ac:dyDescent="0.2">
      <c r="A3764" s="79" t="s">
        <v>4339</v>
      </c>
      <c r="B3764" s="80">
        <v>3760</v>
      </c>
      <c r="C3764" s="81">
        <v>43972.662060185183</v>
      </c>
      <c r="D3764" s="79" t="s">
        <v>129</v>
      </c>
      <c r="E3764" s="79" t="s">
        <v>124</v>
      </c>
      <c r="F3764" s="81">
        <v>43979</v>
      </c>
      <c r="G3764" s="76" t="s">
        <v>125</v>
      </c>
    </row>
    <row r="3765" spans="1:7" x14ac:dyDescent="0.2">
      <c r="A3765" s="79" t="s">
        <v>4340</v>
      </c>
      <c r="B3765" s="80">
        <v>3761</v>
      </c>
      <c r="C3765" s="81">
        <v>43972.673622685186</v>
      </c>
      <c r="D3765" s="79" t="s">
        <v>129</v>
      </c>
      <c r="E3765" s="79" t="s">
        <v>124</v>
      </c>
      <c r="F3765" s="81">
        <v>43976</v>
      </c>
      <c r="G3765" s="76" t="s">
        <v>125</v>
      </c>
    </row>
    <row r="3766" spans="1:7" x14ac:dyDescent="0.2">
      <c r="A3766" s="79" t="s">
        <v>4341</v>
      </c>
      <c r="B3766" s="80">
        <v>3762</v>
      </c>
      <c r="C3766" s="81">
        <v>43972.681354166663</v>
      </c>
      <c r="D3766" s="79" t="s">
        <v>129</v>
      </c>
      <c r="E3766" s="79" t="s">
        <v>124</v>
      </c>
      <c r="F3766" s="81">
        <v>43979</v>
      </c>
      <c r="G3766" s="76" t="s">
        <v>125</v>
      </c>
    </row>
    <row r="3767" spans="1:7" x14ac:dyDescent="0.2">
      <c r="A3767" s="79" t="s">
        <v>4342</v>
      </c>
      <c r="B3767" s="80">
        <v>3763</v>
      </c>
      <c r="C3767" s="81">
        <v>43972.698854166665</v>
      </c>
      <c r="D3767" s="79" t="s">
        <v>129</v>
      </c>
      <c r="E3767" s="79" t="s">
        <v>124</v>
      </c>
      <c r="F3767" s="81">
        <v>43979</v>
      </c>
      <c r="G3767" s="76" t="s">
        <v>125</v>
      </c>
    </row>
    <row r="3768" spans="1:7" x14ac:dyDescent="0.2">
      <c r="A3768" s="79" t="s">
        <v>4343</v>
      </c>
      <c r="B3768" s="80">
        <v>3764</v>
      </c>
      <c r="C3768" s="81">
        <v>43972.717534722222</v>
      </c>
      <c r="D3768" s="79" t="s">
        <v>3153</v>
      </c>
      <c r="E3768" s="79" t="s">
        <v>124</v>
      </c>
      <c r="F3768" s="81">
        <v>43977.873356481483</v>
      </c>
      <c r="G3768" s="76" t="s">
        <v>125</v>
      </c>
    </row>
    <row r="3769" spans="1:7" x14ac:dyDescent="0.2">
      <c r="A3769" s="79" t="s">
        <v>4344</v>
      </c>
      <c r="B3769" s="80">
        <v>3765</v>
      </c>
      <c r="C3769" s="81">
        <v>43972.727581018517</v>
      </c>
      <c r="D3769" s="79" t="s">
        <v>129</v>
      </c>
      <c r="E3769" s="79" t="s">
        <v>124</v>
      </c>
      <c r="F3769" s="81">
        <v>43977</v>
      </c>
      <c r="G3769" s="76" t="s">
        <v>125</v>
      </c>
    </row>
    <row r="3770" spans="1:7" x14ac:dyDescent="0.2">
      <c r="A3770" s="79" t="s">
        <v>4345</v>
      </c>
      <c r="B3770" s="80">
        <v>3766</v>
      </c>
      <c r="C3770" s="81">
        <v>43972.733726851853</v>
      </c>
      <c r="D3770" s="79" t="s">
        <v>129</v>
      </c>
      <c r="E3770" s="79" t="s">
        <v>124</v>
      </c>
      <c r="F3770" s="81">
        <v>43979</v>
      </c>
      <c r="G3770" s="76" t="s">
        <v>125</v>
      </c>
    </row>
    <row r="3771" spans="1:7" x14ac:dyDescent="0.2">
      <c r="A3771" s="79" t="s">
        <v>4346</v>
      </c>
      <c r="B3771" s="80">
        <v>3767</v>
      </c>
      <c r="C3771" s="81">
        <v>43972.739363425928</v>
      </c>
      <c r="D3771" s="79" t="s">
        <v>129</v>
      </c>
      <c r="E3771" s="79" t="s">
        <v>124</v>
      </c>
      <c r="F3771" s="81">
        <v>43979</v>
      </c>
      <c r="G3771" s="76" t="s">
        <v>125</v>
      </c>
    </row>
    <row r="3772" spans="1:7" x14ac:dyDescent="0.2">
      <c r="A3772" s="79" t="s">
        <v>4347</v>
      </c>
      <c r="B3772" s="80">
        <v>3768</v>
      </c>
      <c r="C3772" s="81">
        <v>43973.360162037039</v>
      </c>
      <c r="D3772" s="79" t="s">
        <v>129</v>
      </c>
      <c r="E3772" s="79" t="s">
        <v>124</v>
      </c>
      <c r="F3772" s="81">
        <v>43978</v>
      </c>
      <c r="G3772" s="76" t="s">
        <v>125</v>
      </c>
    </row>
    <row r="3773" spans="1:7" x14ac:dyDescent="0.2">
      <c r="A3773" s="79" t="s">
        <v>4348</v>
      </c>
      <c r="B3773" s="80">
        <v>3769</v>
      </c>
      <c r="C3773" s="81">
        <v>43973.457430555558</v>
      </c>
      <c r="D3773" s="79" t="s">
        <v>1037</v>
      </c>
      <c r="E3773" s="79" t="s">
        <v>124</v>
      </c>
      <c r="F3773" s="81">
        <v>43979.390196759261</v>
      </c>
      <c r="G3773" s="76" t="s">
        <v>125</v>
      </c>
    </row>
    <row r="3774" spans="1:7" x14ac:dyDescent="0.2">
      <c r="A3774" s="79" t="s">
        <v>4349</v>
      </c>
      <c r="B3774" s="80">
        <v>3770</v>
      </c>
      <c r="C3774" s="81">
        <v>43973.549155092594</v>
      </c>
      <c r="D3774" s="79" t="s">
        <v>129</v>
      </c>
      <c r="E3774" s="79" t="s">
        <v>124</v>
      </c>
      <c r="F3774" s="81">
        <v>43977</v>
      </c>
      <c r="G3774" s="76" t="s">
        <v>125</v>
      </c>
    </row>
    <row r="3775" spans="1:7" x14ac:dyDescent="0.2">
      <c r="A3775" s="79" t="s">
        <v>4350</v>
      </c>
      <c r="B3775" s="80">
        <v>3771</v>
      </c>
      <c r="C3775" s="81">
        <v>43973.56453703704</v>
      </c>
      <c r="D3775" s="79" t="s">
        <v>129</v>
      </c>
      <c r="E3775" s="79" t="s">
        <v>124</v>
      </c>
      <c r="F3775" s="81">
        <v>43978</v>
      </c>
      <c r="G3775" s="76" t="s">
        <v>125</v>
      </c>
    </row>
    <row r="3776" spans="1:7" x14ac:dyDescent="0.2">
      <c r="A3776" s="79" t="s">
        <v>4351</v>
      </c>
      <c r="B3776" s="80">
        <v>3772</v>
      </c>
      <c r="C3776" s="81">
        <v>43973.620567129627</v>
      </c>
      <c r="D3776" s="79" t="s">
        <v>129</v>
      </c>
      <c r="E3776" s="79" t="s">
        <v>124</v>
      </c>
      <c r="F3776" s="81">
        <v>43979</v>
      </c>
      <c r="G3776" s="76" t="s">
        <v>125</v>
      </c>
    </row>
    <row r="3777" spans="1:7" x14ac:dyDescent="0.2">
      <c r="A3777" s="79" t="s">
        <v>4352</v>
      </c>
      <c r="B3777" s="80">
        <v>3773</v>
      </c>
      <c r="C3777" s="81">
        <v>43973.640636574077</v>
      </c>
      <c r="D3777" s="79" t="s">
        <v>129</v>
      </c>
      <c r="E3777" s="79" t="s">
        <v>124</v>
      </c>
      <c r="F3777" s="81">
        <v>43979</v>
      </c>
      <c r="G3777" s="76" t="s">
        <v>125</v>
      </c>
    </row>
    <row r="3778" spans="1:7" x14ac:dyDescent="0.2">
      <c r="A3778" s="79" t="s">
        <v>4353</v>
      </c>
      <c r="B3778" s="80">
        <v>3774</v>
      </c>
      <c r="C3778" s="81">
        <v>43973.646631944444</v>
      </c>
      <c r="D3778" s="79" t="s">
        <v>129</v>
      </c>
      <c r="E3778" s="79" t="s">
        <v>124</v>
      </c>
      <c r="F3778" s="81">
        <v>43979</v>
      </c>
      <c r="G3778" s="76" t="s">
        <v>125</v>
      </c>
    </row>
    <row r="3779" spans="1:7" x14ac:dyDescent="0.2">
      <c r="A3779" s="79" t="s">
        <v>4354</v>
      </c>
      <c r="B3779" s="80">
        <v>3775</v>
      </c>
      <c r="C3779" s="81">
        <v>43973.72042824074</v>
      </c>
      <c r="D3779" s="79" t="s">
        <v>129</v>
      </c>
      <c r="E3779" s="79" t="s">
        <v>124</v>
      </c>
      <c r="F3779" s="81">
        <v>43982.753831018519</v>
      </c>
      <c r="G3779" s="76" t="s">
        <v>125</v>
      </c>
    </row>
    <row r="3780" spans="1:7" x14ac:dyDescent="0.2">
      <c r="A3780" s="79" t="s">
        <v>4355</v>
      </c>
      <c r="B3780" s="80">
        <v>3776</v>
      </c>
      <c r="C3780" s="81">
        <v>43977.365520833337</v>
      </c>
      <c r="D3780" s="79" t="s">
        <v>933</v>
      </c>
      <c r="E3780" s="79" t="s">
        <v>124</v>
      </c>
      <c r="F3780" s="81">
        <v>43979.400821759256</v>
      </c>
      <c r="G3780" s="76" t="s">
        <v>125</v>
      </c>
    </row>
    <row r="3781" spans="1:7" x14ac:dyDescent="0.2">
      <c r="A3781" s="79" t="s">
        <v>4356</v>
      </c>
      <c r="B3781" s="80">
        <v>3777</v>
      </c>
      <c r="C3781" s="81">
        <v>43977.455150462964</v>
      </c>
      <c r="D3781" s="79" t="s">
        <v>706</v>
      </c>
      <c r="E3781" s="79" t="s">
        <v>124</v>
      </c>
      <c r="F3781" s="81">
        <v>43978</v>
      </c>
      <c r="G3781" s="76" t="s">
        <v>125</v>
      </c>
    </row>
    <row r="3782" spans="1:7" x14ac:dyDescent="0.2">
      <c r="A3782" s="79" t="s">
        <v>4357</v>
      </c>
      <c r="B3782" s="80">
        <v>3778</v>
      </c>
      <c r="C3782" s="81">
        <v>43977.494583333333</v>
      </c>
      <c r="D3782" s="79" t="s">
        <v>184</v>
      </c>
      <c r="E3782" s="79" t="s">
        <v>124</v>
      </c>
      <c r="F3782" s="81">
        <v>43979.425706018519</v>
      </c>
      <c r="G3782" s="76" t="s">
        <v>125</v>
      </c>
    </row>
    <row r="3783" spans="1:7" x14ac:dyDescent="0.2">
      <c r="A3783" s="79" t="s">
        <v>4358</v>
      </c>
      <c r="B3783" s="80">
        <v>3779</v>
      </c>
      <c r="C3783" s="81">
        <v>43977.498287037037</v>
      </c>
      <c r="D3783" s="79" t="s">
        <v>129</v>
      </c>
      <c r="E3783" s="79" t="s">
        <v>124</v>
      </c>
      <c r="F3783" s="81">
        <v>43984.482662037037</v>
      </c>
      <c r="G3783" s="76" t="s">
        <v>125</v>
      </c>
    </row>
    <row r="3784" spans="1:7" x14ac:dyDescent="0.2">
      <c r="A3784" s="79" t="s">
        <v>4359</v>
      </c>
      <c r="B3784" s="80">
        <v>3780</v>
      </c>
      <c r="C3784" s="81">
        <v>43977.50708333333</v>
      </c>
      <c r="D3784" s="79" t="s">
        <v>1693</v>
      </c>
      <c r="E3784" s="79" t="s">
        <v>124</v>
      </c>
      <c r="F3784" s="81">
        <v>43989.811053240737</v>
      </c>
      <c r="G3784" s="76" t="s">
        <v>125</v>
      </c>
    </row>
    <row r="3785" spans="1:7" x14ac:dyDescent="0.2">
      <c r="A3785" s="79" t="s">
        <v>4360</v>
      </c>
      <c r="B3785" s="80">
        <v>3781</v>
      </c>
      <c r="C3785" s="81">
        <v>43977.512303240743</v>
      </c>
      <c r="D3785" s="79" t="s">
        <v>129</v>
      </c>
      <c r="E3785" s="79" t="s">
        <v>124</v>
      </c>
      <c r="F3785" s="81">
        <v>43978.605787037035</v>
      </c>
      <c r="G3785" s="76" t="s">
        <v>125</v>
      </c>
    </row>
    <row r="3786" spans="1:7" x14ac:dyDescent="0.2">
      <c r="A3786" s="79" t="s">
        <v>4361</v>
      </c>
      <c r="B3786" s="80">
        <v>3782</v>
      </c>
      <c r="C3786" s="81">
        <v>43977.517858796295</v>
      </c>
      <c r="D3786" s="79" t="s">
        <v>129</v>
      </c>
      <c r="E3786" s="79" t="s">
        <v>124</v>
      </c>
      <c r="F3786" s="81">
        <v>43978.606087962966</v>
      </c>
      <c r="G3786" s="76" t="s">
        <v>125</v>
      </c>
    </row>
    <row r="3787" spans="1:7" x14ac:dyDescent="0.2">
      <c r="A3787" s="79" t="s">
        <v>4362</v>
      </c>
      <c r="B3787" s="80">
        <v>3783</v>
      </c>
      <c r="C3787" s="81">
        <v>43977.524062500001</v>
      </c>
      <c r="D3787" s="79" t="s">
        <v>184</v>
      </c>
      <c r="E3787" s="79" t="s">
        <v>124</v>
      </c>
      <c r="F3787" s="81">
        <v>43979.425821759258</v>
      </c>
      <c r="G3787" s="76" t="s">
        <v>125</v>
      </c>
    </row>
    <row r="3788" spans="1:7" x14ac:dyDescent="0.2">
      <c r="A3788" s="79" t="s">
        <v>4363</v>
      </c>
      <c r="B3788" s="80">
        <v>3784</v>
      </c>
      <c r="C3788" s="81">
        <v>43977.525682870371</v>
      </c>
      <c r="D3788" s="79" t="s">
        <v>184</v>
      </c>
      <c r="E3788" s="79" t="s">
        <v>124</v>
      </c>
      <c r="F3788" s="81">
        <v>43979.425949074073</v>
      </c>
      <c r="G3788" s="76" t="s">
        <v>125</v>
      </c>
    </row>
    <row r="3789" spans="1:7" x14ac:dyDescent="0.2">
      <c r="A3789" s="79" t="s">
        <v>4364</v>
      </c>
      <c r="B3789" s="80">
        <v>3785</v>
      </c>
      <c r="C3789" s="81">
        <v>43977.529131944444</v>
      </c>
      <c r="D3789" s="79" t="s">
        <v>184</v>
      </c>
      <c r="E3789" s="79" t="s">
        <v>124</v>
      </c>
      <c r="F3789" s="81">
        <v>43979.426122685189</v>
      </c>
      <c r="G3789" s="76" t="s">
        <v>125</v>
      </c>
    </row>
    <row r="3790" spans="1:7" x14ac:dyDescent="0.2">
      <c r="A3790" s="79" t="s">
        <v>4365</v>
      </c>
      <c r="B3790" s="80">
        <v>3786</v>
      </c>
      <c r="C3790" s="81">
        <v>43977.677777777775</v>
      </c>
      <c r="D3790" s="79" t="s">
        <v>129</v>
      </c>
      <c r="E3790" s="79" t="s">
        <v>124</v>
      </c>
      <c r="F3790" s="81">
        <v>43979</v>
      </c>
      <c r="G3790" s="76" t="s">
        <v>125</v>
      </c>
    </row>
    <row r="3791" spans="1:7" x14ac:dyDescent="0.2">
      <c r="A3791" s="79" t="s">
        <v>4366</v>
      </c>
      <c r="B3791" s="80">
        <v>3787</v>
      </c>
      <c r="C3791" s="81">
        <v>43977.68954861111</v>
      </c>
      <c r="D3791" s="79" t="s">
        <v>129</v>
      </c>
      <c r="E3791" s="79" t="s">
        <v>124</v>
      </c>
      <c r="F3791" s="81">
        <v>43985.782314814816</v>
      </c>
      <c r="G3791" s="76" t="s">
        <v>125</v>
      </c>
    </row>
    <row r="3792" spans="1:7" x14ac:dyDescent="0.2">
      <c r="A3792" s="79" t="s">
        <v>4367</v>
      </c>
      <c r="B3792" s="80">
        <v>3788</v>
      </c>
      <c r="C3792" s="81">
        <v>43977.697314814817</v>
      </c>
      <c r="D3792" s="79" t="s">
        <v>129</v>
      </c>
      <c r="E3792" s="79" t="s">
        <v>124</v>
      </c>
      <c r="F3792" s="81">
        <v>43982.700856481482</v>
      </c>
      <c r="G3792" s="76" t="s">
        <v>125</v>
      </c>
    </row>
    <row r="3793" spans="1:7" x14ac:dyDescent="0.2">
      <c r="A3793" s="79" t="s">
        <v>4368</v>
      </c>
      <c r="B3793" s="80">
        <v>3789</v>
      </c>
      <c r="C3793" s="81">
        <v>43977.704837962963</v>
      </c>
      <c r="D3793" s="79" t="s">
        <v>129</v>
      </c>
      <c r="E3793" s="79" t="s">
        <v>124</v>
      </c>
      <c r="F3793" s="81">
        <v>43982.789155092592</v>
      </c>
      <c r="G3793" s="76" t="s">
        <v>125</v>
      </c>
    </row>
    <row r="3794" spans="1:7" x14ac:dyDescent="0.2">
      <c r="A3794" s="79" t="s">
        <v>4369</v>
      </c>
      <c r="B3794" s="80">
        <v>3790</v>
      </c>
      <c r="C3794" s="81">
        <v>43978.386712962965</v>
      </c>
      <c r="D3794" s="79" t="s">
        <v>184</v>
      </c>
      <c r="E3794" s="79" t="s">
        <v>124</v>
      </c>
      <c r="F3794" s="81">
        <v>43982.502083333333</v>
      </c>
      <c r="G3794" s="76" t="s">
        <v>125</v>
      </c>
    </row>
    <row r="3795" spans="1:7" x14ac:dyDescent="0.2">
      <c r="A3795" s="79" t="s">
        <v>4370</v>
      </c>
      <c r="B3795" s="80">
        <v>3791</v>
      </c>
      <c r="C3795" s="81">
        <v>43978.478263888886</v>
      </c>
      <c r="D3795" s="79" t="s">
        <v>1037</v>
      </c>
      <c r="E3795" s="79" t="s">
        <v>124</v>
      </c>
      <c r="F3795" s="81">
        <v>43982</v>
      </c>
      <c r="G3795" s="76" t="s">
        <v>125</v>
      </c>
    </row>
    <row r="3796" spans="1:7" x14ac:dyDescent="0.2">
      <c r="A3796" s="79" t="s">
        <v>4371</v>
      </c>
      <c r="B3796" s="80">
        <v>3792</v>
      </c>
      <c r="C3796" s="81">
        <v>43978.483101851853</v>
      </c>
      <c r="D3796" s="79" t="s">
        <v>157</v>
      </c>
      <c r="E3796" s="79" t="s">
        <v>124</v>
      </c>
      <c r="F3796" s="81">
        <v>43982</v>
      </c>
      <c r="G3796" s="76" t="s">
        <v>125</v>
      </c>
    </row>
    <row r="3797" spans="1:7" x14ac:dyDescent="0.2">
      <c r="A3797" s="79" t="s">
        <v>4372</v>
      </c>
      <c r="B3797" s="80">
        <v>3793</v>
      </c>
      <c r="C3797" s="81">
        <v>43978.495949074073</v>
      </c>
      <c r="D3797" s="79" t="s">
        <v>184</v>
      </c>
      <c r="E3797" s="79" t="s">
        <v>124</v>
      </c>
      <c r="F3797" s="81">
        <v>43982.508750000001</v>
      </c>
      <c r="G3797" s="76" t="s">
        <v>125</v>
      </c>
    </row>
    <row r="3798" spans="1:7" x14ac:dyDescent="0.2">
      <c r="A3798" s="79" t="s">
        <v>4373</v>
      </c>
      <c r="B3798" s="80">
        <v>3794</v>
      </c>
      <c r="C3798" s="81">
        <v>43978.498287037037</v>
      </c>
      <c r="D3798" s="79" t="s">
        <v>184</v>
      </c>
      <c r="E3798" s="79" t="s">
        <v>124</v>
      </c>
      <c r="F3798" s="81">
        <v>43982.565729166665</v>
      </c>
      <c r="G3798" s="76" t="s">
        <v>125</v>
      </c>
    </row>
    <row r="3799" spans="1:7" x14ac:dyDescent="0.2">
      <c r="A3799" s="79" t="s">
        <v>4374</v>
      </c>
      <c r="B3799" s="80">
        <v>3795</v>
      </c>
      <c r="C3799" s="81">
        <v>43978.577650462961</v>
      </c>
      <c r="D3799" s="79" t="s">
        <v>184</v>
      </c>
      <c r="E3799" s="79" t="s">
        <v>124</v>
      </c>
      <c r="F3799" s="81">
        <v>43982.597592592596</v>
      </c>
      <c r="G3799" s="76" t="s">
        <v>125</v>
      </c>
    </row>
    <row r="3800" spans="1:7" x14ac:dyDescent="0.2">
      <c r="A3800" s="79" t="s">
        <v>4375</v>
      </c>
      <c r="B3800" s="80">
        <v>3796</v>
      </c>
      <c r="C3800" s="81">
        <v>43978.58798611111</v>
      </c>
      <c r="D3800" s="79" t="s">
        <v>4376</v>
      </c>
      <c r="E3800" s="79" t="s">
        <v>124</v>
      </c>
      <c r="F3800" s="81">
        <v>43982.8828125</v>
      </c>
      <c r="G3800" s="76" t="s">
        <v>125</v>
      </c>
    </row>
    <row r="3801" spans="1:7" x14ac:dyDescent="0.2">
      <c r="A3801" s="79" t="s">
        <v>4377</v>
      </c>
      <c r="B3801" s="80">
        <v>3797</v>
      </c>
      <c r="C3801" s="81">
        <v>43978.648402777777</v>
      </c>
      <c r="D3801" s="79" t="s">
        <v>1311</v>
      </c>
      <c r="E3801" s="79" t="s">
        <v>124</v>
      </c>
      <c r="F3801" s="81">
        <v>43993.771967592591</v>
      </c>
      <c r="G3801" s="76" t="s">
        <v>125</v>
      </c>
    </row>
    <row r="3802" spans="1:7" x14ac:dyDescent="0.2">
      <c r="A3802" s="79" t="s">
        <v>4378</v>
      </c>
      <c r="B3802" s="80">
        <v>3798</v>
      </c>
      <c r="C3802" s="81">
        <v>43978.655636574076</v>
      </c>
      <c r="D3802" s="79" t="s">
        <v>211</v>
      </c>
      <c r="E3802" s="79" t="s">
        <v>124</v>
      </c>
      <c r="F3802" s="81">
        <v>43979.688680555555</v>
      </c>
      <c r="G3802" s="76" t="s">
        <v>125</v>
      </c>
    </row>
    <row r="3803" spans="1:7" x14ac:dyDescent="0.2">
      <c r="A3803" s="79" t="s">
        <v>4379</v>
      </c>
      <c r="B3803" s="80">
        <v>3799</v>
      </c>
      <c r="C3803" s="81">
        <v>43978.660243055558</v>
      </c>
      <c r="D3803" s="79" t="s">
        <v>211</v>
      </c>
      <c r="E3803" s="79" t="s">
        <v>124</v>
      </c>
      <c r="F3803" s="81">
        <v>43983.653483796297</v>
      </c>
      <c r="G3803" s="76" t="s">
        <v>125</v>
      </c>
    </row>
    <row r="3804" spans="1:7" x14ac:dyDescent="0.2">
      <c r="A3804" s="79" t="s">
        <v>4380</v>
      </c>
      <c r="B3804" s="80">
        <v>3800</v>
      </c>
      <c r="C3804" s="81">
        <v>43978.727511574078</v>
      </c>
      <c r="D3804" s="79" t="s">
        <v>129</v>
      </c>
      <c r="E3804" s="79" t="s">
        <v>124</v>
      </c>
      <c r="F3804" s="81">
        <v>43985.942372685182</v>
      </c>
      <c r="G3804" s="76" t="s">
        <v>125</v>
      </c>
    </row>
    <row r="3805" spans="1:7" x14ac:dyDescent="0.2">
      <c r="A3805" s="79" t="s">
        <v>4381</v>
      </c>
      <c r="B3805" s="80">
        <v>3801</v>
      </c>
      <c r="C3805" s="81">
        <v>43978.738715277781</v>
      </c>
      <c r="D3805" s="79" t="s">
        <v>129</v>
      </c>
      <c r="E3805" s="79" t="s">
        <v>124</v>
      </c>
      <c r="F3805" s="81">
        <v>43984</v>
      </c>
      <c r="G3805" s="76" t="s">
        <v>125</v>
      </c>
    </row>
    <row r="3806" spans="1:7" x14ac:dyDescent="0.2">
      <c r="A3806" s="79" t="s">
        <v>4382</v>
      </c>
      <c r="B3806" s="80">
        <v>3802</v>
      </c>
      <c r="C3806" s="81">
        <v>43978.749756944446</v>
      </c>
      <c r="D3806" s="79" t="s">
        <v>129</v>
      </c>
      <c r="E3806" s="79" t="s">
        <v>124</v>
      </c>
      <c r="F3806" s="81" t="s">
        <v>129</v>
      </c>
      <c r="G3806" s="79" t="s">
        <v>129</v>
      </c>
    </row>
    <row r="3807" spans="1:7" x14ac:dyDescent="0.2">
      <c r="A3807" s="79" t="s">
        <v>4383</v>
      </c>
      <c r="B3807" s="80">
        <v>3803</v>
      </c>
      <c r="C3807" s="81">
        <v>43978.769259259258</v>
      </c>
      <c r="D3807" s="79" t="s">
        <v>129</v>
      </c>
      <c r="E3807" s="79" t="s">
        <v>124</v>
      </c>
      <c r="F3807" s="81">
        <v>43979</v>
      </c>
      <c r="G3807" s="76" t="s">
        <v>125</v>
      </c>
    </row>
    <row r="3808" spans="1:7" x14ac:dyDescent="0.2">
      <c r="A3808" s="79" t="s">
        <v>4384</v>
      </c>
      <c r="B3808" s="80">
        <v>3804</v>
      </c>
      <c r="C3808" s="81">
        <v>43979.452337962961</v>
      </c>
      <c r="D3808" s="79" t="s">
        <v>157</v>
      </c>
      <c r="E3808" s="79" t="s">
        <v>124</v>
      </c>
      <c r="F3808" s="81">
        <v>43985.756932870368</v>
      </c>
      <c r="G3808" s="76" t="s">
        <v>125</v>
      </c>
    </row>
    <row r="3809" spans="1:7" x14ac:dyDescent="0.2">
      <c r="A3809" s="79" t="s">
        <v>4385</v>
      </c>
      <c r="B3809" s="80">
        <v>3805</v>
      </c>
      <c r="C3809" s="81">
        <v>43979.457824074074</v>
      </c>
      <c r="D3809" s="79" t="s">
        <v>157</v>
      </c>
      <c r="E3809" s="79" t="s">
        <v>124</v>
      </c>
      <c r="F3809" s="81">
        <v>43985.757141203707</v>
      </c>
      <c r="G3809" s="76" t="s">
        <v>125</v>
      </c>
    </row>
    <row r="3810" spans="1:7" x14ac:dyDescent="0.2">
      <c r="A3810" s="79" t="s">
        <v>4386</v>
      </c>
      <c r="B3810" s="80">
        <v>3806</v>
      </c>
      <c r="C3810" s="81">
        <v>43979.494305555556</v>
      </c>
      <c r="D3810" s="79" t="s">
        <v>157</v>
      </c>
      <c r="E3810" s="79" t="s">
        <v>124</v>
      </c>
      <c r="F3810" s="81">
        <v>43986.373078703706</v>
      </c>
      <c r="G3810" s="76" t="s">
        <v>125</v>
      </c>
    </row>
    <row r="3811" spans="1:7" x14ac:dyDescent="0.2">
      <c r="A3811" s="79" t="s">
        <v>4387</v>
      </c>
      <c r="B3811" s="80">
        <v>3807</v>
      </c>
      <c r="C3811" s="81">
        <v>43979.518136574072</v>
      </c>
      <c r="D3811" s="79" t="s">
        <v>157</v>
      </c>
      <c r="E3811" s="79" t="s">
        <v>124</v>
      </c>
      <c r="F3811" s="81">
        <v>43986.380624999998</v>
      </c>
      <c r="G3811" s="76" t="s">
        <v>125</v>
      </c>
    </row>
    <row r="3812" spans="1:7" x14ac:dyDescent="0.2">
      <c r="A3812" s="79" t="s">
        <v>4388</v>
      </c>
      <c r="B3812" s="80">
        <v>3808</v>
      </c>
      <c r="C3812" s="81">
        <v>43979.549490740741</v>
      </c>
      <c r="D3812" s="79" t="s">
        <v>157</v>
      </c>
      <c r="E3812" s="79" t="s">
        <v>124</v>
      </c>
      <c r="F3812" s="81">
        <v>43986.506493055553</v>
      </c>
      <c r="G3812" s="76" t="s">
        <v>125</v>
      </c>
    </row>
    <row r="3813" spans="1:7" x14ac:dyDescent="0.2">
      <c r="A3813" s="79" t="s">
        <v>4389</v>
      </c>
      <c r="B3813" s="80">
        <v>3809</v>
      </c>
      <c r="C3813" s="81">
        <v>43979.553101851852</v>
      </c>
      <c r="D3813" s="79" t="s">
        <v>157</v>
      </c>
      <c r="E3813" s="79" t="s">
        <v>124</v>
      </c>
      <c r="F3813" s="81">
        <v>43986.597280092596</v>
      </c>
      <c r="G3813" s="76" t="s">
        <v>125</v>
      </c>
    </row>
    <row r="3814" spans="1:7" x14ac:dyDescent="0.2">
      <c r="A3814" s="79" t="s">
        <v>4390</v>
      </c>
      <c r="B3814" s="80">
        <v>3810</v>
      </c>
      <c r="C3814" s="81">
        <v>43979.556689814817</v>
      </c>
      <c r="D3814" s="79" t="s">
        <v>157</v>
      </c>
      <c r="E3814" s="79" t="s">
        <v>124</v>
      </c>
      <c r="F3814" s="81">
        <v>43986.59033564815</v>
      </c>
      <c r="G3814" s="76" t="s">
        <v>125</v>
      </c>
    </row>
    <row r="3815" spans="1:7" x14ac:dyDescent="0.2">
      <c r="A3815" s="79" t="s">
        <v>4391</v>
      </c>
      <c r="B3815" s="80">
        <v>3811</v>
      </c>
      <c r="C3815" s="81">
        <v>43979.560127314813</v>
      </c>
      <c r="D3815" s="79" t="s">
        <v>157</v>
      </c>
      <c r="E3815" s="79" t="s">
        <v>124</v>
      </c>
      <c r="F3815" s="81">
        <v>43986.575636574074</v>
      </c>
      <c r="G3815" s="76" t="s">
        <v>125</v>
      </c>
    </row>
    <row r="3816" spans="1:7" x14ac:dyDescent="0.2">
      <c r="A3816" s="79" t="s">
        <v>4392</v>
      </c>
      <c r="B3816" s="80">
        <v>3812</v>
      </c>
      <c r="C3816" s="81">
        <v>43979.563333333332</v>
      </c>
      <c r="D3816" s="79" t="s">
        <v>157</v>
      </c>
      <c r="E3816" s="79" t="s">
        <v>124</v>
      </c>
      <c r="F3816" s="81">
        <v>43985.75577546296</v>
      </c>
      <c r="G3816" s="76" t="s">
        <v>125</v>
      </c>
    </row>
    <row r="3817" spans="1:7" x14ac:dyDescent="0.2">
      <c r="A3817" s="79" t="s">
        <v>4393</v>
      </c>
      <c r="B3817" s="80">
        <v>3813</v>
      </c>
      <c r="C3817" s="81">
        <v>43979.566574074073</v>
      </c>
      <c r="D3817" s="79" t="s">
        <v>157</v>
      </c>
      <c r="E3817" s="79" t="s">
        <v>124</v>
      </c>
      <c r="F3817" s="81">
        <v>43985.756006944444</v>
      </c>
      <c r="G3817" s="76" t="s">
        <v>125</v>
      </c>
    </row>
    <row r="3818" spans="1:7" x14ac:dyDescent="0.2">
      <c r="A3818" s="79" t="s">
        <v>4394</v>
      </c>
      <c r="B3818" s="80">
        <v>3814</v>
      </c>
      <c r="C3818" s="81">
        <v>43979.56925925926</v>
      </c>
      <c r="D3818" s="79" t="s">
        <v>157</v>
      </c>
      <c r="E3818" s="79" t="s">
        <v>124</v>
      </c>
      <c r="F3818" s="81">
        <v>43985.758599537039</v>
      </c>
      <c r="G3818" s="76" t="s">
        <v>125</v>
      </c>
    </row>
    <row r="3819" spans="1:7" x14ac:dyDescent="0.2">
      <c r="A3819" s="79" t="s">
        <v>4395</v>
      </c>
      <c r="B3819" s="80">
        <v>3815</v>
      </c>
      <c r="C3819" s="81">
        <v>43979.575532407405</v>
      </c>
      <c r="D3819" s="79" t="s">
        <v>157</v>
      </c>
      <c r="E3819" s="79" t="s">
        <v>124</v>
      </c>
      <c r="F3819" s="81">
        <v>43985.758738425924</v>
      </c>
      <c r="G3819" s="76" t="s">
        <v>125</v>
      </c>
    </row>
    <row r="3820" spans="1:7" x14ac:dyDescent="0.2">
      <c r="A3820" s="79" t="s">
        <v>4396</v>
      </c>
      <c r="B3820" s="80">
        <v>3816</v>
      </c>
      <c r="C3820" s="81">
        <v>43979.58520833333</v>
      </c>
      <c r="D3820" s="79" t="s">
        <v>157</v>
      </c>
      <c r="E3820" s="79" t="s">
        <v>124</v>
      </c>
      <c r="F3820" s="81">
        <v>43985.758946759262</v>
      </c>
      <c r="G3820" s="76" t="s">
        <v>125</v>
      </c>
    </row>
    <row r="3821" spans="1:7" x14ac:dyDescent="0.2">
      <c r="A3821" s="79" t="s">
        <v>4397</v>
      </c>
      <c r="B3821" s="80">
        <v>3817</v>
      </c>
      <c r="C3821" s="81">
        <v>43979.594293981485</v>
      </c>
      <c r="D3821" s="79" t="s">
        <v>157</v>
      </c>
      <c r="E3821" s="79" t="s">
        <v>124</v>
      </c>
      <c r="F3821" s="81">
        <v>43985.759108796294</v>
      </c>
      <c r="G3821" s="76" t="s">
        <v>125</v>
      </c>
    </row>
    <row r="3822" spans="1:7" x14ac:dyDescent="0.2">
      <c r="A3822" s="79" t="s">
        <v>4398</v>
      </c>
      <c r="B3822" s="80">
        <v>3818</v>
      </c>
      <c r="C3822" s="81">
        <v>43979.599027777775</v>
      </c>
      <c r="D3822" s="79" t="s">
        <v>129</v>
      </c>
      <c r="E3822" s="79" t="s">
        <v>124</v>
      </c>
      <c r="F3822" s="81">
        <v>43984</v>
      </c>
      <c r="G3822" s="76" t="s">
        <v>125</v>
      </c>
    </row>
    <row r="3823" spans="1:7" x14ac:dyDescent="0.2">
      <c r="A3823" s="79" t="s">
        <v>4399</v>
      </c>
      <c r="B3823" s="80">
        <v>3819</v>
      </c>
      <c r="C3823" s="81">
        <v>43979.601168981484</v>
      </c>
      <c r="D3823" s="79" t="s">
        <v>157</v>
      </c>
      <c r="E3823" s="79" t="s">
        <v>124</v>
      </c>
      <c r="F3823" s="81">
        <v>43985.759293981479</v>
      </c>
      <c r="G3823" s="76" t="s">
        <v>125</v>
      </c>
    </row>
    <row r="3824" spans="1:7" x14ac:dyDescent="0.2">
      <c r="A3824" s="79" t="s">
        <v>4400</v>
      </c>
      <c r="B3824" s="80">
        <v>3820</v>
      </c>
      <c r="C3824" s="81">
        <v>43979.603888888887</v>
      </c>
      <c r="D3824" s="79" t="s">
        <v>157</v>
      </c>
      <c r="E3824" s="79" t="s">
        <v>124</v>
      </c>
      <c r="F3824" s="81">
        <v>43983</v>
      </c>
      <c r="G3824" s="76" t="s">
        <v>125</v>
      </c>
    </row>
    <row r="3825" spans="1:7" x14ac:dyDescent="0.2">
      <c r="A3825" s="79" t="s">
        <v>4401</v>
      </c>
      <c r="B3825" s="80">
        <v>3821</v>
      </c>
      <c r="C3825" s="81">
        <v>43979.607905092591</v>
      </c>
      <c r="D3825" s="79" t="s">
        <v>157</v>
      </c>
      <c r="E3825" s="79" t="s">
        <v>124</v>
      </c>
      <c r="F3825" s="81">
        <v>43983</v>
      </c>
      <c r="G3825" s="76" t="s">
        <v>125</v>
      </c>
    </row>
    <row r="3826" spans="1:7" x14ac:dyDescent="0.2">
      <c r="A3826" s="79" t="s">
        <v>4402</v>
      </c>
      <c r="B3826" s="80">
        <v>3822</v>
      </c>
      <c r="C3826" s="81">
        <v>43979.618252314816</v>
      </c>
      <c r="D3826" s="79" t="s">
        <v>148</v>
      </c>
      <c r="E3826" s="79" t="s">
        <v>124</v>
      </c>
      <c r="F3826" s="81">
        <v>43983</v>
      </c>
      <c r="G3826" s="76" t="s">
        <v>125</v>
      </c>
    </row>
    <row r="3827" spans="1:7" x14ac:dyDescent="0.2">
      <c r="A3827" s="79" t="s">
        <v>4403</v>
      </c>
      <c r="B3827" s="80">
        <v>3823</v>
      </c>
      <c r="C3827" s="81">
        <v>43979.626909722225</v>
      </c>
      <c r="D3827" s="79" t="s">
        <v>148</v>
      </c>
      <c r="E3827" s="79" t="s">
        <v>124</v>
      </c>
      <c r="F3827" s="81">
        <v>43983</v>
      </c>
      <c r="G3827" s="76" t="s">
        <v>125</v>
      </c>
    </row>
    <row r="3828" spans="1:7" x14ac:dyDescent="0.2">
      <c r="A3828" s="79" t="s">
        <v>4404</v>
      </c>
      <c r="B3828" s="80">
        <v>3824</v>
      </c>
      <c r="C3828" s="81">
        <v>43979.63790509259</v>
      </c>
      <c r="D3828" s="79" t="s">
        <v>157</v>
      </c>
      <c r="E3828" s="79" t="s">
        <v>124</v>
      </c>
      <c r="F3828" s="81">
        <v>43980</v>
      </c>
      <c r="G3828" s="76" t="s">
        <v>125</v>
      </c>
    </row>
    <row r="3829" spans="1:7" x14ac:dyDescent="0.2">
      <c r="A3829" s="79" t="s">
        <v>4405</v>
      </c>
      <c r="B3829" s="80">
        <v>3825</v>
      </c>
      <c r="C3829" s="81">
        <v>43979.643043981479</v>
      </c>
      <c r="D3829" s="79" t="s">
        <v>157</v>
      </c>
      <c r="E3829" s="79" t="s">
        <v>124</v>
      </c>
      <c r="F3829" s="81">
        <v>43983</v>
      </c>
      <c r="G3829" s="76" t="s">
        <v>125</v>
      </c>
    </row>
    <row r="3830" spans="1:7" x14ac:dyDescent="0.2">
      <c r="A3830" s="79" t="s">
        <v>4406</v>
      </c>
      <c r="B3830" s="80">
        <v>3826</v>
      </c>
      <c r="C3830" s="81">
        <v>43979.644421296296</v>
      </c>
      <c r="D3830" s="79" t="s">
        <v>129</v>
      </c>
      <c r="E3830" s="79" t="s">
        <v>124</v>
      </c>
      <c r="F3830" s="81">
        <v>43985</v>
      </c>
      <c r="G3830" s="76" t="s">
        <v>125</v>
      </c>
    </row>
    <row r="3831" spans="1:7" x14ac:dyDescent="0.2">
      <c r="A3831" s="79" t="s">
        <v>4407</v>
      </c>
      <c r="B3831" s="80">
        <v>3827</v>
      </c>
      <c r="C3831" s="81">
        <v>43979.65079861111</v>
      </c>
      <c r="D3831" s="79" t="s">
        <v>157</v>
      </c>
      <c r="E3831" s="79" t="s">
        <v>124</v>
      </c>
      <c r="F3831" s="81">
        <v>43983</v>
      </c>
      <c r="G3831" s="76" t="s">
        <v>125</v>
      </c>
    </row>
    <row r="3832" spans="1:7" x14ac:dyDescent="0.2">
      <c r="A3832" s="79" t="s">
        <v>4408</v>
      </c>
      <c r="B3832" s="80">
        <v>3828</v>
      </c>
      <c r="C3832" s="81">
        <v>43979.654398148145</v>
      </c>
      <c r="D3832" s="79" t="s">
        <v>129</v>
      </c>
      <c r="E3832" s="79" t="s">
        <v>124</v>
      </c>
      <c r="F3832" s="81">
        <v>43984</v>
      </c>
      <c r="G3832" s="76" t="s">
        <v>125</v>
      </c>
    </row>
    <row r="3833" spans="1:7" x14ac:dyDescent="0.2">
      <c r="A3833" s="79" t="s">
        <v>4409</v>
      </c>
      <c r="B3833" s="80">
        <v>3829</v>
      </c>
      <c r="C3833" s="81">
        <v>43979.654479166667</v>
      </c>
      <c r="D3833" s="79" t="s">
        <v>157</v>
      </c>
      <c r="E3833" s="79" t="s">
        <v>124</v>
      </c>
      <c r="F3833" s="81">
        <v>43983</v>
      </c>
      <c r="G3833" s="76" t="s">
        <v>125</v>
      </c>
    </row>
    <row r="3834" spans="1:7" x14ac:dyDescent="0.2">
      <c r="A3834" s="79" t="s">
        <v>4410</v>
      </c>
      <c r="B3834" s="80">
        <v>3830</v>
      </c>
      <c r="C3834" s="81">
        <v>43979.659143518518</v>
      </c>
      <c r="D3834" s="79" t="s">
        <v>157</v>
      </c>
      <c r="E3834" s="79" t="s">
        <v>124</v>
      </c>
      <c r="F3834" s="81">
        <v>43985.540844907409</v>
      </c>
      <c r="G3834" s="76" t="s">
        <v>125</v>
      </c>
    </row>
    <row r="3835" spans="1:7" x14ac:dyDescent="0.2">
      <c r="A3835" s="79" t="s">
        <v>4411</v>
      </c>
      <c r="B3835" s="80">
        <v>3831</v>
      </c>
      <c r="C3835" s="81">
        <v>43979.660393518519</v>
      </c>
      <c r="D3835" s="79" t="s">
        <v>157</v>
      </c>
      <c r="E3835" s="79" t="s">
        <v>124</v>
      </c>
      <c r="F3835" s="81">
        <v>43984.689942129633</v>
      </c>
      <c r="G3835" s="76" t="s">
        <v>125</v>
      </c>
    </row>
    <row r="3836" spans="1:7" x14ac:dyDescent="0.2">
      <c r="A3836" s="79" t="s">
        <v>4412</v>
      </c>
      <c r="B3836" s="80">
        <v>3832</v>
      </c>
      <c r="C3836" s="81">
        <v>43979.666770833333</v>
      </c>
      <c r="D3836" s="79" t="s">
        <v>129</v>
      </c>
      <c r="E3836" s="79" t="s">
        <v>124</v>
      </c>
      <c r="F3836" s="81">
        <v>43987</v>
      </c>
      <c r="G3836" s="76" t="s">
        <v>125</v>
      </c>
    </row>
    <row r="3837" spans="1:7" x14ac:dyDescent="0.2">
      <c r="A3837" s="79" t="s">
        <v>4413</v>
      </c>
      <c r="B3837" s="80">
        <v>3833</v>
      </c>
      <c r="C3837" s="81">
        <v>43979.688611111109</v>
      </c>
      <c r="D3837" s="79" t="s">
        <v>129</v>
      </c>
      <c r="E3837" s="79" t="s">
        <v>124</v>
      </c>
      <c r="F3837" s="81">
        <v>43987</v>
      </c>
      <c r="G3837" s="76" t="s">
        <v>125</v>
      </c>
    </row>
    <row r="3838" spans="1:7" x14ac:dyDescent="0.2">
      <c r="A3838" s="79" t="s">
        <v>4414</v>
      </c>
      <c r="B3838" s="80">
        <v>3834</v>
      </c>
      <c r="C3838" s="81">
        <v>43979.695879629631</v>
      </c>
      <c r="D3838" s="79" t="s">
        <v>129</v>
      </c>
      <c r="E3838" s="79" t="s">
        <v>124</v>
      </c>
      <c r="F3838" s="81">
        <v>43987</v>
      </c>
      <c r="G3838" s="76" t="s">
        <v>125</v>
      </c>
    </row>
    <row r="3839" spans="1:7" x14ac:dyDescent="0.2">
      <c r="A3839" s="79" t="s">
        <v>4415</v>
      </c>
      <c r="B3839" s="80">
        <v>3835</v>
      </c>
      <c r="C3839" s="81">
        <v>43979.714791666665</v>
      </c>
      <c r="D3839" s="79" t="s">
        <v>129</v>
      </c>
      <c r="E3839" s="79" t="s">
        <v>124</v>
      </c>
      <c r="F3839" s="81">
        <v>43984</v>
      </c>
      <c r="G3839" s="76" t="s">
        <v>125</v>
      </c>
    </row>
    <row r="3840" spans="1:7" x14ac:dyDescent="0.2">
      <c r="A3840" s="79" t="s">
        <v>4416</v>
      </c>
      <c r="B3840" s="80">
        <v>3836</v>
      </c>
      <c r="C3840" s="81">
        <v>43979.744201388887</v>
      </c>
      <c r="D3840" s="79" t="s">
        <v>129</v>
      </c>
      <c r="E3840" s="79" t="s">
        <v>124</v>
      </c>
      <c r="F3840" s="81">
        <v>43984.998263888891</v>
      </c>
      <c r="G3840" s="76" t="s">
        <v>125</v>
      </c>
    </row>
    <row r="3841" spans="1:7" x14ac:dyDescent="0.2">
      <c r="A3841" s="79" t="s">
        <v>4417</v>
      </c>
      <c r="B3841" s="80">
        <v>3837</v>
      </c>
      <c r="C3841" s="81">
        <v>43979.755347222221</v>
      </c>
      <c r="D3841" s="79" t="s">
        <v>129</v>
      </c>
      <c r="E3841" s="79" t="s">
        <v>124</v>
      </c>
      <c r="F3841" s="81">
        <v>43984</v>
      </c>
      <c r="G3841" s="76" t="s">
        <v>125</v>
      </c>
    </row>
    <row r="3842" spans="1:7" x14ac:dyDescent="0.2">
      <c r="A3842" s="79" t="s">
        <v>4418</v>
      </c>
      <c r="B3842" s="80">
        <v>3838</v>
      </c>
      <c r="C3842" s="81">
        <v>43979.766516203701</v>
      </c>
      <c r="D3842" s="79" t="s">
        <v>129</v>
      </c>
      <c r="E3842" s="79" t="s">
        <v>124</v>
      </c>
      <c r="F3842" s="81">
        <v>43984.352118055554</v>
      </c>
      <c r="G3842" s="76" t="s">
        <v>125</v>
      </c>
    </row>
    <row r="3843" spans="1:7" x14ac:dyDescent="0.2">
      <c r="A3843" s="79" t="s">
        <v>4419</v>
      </c>
      <c r="B3843" s="80">
        <v>3839</v>
      </c>
      <c r="C3843" s="81">
        <v>43980.358634259261</v>
      </c>
      <c r="D3843" s="79" t="s">
        <v>157</v>
      </c>
      <c r="E3843" s="79" t="s">
        <v>124</v>
      </c>
      <c r="F3843" s="81">
        <v>43985.759456018517</v>
      </c>
      <c r="G3843" s="76" t="s">
        <v>125</v>
      </c>
    </row>
    <row r="3844" spans="1:7" x14ac:dyDescent="0.2">
      <c r="A3844" s="79" t="s">
        <v>4420</v>
      </c>
      <c r="B3844" s="80">
        <v>3840</v>
      </c>
      <c r="C3844" s="81">
        <v>43980.363229166665</v>
      </c>
      <c r="D3844" s="79" t="s">
        <v>157</v>
      </c>
      <c r="E3844" s="79" t="s">
        <v>124</v>
      </c>
      <c r="F3844" s="81">
        <v>43985.756249999999</v>
      </c>
      <c r="G3844" s="76" t="s">
        <v>125</v>
      </c>
    </row>
    <row r="3845" spans="1:7" x14ac:dyDescent="0.2">
      <c r="A3845" s="79" t="s">
        <v>4421</v>
      </c>
      <c r="B3845" s="80">
        <v>3841</v>
      </c>
      <c r="C3845" s="81">
        <v>43980.371886574074</v>
      </c>
      <c r="D3845" s="79" t="s">
        <v>157</v>
      </c>
      <c r="E3845" s="79" t="s">
        <v>124</v>
      </c>
      <c r="F3845" s="81">
        <v>43985.759606481479</v>
      </c>
      <c r="G3845" s="76" t="s">
        <v>125</v>
      </c>
    </row>
    <row r="3846" spans="1:7" x14ac:dyDescent="0.2">
      <c r="A3846" s="79" t="s">
        <v>4422</v>
      </c>
      <c r="B3846" s="80">
        <v>3842</v>
      </c>
      <c r="C3846" s="81">
        <v>43980.375798611109</v>
      </c>
      <c r="D3846" s="79" t="s">
        <v>157</v>
      </c>
      <c r="E3846" s="79" t="s">
        <v>124</v>
      </c>
      <c r="F3846" s="81">
        <v>43985.759745370371</v>
      </c>
      <c r="G3846" s="76" t="s">
        <v>125</v>
      </c>
    </row>
    <row r="3847" spans="1:7" x14ac:dyDescent="0.2">
      <c r="A3847" s="79" t="s">
        <v>4423</v>
      </c>
      <c r="B3847" s="80">
        <v>3843</v>
      </c>
      <c r="C3847" s="81">
        <v>43980.393067129633</v>
      </c>
      <c r="D3847" s="79" t="s">
        <v>129</v>
      </c>
      <c r="E3847" s="79" t="s">
        <v>124</v>
      </c>
      <c r="F3847" s="81">
        <v>43984.918900462966</v>
      </c>
      <c r="G3847" s="76" t="s">
        <v>125</v>
      </c>
    </row>
    <row r="3848" spans="1:7" x14ac:dyDescent="0.2">
      <c r="A3848" s="79" t="s">
        <v>4424</v>
      </c>
      <c r="B3848" s="80">
        <v>3844</v>
      </c>
      <c r="C3848" s="81">
        <v>43980.395567129628</v>
      </c>
      <c r="D3848" s="79" t="s">
        <v>157</v>
      </c>
      <c r="E3848" s="79" t="s">
        <v>124</v>
      </c>
      <c r="F3848" s="81">
        <v>43985.759930555556</v>
      </c>
      <c r="G3848" s="76" t="s">
        <v>125</v>
      </c>
    </row>
    <row r="3849" spans="1:7" x14ac:dyDescent="0.2">
      <c r="A3849" s="79" t="s">
        <v>4425</v>
      </c>
      <c r="B3849" s="80">
        <v>3845</v>
      </c>
      <c r="C3849" s="81">
        <v>43980.399409722224</v>
      </c>
      <c r="D3849" s="79" t="s">
        <v>157</v>
      </c>
      <c r="E3849" s="79" t="s">
        <v>124</v>
      </c>
      <c r="F3849" s="81">
        <v>43985.760127314818</v>
      </c>
      <c r="G3849" s="76" t="s">
        <v>125</v>
      </c>
    </row>
    <row r="3850" spans="1:7" x14ac:dyDescent="0.2">
      <c r="A3850" s="79" t="s">
        <v>4426</v>
      </c>
      <c r="B3850" s="80">
        <v>3846</v>
      </c>
      <c r="C3850" s="81">
        <v>43980.402916666666</v>
      </c>
      <c r="D3850" s="79" t="s">
        <v>157</v>
      </c>
      <c r="E3850" s="79" t="s">
        <v>124</v>
      </c>
      <c r="F3850" s="81">
        <v>43985.760300925926</v>
      </c>
      <c r="G3850" s="76" t="s">
        <v>125</v>
      </c>
    </row>
    <row r="3851" spans="1:7" x14ac:dyDescent="0.2">
      <c r="A3851" s="79" t="s">
        <v>4427</v>
      </c>
      <c r="B3851" s="80">
        <v>3847</v>
      </c>
      <c r="C3851" s="81">
        <v>43980.40556712963</v>
      </c>
      <c r="D3851" s="79" t="s">
        <v>157</v>
      </c>
      <c r="E3851" s="79" t="s">
        <v>124</v>
      </c>
      <c r="F3851" s="81">
        <v>43985.760428240741</v>
      </c>
      <c r="G3851" s="76" t="s">
        <v>125</v>
      </c>
    </row>
    <row r="3852" spans="1:7" x14ac:dyDescent="0.2">
      <c r="A3852" s="79" t="s">
        <v>4428</v>
      </c>
      <c r="B3852" s="80">
        <v>3848</v>
      </c>
      <c r="C3852" s="81">
        <v>43980.406365740739</v>
      </c>
      <c r="D3852" s="79" t="s">
        <v>129</v>
      </c>
      <c r="E3852" s="79" t="s">
        <v>124</v>
      </c>
      <c r="F3852" s="81">
        <v>43985</v>
      </c>
      <c r="G3852" s="76" t="s">
        <v>125</v>
      </c>
    </row>
    <row r="3853" spans="1:7" x14ac:dyDescent="0.2">
      <c r="A3853" s="79" t="s">
        <v>4429</v>
      </c>
      <c r="B3853" s="80">
        <v>3849</v>
      </c>
      <c r="C3853" s="81">
        <v>43980.417719907404</v>
      </c>
      <c r="D3853" s="79" t="s">
        <v>129</v>
      </c>
      <c r="E3853" s="79" t="s">
        <v>124</v>
      </c>
      <c r="F3853" s="81">
        <v>43983</v>
      </c>
      <c r="G3853" s="76" t="s">
        <v>125</v>
      </c>
    </row>
    <row r="3854" spans="1:7" x14ac:dyDescent="0.2">
      <c r="A3854" s="79" t="s">
        <v>4430</v>
      </c>
      <c r="B3854" s="80">
        <v>3850</v>
      </c>
      <c r="C3854" s="81">
        <v>43980.418344907404</v>
      </c>
      <c r="D3854" s="79" t="s">
        <v>4431</v>
      </c>
      <c r="E3854" s="79" t="s">
        <v>124</v>
      </c>
      <c r="F3854" s="81">
        <v>43985</v>
      </c>
      <c r="G3854" s="76" t="s">
        <v>125</v>
      </c>
    </row>
    <row r="3855" spans="1:7" x14ac:dyDescent="0.2">
      <c r="A3855" s="79" t="s">
        <v>4432</v>
      </c>
      <c r="B3855" s="80">
        <v>3851</v>
      </c>
      <c r="C3855" s="81">
        <v>43980.423182870371</v>
      </c>
      <c r="D3855" s="79" t="s">
        <v>129</v>
      </c>
      <c r="E3855" s="79" t="s">
        <v>124</v>
      </c>
      <c r="F3855" s="81">
        <v>43985.828842592593</v>
      </c>
      <c r="G3855" s="76" t="s">
        <v>125</v>
      </c>
    </row>
    <row r="3856" spans="1:7" x14ac:dyDescent="0.2">
      <c r="A3856" s="79" t="s">
        <v>4433</v>
      </c>
      <c r="B3856" s="80">
        <v>3852</v>
      </c>
      <c r="C3856" s="81">
        <v>43980.424490740741</v>
      </c>
      <c r="D3856" s="79" t="s">
        <v>157</v>
      </c>
      <c r="E3856" s="79" t="s">
        <v>124</v>
      </c>
      <c r="F3856" s="81">
        <v>43985.756423611114</v>
      </c>
      <c r="G3856" s="76" t="s">
        <v>125</v>
      </c>
    </row>
    <row r="3857" spans="1:7" x14ac:dyDescent="0.2">
      <c r="A3857" s="79" t="s">
        <v>4434</v>
      </c>
      <c r="B3857" s="80">
        <v>3853</v>
      </c>
      <c r="C3857" s="81">
        <v>43980.42465277778</v>
      </c>
      <c r="D3857" s="79" t="s">
        <v>157</v>
      </c>
      <c r="E3857" s="79" t="s">
        <v>124</v>
      </c>
      <c r="F3857" s="81">
        <v>43984.830682870372</v>
      </c>
      <c r="G3857" s="76" t="s">
        <v>125</v>
      </c>
    </row>
    <row r="3858" spans="1:7" x14ac:dyDescent="0.2">
      <c r="A3858" s="79" t="s">
        <v>4435</v>
      </c>
      <c r="B3858" s="80">
        <v>3854</v>
      </c>
      <c r="C3858" s="81">
        <v>43980.456759259258</v>
      </c>
      <c r="D3858" s="79" t="s">
        <v>129</v>
      </c>
      <c r="E3858" s="79" t="s">
        <v>124</v>
      </c>
      <c r="F3858" s="81">
        <v>43985</v>
      </c>
      <c r="G3858" s="76" t="s">
        <v>125</v>
      </c>
    </row>
    <row r="3859" spans="1:7" x14ac:dyDescent="0.2">
      <c r="A3859" s="79" t="s">
        <v>4436</v>
      </c>
      <c r="B3859" s="80">
        <v>3855</v>
      </c>
      <c r="C3859" s="81">
        <v>43980.461851851855</v>
      </c>
      <c r="D3859" s="79" t="s">
        <v>129</v>
      </c>
      <c r="E3859" s="79" t="s">
        <v>124</v>
      </c>
      <c r="F3859" s="81">
        <v>43983.895983796298</v>
      </c>
      <c r="G3859" s="76" t="s">
        <v>125</v>
      </c>
    </row>
    <row r="3860" spans="1:7" x14ac:dyDescent="0.2">
      <c r="A3860" s="79" t="s">
        <v>4437</v>
      </c>
      <c r="B3860" s="80">
        <v>3856</v>
      </c>
      <c r="C3860" s="81">
        <v>43980.47314814815</v>
      </c>
      <c r="D3860" s="79" t="s">
        <v>157</v>
      </c>
      <c r="E3860" s="79" t="s">
        <v>124</v>
      </c>
      <c r="F3860" s="81">
        <v>43985.760578703703</v>
      </c>
      <c r="G3860" s="76" t="s">
        <v>125</v>
      </c>
    </row>
    <row r="3861" spans="1:7" x14ac:dyDescent="0.2">
      <c r="A3861" s="79" t="s">
        <v>4438</v>
      </c>
      <c r="B3861" s="80">
        <v>3857</v>
      </c>
      <c r="C3861" s="81">
        <v>43980.479444444441</v>
      </c>
      <c r="D3861" s="79" t="s">
        <v>157</v>
      </c>
      <c r="E3861" s="79" t="s">
        <v>124</v>
      </c>
      <c r="F3861" s="81">
        <v>43985.760694444441</v>
      </c>
      <c r="G3861" s="76" t="s">
        <v>125</v>
      </c>
    </row>
    <row r="3862" spans="1:7" x14ac:dyDescent="0.2">
      <c r="A3862" s="79" t="s">
        <v>4439</v>
      </c>
      <c r="B3862" s="80">
        <v>3858</v>
      </c>
      <c r="C3862" s="81">
        <v>43980.483518518522</v>
      </c>
      <c r="D3862" s="79" t="s">
        <v>157</v>
      </c>
      <c r="E3862" s="79" t="s">
        <v>124</v>
      </c>
      <c r="F3862" s="81">
        <v>43985.756562499999</v>
      </c>
      <c r="G3862" s="76" t="s">
        <v>125</v>
      </c>
    </row>
    <row r="3863" spans="1:7" x14ac:dyDescent="0.2">
      <c r="A3863" s="79" t="s">
        <v>4440</v>
      </c>
      <c r="B3863" s="80">
        <v>3859</v>
      </c>
      <c r="C3863" s="81">
        <v>43980.487233796295</v>
      </c>
      <c r="D3863" s="79" t="s">
        <v>157</v>
      </c>
      <c r="E3863" s="79" t="s">
        <v>124</v>
      </c>
      <c r="F3863" s="81">
        <v>43985.760844907411</v>
      </c>
      <c r="G3863" s="76" t="s">
        <v>125</v>
      </c>
    </row>
    <row r="3864" spans="1:7" x14ac:dyDescent="0.2">
      <c r="A3864" s="79" t="s">
        <v>4441</v>
      </c>
      <c r="B3864" s="80">
        <v>3860</v>
      </c>
      <c r="C3864" s="81">
        <v>43980.495196759257</v>
      </c>
      <c r="D3864" s="79" t="s">
        <v>157</v>
      </c>
      <c r="E3864" s="79" t="s">
        <v>124</v>
      </c>
      <c r="F3864" s="81">
        <v>43985.760983796295</v>
      </c>
      <c r="G3864" s="76" t="s">
        <v>125</v>
      </c>
    </row>
    <row r="3865" spans="1:7" x14ac:dyDescent="0.2">
      <c r="A3865" s="79" t="s">
        <v>4442</v>
      </c>
      <c r="B3865" s="80">
        <v>3861</v>
      </c>
      <c r="C3865" s="81">
        <v>43980.563888888886</v>
      </c>
      <c r="D3865" s="79" t="s">
        <v>129</v>
      </c>
      <c r="E3865" s="79" t="s">
        <v>124</v>
      </c>
      <c r="F3865" s="81">
        <v>43983.856921296298</v>
      </c>
      <c r="G3865" s="76" t="s">
        <v>125</v>
      </c>
    </row>
    <row r="3866" spans="1:7" x14ac:dyDescent="0.2">
      <c r="A3866" s="79" t="s">
        <v>4443</v>
      </c>
      <c r="B3866" s="80">
        <v>3862</v>
      </c>
      <c r="C3866" s="81">
        <v>43980.572916666664</v>
      </c>
      <c r="D3866" s="79" t="s">
        <v>157</v>
      </c>
      <c r="E3866" s="79" t="s">
        <v>124</v>
      </c>
      <c r="F3866" s="81">
        <v>43985.75677083333</v>
      </c>
      <c r="G3866" s="76" t="s">
        <v>125</v>
      </c>
    </row>
    <row r="3867" spans="1:7" x14ac:dyDescent="0.2">
      <c r="A3867" s="79" t="s">
        <v>4444</v>
      </c>
      <c r="B3867" s="80">
        <v>3863</v>
      </c>
      <c r="C3867" s="81">
        <v>43980.572951388887</v>
      </c>
      <c r="D3867" s="79" t="s">
        <v>129</v>
      </c>
      <c r="E3867" s="79" t="s">
        <v>124</v>
      </c>
      <c r="F3867" s="81">
        <v>43984.746562499997</v>
      </c>
      <c r="G3867" s="76" t="s">
        <v>125</v>
      </c>
    </row>
    <row r="3868" spans="1:7" x14ac:dyDescent="0.2">
      <c r="A3868" s="79" t="s">
        <v>4445</v>
      </c>
      <c r="B3868" s="80">
        <v>3864</v>
      </c>
      <c r="C3868" s="81">
        <v>43980.585879629631</v>
      </c>
      <c r="D3868" s="79" t="s">
        <v>129</v>
      </c>
      <c r="E3868" s="79" t="s">
        <v>124</v>
      </c>
      <c r="F3868" s="81">
        <v>43984.591261574074</v>
      </c>
      <c r="G3868" s="76" t="s">
        <v>125</v>
      </c>
    </row>
    <row r="3869" spans="1:7" x14ac:dyDescent="0.2">
      <c r="A3869" s="79" t="s">
        <v>4446</v>
      </c>
      <c r="B3869" s="80">
        <v>3865</v>
      </c>
      <c r="C3869" s="81">
        <v>43980.595601851855</v>
      </c>
      <c r="D3869" s="79" t="s">
        <v>211</v>
      </c>
      <c r="E3869" s="79" t="s">
        <v>124</v>
      </c>
      <c r="F3869" s="81">
        <v>43985</v>
      </c>
      <c r="G3869" s="76" t="s">
        <v>125</v>
      </c>
    </row>
    <row r="3870" spans="1:7" x14ac:dyDescent="0.2">
      <c r="A3870" s="79" t="s">
        <v>4447</v>
      </c>
      <c r="B3870" s="80">
        <v>3866</v>
      </c>
      <c r="C3870" s="81">
        <v>43980.599548611113</v>
      </c>
      <c r="D3870" s="79" t="s">
        <v>157</v>
      </c>
      <c r="E3870" s="79" t="s">
        <v>124</v>
      </c>
      <c r="F3870" s="81">
        <v>43985.76122685185</v>
      </c>
      <c r="G3870" s="76" t="s">
        <v>125</v>
      </c>
    </row>
    <row r="3871" spans="1:7" x14ac:dyDescent="0.2">
      <c r="A3871" s="79" t="s">
        <v>4448</v>
      </c>
      <c r="B3871" s="80">
        <v>3867</v>
      </c>
      <c r="C3871" s="81">
        <v>43980.609293981484</v>
      </c>
      <c r="D3871" s="79" t="s">
        <v>211</v>
      </c>
      <c r="E3871" s="79" t="s">
        <v>124</v>
      </c>
      <c r="F3871" s="81">
        <v>43985</v>
      </c>
      <c r="G3871" s="76" t="s">
        <v>125</v>
      </c>
    </row>
    <row r="3872" spans="1:7" x14ac:dyDescent="0.2">
      <c r="A3872" s="79" t="s">
        <v>4449</v>
      </c>
      <c r="B3872" s="80">
        <v>3868</v>
      </c>
      <c r="C3872" s="81">
        <v>43980.623935185184</v>
      </c>
      <c r="D3872" s="79" t="s">
        <v>157</v>
      </c>
      <c r="E3872" s="79" t="s">
        <v>124</v>
      </c>
      <c r="F3872" s="81">
        <v>43985.761354166665</v>
      </c>
      <c r="G3872" s="76" t="s">
        <v>125</v>
      </c>
    </row>
    <row r="3873" spans="1:7" x14ac:dyDescent="0.2">
      <c r="A3873" s="79" t="s">
        <v>4450</v>
      </c>
      <c r="B3873" s="80">
        <v>3869</v>
      </c>
      <c r="C3873" s="81">
        <v>43980.639872685184</v>
      </c>
      <c r="D3873" s="79" t="s">
        <v>157</v>
      </c>
      <c r="E3873" s="79" t="s">
        <v>124</v>
      </c>
      <c r="F3873" s="81">
        <v>43985.761516203704</v>
      </c>
      <c r="G3873" s="76" t="s">
        <v>125</v>
      </c>
    </row>
    <row r="3874" spans="1:7" x14ac:dyDescent="0.2">
      <c r="A3874" s="79" t="s">
        <v>4451</v>
      </c>
      <c r="B3874" s="80">
        <v>3870</v>
      </c>
      <c r="C3874" s="81">
        <v>43980.6487037037</v>
      </c>
      <c r="D3874" s="79" t="s">
        <v>129</v>
      </c>
      <c r="E3874" s="79" t="s">
        <v>124</v>
      </c>
      <c r="F3874" s="81">
        <v>43986</v>
      </c>
      <c r="G3874" s="76" t="s">
        <v>125</v>
      </c>
    </row>
    <row r="3875" spans="1:7" x14ac:dyDescent="0.2">
      <c r="A3875" s="79" t="s">
        <v>4452</v>
      </c>
      <c r="B3875" s="80">
        <v>3871</v>
      </c>
      <c r="C3875" s="81">
        <v>43980.677986111114</v>
      </c>
      <c r="D3875" s="79" t="s">
        <v>129</v>
      </c>
      <c r="E3875" s="79" t="s">
        <v>124</v>
      </c>
      <c r="F3875" s="81">
        <v>43983.838958333334</v>
      </c>
      <c r="G3875" s="76" t="s">
        <v>125</v>
      </c>
    </row>
    <row r="3876" spans="1:7" x14ac:dyDescent="0.2">
      <c r="A3876" s="79" t="s">
        <v>4453</v>
      </c>
      <c r="B3876" s="80">
        <v>3872</v>
      </c>
      <c r="C3876" s="81">
        <v>43980.68886574074</v>
      </c>
      <c r="D3876" s="79" t="s">
        <v>129</v>
      </c>
      <c r="E3876" s="79" t="s">
        <v>124</v>
      </c>
      <c r="F3876" s="81">
        <v>43986</v>
      </c>
      <c r="G3876" s="76" t="s">
        <v>125</v>
      </c>
    </row>
    <row r="3877" spans="1:7" x14ac:dyDescent="0.2">
      <c r="A3877" s="79" t="s">
        <v>4454</v>
      </c>
      <c r="B3877" s="80">
        <v>3873</v>
      </c>
      <c r="C3877" s="81">
        <v>43980.699791666666</v>
      </c>
      <c r="D3877" s="79" t="s">
        <v>129</v>
      </c>
      <c r="E3877" s="79" t="s">
        <v>124</v>
      </c>
      <c r="F3877" s="81">
        <v>43983.735173611109</v>
      </c>
      <c r="G3877" s="76" t="s">
        <v>125</v>
      </c>
    </row>
    <row r="3878" spans="1:7" x14ac:dyDescent="0.2">
      <c r="A3878" s="79" t="s">
        <v>4455</v>
      </c>
      <c r="B3878" s="80">
        <v>3874</v>
      </c>
      <c r="C3878" s="81">
        <v>43980.725671296299</v>
      </c>
      <c r="D3878" s="79" t="s">
        <v>129</v>
      </c>
      <c r="E3878" s="79" t="s">
        <v>124</v>
      </c>
      <c r="F3878" s="81">
        <v>43986</v>
      </c>
      <c r="G3878" s="76" t="s">
        <v>125</v>
      </c>
    </row>
    <row r="3879" spans="1:7" x14ac:dyDescent="0.2">
      <c r="A3879" s="79" t="s">
        <v>4456</v>
      </c>
      <c r="B3879" s="80">
        <v>3875</v>
      </c>
      <c r="C3879" s="81">
        <v>43982.655752314815</v>
      </c>
      <c r="D3879" s="79" t="s">
        <v>129</v>
      </c>
      <c r="E3879" s="79" t="s">
        <v>124</v>
      </c>
      <c r="F3879" s="81">
        <v>43985.327013888891</v>
      </c>
      <c r="G3879" s="76" t="s">
        <v>125</v>
      </c>
    </row>
    <row r="3880" spans="1:7" x14ac:dyDescent="0.2">
      <c r="A3880" s="79" t="s">
        <v>4457</v>
      </c>
      <c r="B3880" s="80">
        <v>3876</v>
      </c>
      <c r="C3880" s="81">
        <v>43983.390486111108</v>
      </c>
      <c r="D3880" s="79" t="s">
        <v>4458</v>
      </c>
      <c r="E3880" s="79" t="s">
        <v>124</v>
      </c>
      <c r="F3880" s="81">
        <v>43991.916817129626</v>
      </c>
      <c r="G3880" s="76" t="s">
        <v>125</v>
      </c>
    </row>
    <row r="3881" spans="1:7" x14ac:dyDescent="0.2">
      <c r="A3881" s="79" t="s">
        <v>4459</v>
      </c>
      <c r="B3881" s="80">
        <v>3877</v>
      </c>
      <c r="C3881" s="81">
        <v>43983.397465277776</v>
      </c>
      <c r="D3881" s="79" t="s">
        <v>4458</v>
      </c>
      <c r="E3881" s="79" t="s">
        <v>124</v>
      </c>
      <c r="F3881" s="81">
        <v>43993.989895833336</v>
      </c>
      <c r="G3881" s="76" t="s">
        <v>125</v>
      </c>
    </row>
    <row r="3882" spans="1:7" x14ac:dyDescent="0.2">
      <c r="A3882" s="79" t="s">
        <v>4460</v>
      </c>
      <c r="B3882" s="80">
        <v>3878</v>
      </c>
      <c r="C3882" s="81">
        <v>43983.40792824074</v>
      </c>
      <c r="D3882" s="79" t="s">
        <v>2462</v>
      </c>
      <c r="E3882" s="79" t="s">
        <v>124</v>
      </c>
      <c r="F3882" s="81">
        <v>43992.895902777775</v>
      </c>
      <c r="G3882" s="76" t="s">
        <v>125</v>
      </c>
    </row>
    <row r="3883" spans="1:7" x14ac:dyDescent="0.2">
      <c r="A3883" s="79" t="s">
        <v>4461</v>
      </c>
      <c r="B3883" s="80">
        <v>3879</v>
      </c>
      <c r="C3883" s="81">
        <v>43983.416886574072</v>
      </c>
      <c r="D3883" s="79" t="s">
        <v>4462</v>
      </c>
      <c r="E3883" s="79" t="s">
        <v>124</v>
      </c>
      <c r="F3883" s="81">
        <v>43985</v>
      </c>
      <c r="G3883" s="76" t="s">
        <v>125</v>
      </c>
    </row>
    <row r="3884" spans="1:7" x14ac:dyDescent="0.2">
      <c r="A3884" s="79" t="s">
        <v>4463</v>
      </c>
      <c r="B3884" s="80">
        <v>3880</v>
      </c>
      <c r="C3884" s="81">
        <v>43983.420798611114</v>
      </c>
      <c r="D3884" s="79" t="s">
        <v>129</v>
      </c>
      <c r="E3884" s="79" t="s">
        <v>124</v>
      </c>
      <c r="F3884" s="81">
        <v>43987</v>
      </c>
      <c r="G3884" s="76" t="s">
        <v>125</v>
      </c>
    </row>
    <row r="3885" spans="1:7" x14ac:dyDescent="0.2">
      <c r="A3885" s="79" t="s">
        <v>4464</v>
      </c>
      <c r="B3885" s="80">
        <v>3881</v>
      </c>
      <c r="C3885" s="81">
        <v>43983.443182870367</v>
      </c>
      <c r="D3885" s="79" t="s">
        <v>4465</v>
      </c>
      <c r="E3885" s="79" t="s">
        <v>124</v>
      </c>
      <c r="F3885" s="81">
        <v>43990</v>
      </c>
      <c r="G3885" s="76" t="s">
        <v>125</v>
      </c>
    </row>
    <row r="3886" spans="1:7" x14ac:dyDescent="0.2">
      <c r="A3886" s="79" t="s">
        <v>4466</v>
      </c>
      <c r="B3886" s="80">
        <v>3882</v>
      </c>
      <c r="C3886" s="81">
        <v>43983.447083333333</v>
      </c>
      <c r="D3886" s="79" t="s">
        <v>211</v>
      </c>
      <c r="E3886" s="79" t="s">
        <v>124</v>
      </c>
      <c r="F3886" s="81">
        <v>43986.796261574076</v>
      </c>
      <c r="G3886" s="76" t="s">
        <v>125</v>
      </c>
    </row>
    <row r="3887" spans="1:7" x14ac:dyDescent="0.2">
      <c r="A3887" s="79" t="s">
        <v>4467</v>
      </c>
      <c r="B3887" s="80">
        <v>3883</v>
      </c>
      <c r="C3887" s="81">
        <v>43983.44903935185</v>
      </c>
      <c r="D3887" s="79" t="s">
        <v>4458</v>
      </c>
      <c r="E3887" s="79" t="s">
        <v>124</v>
      </c>
      <c r="F3887" s="81">
        <v>43991</v>
      </c>
      <c r="G3887" s="76" t="s">
        <v>125</v>
      </c>
    </row>
    <row r="3888" spans="1:7" x14ac:dyDescent="0.2">
      <c r="A3888" s="79" t="s">
        <v>4468</v>
      </c>
      <c r="B3888" s="80">
        <v>3884</v>
      </c>
      <c r="C3888" s="81">
        <v>43983.451261574075</v>
      </c>
      <c r="D3888" s="79" t="s">
        <v>4034</v>
      </c>
      <c r="E3888" s="79" t="s">
        <v>124</v>
      </c>
      <c r="F3888" s="81">
        <v>43990.531712962962</v>
      </c>
      <c r="G3888" s="76" t="s">
        <v>125</v>
      </c>
    </row>
    <row r="3889" spans="1:7" x14ac:dyDescent="0.2">
      <c r="A3889" s="79" t="s">
        <v>4469</v>
      </c>
      <c r="B3889" s="80">
        <v>3885</v>
      </c>
      <c r="C3889" s="81">
        <v>43983.453819444447</v>
      </c>
      <c r="D3889" s="79" t="s">
        <v>211</v>
      </c>
      <c r="E3889" s="79" t="s">
        <v>124</v>
      </c>
      <c r="F3889" s="81">
        <v>43994</v>
      </c>
      <c r="G3889" s="76" t="s">
        <v>125</v>
      </c>
    </row>
    <row r="3890" spans="1:7" x14ac:dyDescent="0.2">
      <c r="A3890" s="79" t="s">
        <v>4470</v>
      </c>
      <c r="B3890" s="80">
        <v>3886</v>
      </c>
      <c r="C3890" s="81">
        <v>43983.457812499997</v>
      </c>
      <c r="D3890" s="79" t="s">
        <v>4458</v>
      </c>
      <c r="E3890" s="79" t="s">
        <v>124</v>
      </c>
      <c r="F3890" s="81">
        <v>43991</v>
      </c>
      <c r="G3890" s="76" t="s">
        <v>125</v>
      </c>
    </row>
    <row r="3891" spans="1:7" x14ac:dyDescent="0.2">
      <c r="A3891" s="79" t="s">
        <v>4471</v>
      </c>
      <c r="B3891" s="80">
        <v>3887</v>
      </c>
      <c r="C3891" s="81">
        <v>43983.463414351849</v>
      </c>
      <c r="D3891" s="79" t="s">
        <v>4458</v>
      </c>
      <c r="E3891" s="79" t="s">
        <v>124</v>
      </c>
      <c r="F3891" s="81">
        <v>43985</v>
      </c>
      <c r="G3891" s="76" t="s">
        <v>125</v>
      </c>
    </row>
    <row r="3892" spans="1:7" x14ac:dyDescent="0.2">
      <c r="A3892" s="79" t="s">
        <v>4472</v>
      </c>
      <c r="B3892" s="80">
        <v>3888</v>
      </c>
      <c r="C3892" s="81">
        <v>43983.473958333336</v>
      </c>
      <c r="D3892" s="79" t="s">
        <v>184</v>
      </c>
      <c r="E3892" s="79" t="s">
        <v>124</v>
      </c>
      <c r="F3892" s="81">
        <v>43987.363078703704</v>
      </c>
      <c r="G3892" s="76" t="s">
        <v>125</v>
      </c>
    </row>
    <row r="3893" spans="1:7" x14ac:dyDescent="0.2">
      <c r="A3893" s="79" t="s">
        <v>4473</v>
      </c>
      <c r="B3893" s="80">
        <v>3889</v>
      </c>
      <c r="C3893" s="81">
        <v>43983.475243055553</v>
      </c>
      <c r="D3893" s="79" t="s">
        <v>184</v>
      </c>
      <c r="E3893" s="79" t="s">
        <v>124</v>
      </c>
      <c r="F3893" s="81">
        <v>43987.363252314812</v>
      </c>
      <c r="G3893" s="76" t="s">
        <v>125</v>
      </c>
    </row>
    <row r="3894" spans="1:7" x14ac:dyDescent="0.2">
      <c r="A3894" s="79" t="s">
        <v>4474</v>
      </c>
      <c r="B3894" s="80">
        <v>3890</v>
      </c>
      <c r="C3894" s="81">
        <v>43983.476539351854</v>
      </c>
      <c r="D3894" s="79" t="s">
        <v>184</v>
      </c>
      <c r="E3894" s="79" t="s">
        <v>124</v>
      </c>
      <c r="F3894" s="81">
        <v>43987.36341435185</v>
      </c>
      <c r="G3894" s="76" t="s">
        <v>125</v>
      </c>
    </row>
    <row r="3895" spans="1:7" x14ac:dyDescent="0.2">
      <c r="A3895" s="79" t="s">
        <v>4475</v>
      </c>
      <c r="B3895" s="80">
        <v>3891</v>
      </c>
      <c r="C3895" s="81">
        <v>43983.477696759262</v>
      </c>
      <c r="D3895" s="79" t="s">
        <v>184</v>
      </c>
      <c r="E3895" s="79" t="s">
        <v>124</v>
      </c>
      <c r="F3895" s="81">
        <v>43987.363541666666</v>
      </c>
      <c r="G3895" s="76" t="s">
        <v>125</v>
      </c>
    </row>
    <row r="3896" spans="1:7" x14ac:dyDescent="0.2">
      <c r="A3896" s="79" t="s">
        <v>4476</v>
      </c>
      <c r="B3896" s="80">
        <v>3892</v>
      </c>
      <c r="C3896" s="81">
        <v>43983.491944444446</v>
      </c>
      <c r="D3896" s="79" t="s">
        <v>4431</v>
      </c>
      <c r="E3896" s="79" t="s">
        <v>124</v>
      </c>
      <c r="F3896" s="81">
        <v>43986</v>
      </c>
      <c r="G3896" s="76" t="s">
        <v>125</v>
      </c>
    </row>
    <row r="3897" spans="1:7" x14ac:dyDescent="0.2">
      <c r="A3897" s="79" t="s">
        <v>4477</v>
      </c>
      <c r="B3897" s="80">
        <v>3893</v>
      </c>
      <c r="C3897" s="81">
        <v>43983.495081018518</v>
      </c>
      <c r="D3897" s="79" t="s">
        <v>184</v>
      </c>
      <c r="E3897" s="79" t="s">
        <v>124</v>
      </c>
      <c r="F3897" s="81">
        <v>43987.363692129627</v>
      </c>
      <c r="G3897" s="76" t="s">
        <v>125</v>
      </c>
    </row>
    <row r="3898" spans="1:7" x14ac:dyDescent="0.2">
      <c r="A3898" s="79" t="s">
        <v>4478</v>
      </c>
      <c r="B3898" s="80">
        <v>3894</v>
      </c>
      <c r="C3898" s="81">
        <v>43983.548229166663</v>
      </c>
      <c r="D3898" s="79" t="s">
        <v>177</v>
      </c>
      <c r="E3898" s="79" t="s">
        <v>124</v>
      </c>
      <c r="F3898" s="81">
        <v>43992.653807870367</v>
      </c>
      <c r="G3898" s="76" t="s">
        <v>125</v>
      </c>
    </row>
    <row r="3899" spans="1:7" x14ac:dyDescent="0.2">
      <c r="A3899" s="79" t="s">
        <v>4479</v>
      </c>
      <c r="B3899" s="80">
        <v>3895</v>
      </c>
      <c r="C3899" s="81">
        <v>43983.555520833332</v>
      </c>
      <c r="D3899" s="79" t="s">
        <v>184</v>
      </c>
      <c r="E3899" s="79" t="s">
        <v>124</v>
      </c>
      <c r="F3899" s="81">
        <v>43987.363842592589</v>
      </c>
      <c r="G3899" s="76" t="s">
        <v>125</v>
      </c>
    </row>
    <row r="3900" spans="1:7" x14ac:dyDescent="0.2">
      <c r="A3900" s="79" t="s">
        <v>4480</v>
      </c>
      <c r="B3900" s="80">
        <v>3896</v>
      </c>
      <c r="C3900" s="81">
        <v>43983.557546296295</v>
      </c>
      <c r="D3900" s="79" t="s">
        <v>184</v>
      </c>
      <c r="E3900" s="79" t="s">
        <v>124</v>
      </c>
      <c r="F3900" s="81">
        <v>43987.363993055558</v>
      </c>
      <c r="G3900" s="76" t="s">
        <v>125</v>
      </c>
    </row>
    <row r="3901" spans="1:7" x14ac:dyDescent="0.2">
      <c r="A3901" s="79" t="s">
        <v>4481</v>
      </c>
      <c r="B3901" s="80">
        <v>3897</v>
      </c>
      <c r="C3901" s="81">
        <v>43983.576527777775</v>
      </c>
      <c r="D3901" s="79" t="s">
        <v>184</v>
      </c>
      <c r="E3901" s="79" t="s">
        <v>124</v>
      </c>
      <c r="F3901" s="81">
        <v>43987.364155092589</v>
      </c>
      <c r="G3901" s="76" t="s">
        <v>125</v>
      </c>
    </row>
    <row r="3902" spans="1:7" x14ac:dyDescent="0.2">
      <c r="A3902" s="79" t="s">
        <v>4482</v>
      </c>
      <c r="B3902" s="80">
        <v>3898</v>
      </c>
      <c r="C3902" s="81">
        <v>43983.578101851854</v>
      </c>
      <c r="D3902" s="79" t="s">
        <v>184</v>
      </c>
      <c r="E3902" s="79" t="s">
        <v>124</v>
      </c>
      <c r="F3902" s="81">
        <v>43987.364305555559</v>
      </c>
      <c r="G3902" s="76" t="s">
        <v>125</v>
      </c>
    </row>
    <row r="3903" spans="1:7" x14ac:dyDescent="0.2">
      <c r="A3903" s="79" t="s">
        <v>4483</v>
      </c>
      <c r="B3903" s="80">
        <v>3899</v>
      </c>
      <c r="C3903" s="81">
        <v>43983.579247685186</v>
      </c>
      <c r="D3903" s="79" t="s">
        <v>184</v>
      </c>
      <c r="E3903" s="79" t="s">
        <v>124</v>
      </c>
      <c r="F3903" s="81">
        <v>43987.364444444444</v>
      </c>
      <c r="G3903" s="76" t="s">
        <v>125</v>
      </c>
    </row>
    <row r="3904" spans="1:7" x14ac:dyDescent="0.2">
      <c r="A3904" s="79" t="s">
        <v>4484</v>
      </c>
      <c r="B3904" s="80">
        <v>3900</v>
      </c>
      <c r="C3904" s="81">
        <v>43983.581886574073</v>
      </c>
      <c r="D3904" s="79" t="s">
        <v>184</v>
      </c>
      <c r="E3904" s="79" t="s">
        <v>124</v>
      </c>
      <c r="F3904" s="81">
        <v>43987.364594907405</v>
      </c>
      <c r="G3904" s="76" t="s">
        <v>125</v>
      </c>
    </row>
    <row r="3905" spans="1:7" x14ac:dyDescent="0.2">
      <c r="A3905" s="79" t="s">
        <v>4485</v>
      </c>
      <c r="B3905" s="80">
        <v>3901</v>
      </c>
      <c r="C3905" s="81">
        <v>43983.583449074074</v>
      </c>
      <c r="D3905" s="79" t="s">
        <v>184</v>
      </c>
      <c r="E3905" s="79" t="s">
        <v>124</v>
      </c>
      <c r="F3905" s="81">
        <v>43987.364722222221</v>
      </c>
      <c r="G3905" s="76" t="s">
        <v>125</v>
      </c>
    </row>
    <row r="3906" spans="1:7" x14ac:dyDescent="0.2">
      <c r="A3906" s="79" t="s">
        <v>4486</v>
      </c>
      <c r="B3906" s="80">
        <v>3902</v>
      </c>
      <c r="C3906" s="81">
        <v>43983.584930555553</v>
      </c>
      <c r="D3906" s="79" t="s">
        <v>184</v>
      </c>
      <c r="E3906" s="79" t="s">
        <v>124</v>
      </c>
      <c r="F3906" s="81">
        <v>43987.364849537036</v>
      </c>
      <c r="G3906" s="76" t="s">
        <v>125</v>
      </c>
    </row>
    <row r="3907" spans="1:7" x14ac:dyDescent="0.2">
      <c r="A3907" s="79" t="s">
        <v>4487</v>
      </c>
      <c r="B3907" s="80">
        <v>3903</v>
      </c>
      <c r="C3907" s="81">
        <v>43983.587812500002</v>
      </c>
      <c r="D3907" s="79" t="s">
        <v>148</v>
      </c>
      <c r="E3907" s="79" t="s">
        <v>124</v>
      </c>
      <c r="F3907" s="81">
        <v>43987.657638888886</v>
      </c>
      <c r="G3907" s="76" t="s">
        <v>125</v>
      </c>
    </row>
    <row r="3908" spans="1:7" x14ac:dyDescent="0.2">
      <c r="A3908" s="79" t="s">
        <v>4488</v>
      </c>
      <c r="B3908" s="80">
        <v>3904</v>
      </c>
      <c r="C3908" s="81">
        <v>43983.590486111112</v>
      </c>
      <c r="D3908" s="79" t="s">
        <v>148</v>
      </c>
      <c r="E3908" s="79" t="s">
        <v>124</v>
      </c>
      <c r="F3908" s="81">
        <v>43987.454305555555</v>
      </c>
      <c r="G3908" s="76" t="s">
        <v>125</v>
      </c>
    </row>
    <row r="3909" spans="1:7" x14ac:dyDescent="0.2">
      <c r="A3909" s="79" t="s">
        <v>4489</v>
      </c>
      <c r="B3909" s="80">
        <v>3905</v>
      </c>
      <c r="C3909" s="81">
        <v>43983.596863425926</v>
      </c>
      <c r="D3909" s="79" t="s">
        <v>211</v>
      </c>
      <c r="E3909" s="79" t="s">
        <v>124</v>
      </c>
      <c r="F3909" s="81">
        <v>43992.270937499998</v>
      </c>
      <c r="G3909" s="76" t="s">
        <v>125</v>
      </c>
    </row>
    <row r="3910" spans="1:7" x14ac:dyDescent="0.2">
      <c r="A3910" s="79" t="s">
        <v>4490</v>
      </c>
      <c r="B3910" s="80">
        <v>3906</v>
      </c>
      <c r="C3910" s="81">
        <v>43983.601631944446</v>
      </c>
      <c r="D3910" s="79" t="s">
        <v>211</v>
      </c>
      <c r="E3910" s="79" t="s">
        <v>124</v>
      </c>
      <c r="F3910" s="81">
        <v>43993.950879629629</v>
      </c>
      <c r="G3910" s="76" t="s">
        <v>125</v>
      </c>
    </row>
    <row r="3911" spans="1:7" x14ac:dyDescent="0.2">
      <c r="A3911" s="79" t="s">
        <v>4491</v>
      </c>
      <c r="B3911" s="80">
        <v>3907</v>
      </c>
      <c r="C3911" s="81">
        <v>43983.6171875</v>
      </c>
      <c r="D3911" s="79" t="s">
        <v>706</v>
      </c>
      <c r="E3911" s="79" t="s">
        <v>124</v>
      </c>
      <c r="F3911" s="81">
        <v>43994</v>
      </c>
      <c r="G3911" s="76" t="s">
        <v>125</v>
      </c>
    </row>
    <row r="3912" spans="1:7" x14ac:dyDescent="0.2">
      <c r="A3912" s="79" t="s">
        <v>4492</v>
      </c>
      <c r="B3912" s="80">
        <v>3908</v>
      </c>
      <c r="C3912" s="81">
        <v>43983.661747685182</v>
      </c>
      <c r="D3912" s="79" t="s">
        <v>157</v>
      </c>
      <c r="E3912" s="79" t="s">
        <v>124</v>
      </c>
      <c r="F3912" s="81" t="s">
        <v>129</v>
      </c>
      <c r="G3912" s="76" t="s">
        <v>125</v>
      </c>
    </row>
    <row r="3913" spans="1:7" x14ac:dyDescent="0.2">
      <c r="A3913" s="79" t="s">
        <v>4493</v>
      </c>
      <c r="B3913" s="80">
        <v>3909</v>
      </c>
      <c r="C3913" s="81">
        <v>43983.692708333336</v>
      </c>
      <c r="D3913" s="79" t="s">
        <v>129</v>
      </c>
      <c r="E3913" s="79" t="s">
        <v>124</v>
      </c>
      <c r="F3913" s="81">
        <v>43986</v>
      </c>
      <c r="G3913" s="76" t="s">
        <v>125</v>
      </c>
    </row>
    <row r="3914" spans="1:7" x14ac:dyDescent="0.2">
      <c r="A3914" s="79" t="s">
        <v>4494</v>
      </c>
      <c r="B3914" s="80">
        <v>3910</v>
      </c>
      <c r="C3914" s="81">
        <v>43983.713009259256</v>
      </c>
      <c r="D3914" s="79" t="s">
        <v>129</v>
      </c>
      <c r="E3914" s="79" t="s">
        <v>124</v>
      </c>
      <c r="F3914" s="81">
        <v>43990</v>
      </c>
      <c r="G3914" s="76" t="s">
        <v>125</v>
      </c>
    </row>
    <row r="3915" spans="1:7" x14ac:dyDescent="0.2">
      <c r="A3915" s="79" t="s">
        <v>4495</v>
      </c>
      <c r="B3915" s="80">
        <v>3911</v>
      </c>
      <c r="C3915" s="81">
        <v>43983.730231481481</v>
      </c>
      <c r="D3915" s="79" t="s">
        <v>129</v>
      </c>
      <c r="E3915" s="79" t="s">
        <v>124</v>
      </c>
      <c r="F3915" s="81">
        <v>43987</v>
      </c>
      <c r="G3915" s="76" t="s">
        <v>125</v>
      </c>
    </row>
    <row r="3916" spans="1:7" x14ac:dyDescent="0.2">
      <c r="A3916" s="79" t="s">
        <v>4496</v>
      </c>
      <c r="B3916" s="80">
        <v>3912</v>
      </c>
      <c r="C3916" s="81">
        <v>43983.73878472222</v>
      </c>
      <c r="D3916" s="79" t="s">
        <v>129</v>
      </c>
      <c r="E3916" s="79" t="s">
        <v>124</v>
      </c>
      <c r="F3916" s="81">
        <v>43988.417407407411</v>
      </c>
      <c r="G3916" s="76" t="s">
        <v>125</v>
      </c>
    </row>
    <row r="3917" spans="1:7" x14ac:dyDescent="0.2">
      <c r="A3917" s="79" t="s">
        <v>4497</v>
      </c>
      <c r="B3917" s="80">
        <v>3913</v>
      </c>
      <c r="C3917" s="81">
        <v>43983.747557870367</v>
      </c>
      <c r="D3917" s="79" t="s">
        <v>129</v>
      </c>
      <c r="E3917" s="79" t="s">
        <v>124</v>
      </c>
      <c r="F3917" s="81">
        <v>43991</v>
      </c>
      <c r="G3917" s="76" t="s">
        <v>125</v>
      </c>
    </row>
    <row r="3918" spans="1:7" x14ac:dyDescent="0.2">
      <c r="A3918" s="79" t="s">
        <v>4498</v>
      </c>
      <c r="B3918" s="80">
        <v>3914</v>
      </c>
      <c r="C3918" s="81">
        <v>43984.354398148149</v>
      </c>
      <c r="D3918" s="79" t="s">
        <v>157</v>
      </c>
      <c r="E3918" s="79" t="s">
        <v>124</v>
      </c>
      <c r="F3918" s="81">
        <v>43986.298692129632</v>
      </c>
      <c r="G3918" s="76" t="s">
        <v>125</v>
      </c>
    </row>
    <row r="3919" spans="1:7" x14ac:dyDescent="0.2">
      <c r="A3919" s="79" t="s">
        <v>4499</v>
      </c>
      <c r="B3919" s="80">
        <v>3915</v>
      </c>
      <c r="C3919" s="81">
        <v>43984.354490740741</v>
      </c>
      <c r="D3919" s="79" t="s">
        <v>4458</v>
      </c>
      <c r="E3919" s="79" t="s">
        <v>124</v>
      </c>
      <c r="F3919" s="81">
        <v>43991</v>
      </c>
      <c r="G3919" s="76" t="s">
        <v>125</v>
      </c>
    </row>
    <row r="3920" spans="1:7" x14ac:dyDescent="0.2">
      <c r="A3920" s="79" t="s">
        <v>4500</v>
      </c>
      <c r="B3920" s="80">
        <v>3916</v>
      </c>
      <c r="C3920" s="81">
        <v>43984.35564814815</v>
      </c>
      <c r="D3920" s="79" t="s">
        <v>129</v>
      </c>
      <c r="E3920" s="79" t="s">
        <v>124</v>
      </c>
      <c r="F3920" s="81">
        <v>43989</v>
      </c>
      <c r="G3920" s="76" t="s">
        <v>125</v>
      </c>
    </row>
    <row r="3921" spans="1:7" x14ac:dyDescent="0.2">
      <c r="A3921" s="79" t="s">
        <v>4501</v>
      </c>
      <c r="B3921" s="80">
        <v>3917</v>
      </c>
      <c r="C3921" s="81">
        <v>43984.359594907408</v>
      </c>
      <c r="D3921" s="79" t="s">
        <v>129</v>
      </c>
      <c r="E3921" s="79" t="s">
        <v>124</v>
      </c>
      <c r="F3921" s="81">
        <v>43987</v>
      </c>
      <c r="G3921" s="76" t="s">
        <v>125</v>
      </c>
    </row>
    <row r="3922" spans="1:7" x14ac:dyDescent="0.2">
      <c r="A3922" s="79" t="s">
        <v>4502</v>
      </c>
      <c r="B3922" s="80">
        <v>3918</v>
      </c>
      <c r="C3922" s="81">
        <v>43984.361724537041</v>
      </c>
      <c r="D3922" s="79" t="s">
        <v>157</v>
      </c>
      <c r="E3922" s="79" t="s">
        <v>124</v>
      </c>
      <c r="F3922" s="81">
        <v>43986.94327546296</v>
      </c>
      <c r="G3922" s="76" t="s">
        <v>125</v>
      </c>
    </row>
    <row r="3923" spans="1:7" x14ac:dyDescent="0.2">
      <c r="A3923" s="79" t="s">
        <v>4503</v>
      </c>
      <c r="B3923" s="80">
        <v>3919</v>
      </c>
      <c r="C3923" s="81">
        <v>43984.363854166666</v>
      </c>
      <c r="D3923" s="79" t="s">
        <v>129</v>
      </c>
      <c r="E3923" s="79" t="s">
        <v>124</v>
      </c>
      <c r="F3923" s="81">
        <v>43985</v>
      </c>
      <c r="G3923" s="76" t="s">
        <v>125</v>
      </c>
    </row>
    <row r="3924" spans="1:7" x14ac:dyDescent="0.2">
      <c r="A3924" s="79" t="s">
        <v>4504</v>
      </c>
      <c r="B3924" s="80">
        <v>3920</v>
      </c>
      <c r="C3924" s="81">
        <v>43984.364791666667</v>
      </c>
      <c r="D3924" s="79" t="s">
        <v>157</v>
      </c>
      <c r="E3924" s="79" t="s">
        <v>124</v>
      </c>
      <c r="F3924" s="81">
        <v>43987.807384259257</v>
      </c>
      <c r="G3924" s="76" t="s">
        <v>125</v>
      </c>
    </row>
    <row r="3925" spans="1:7" x14ac:dyDescent="0.2">
      <c r="A3925" s="79" t="s">
        <v>4505</v>
      </c>
      <c r="B3925" s="80">
        <v>3921</v>
      </c>
      <c r="C3925" s="81">
        <v>43984.37190972222</v>
      </c>
      <c r="D3925" s="79" t="s">
        <v>157</v>
      </c>
      <c r="E3925" s="79" t="s">
        <v>124</v>
      </c>
      <c r="F3925" s="81">
        <v>43987</v>
      </c>
      <c r="G3925" s="76" t="s">
        <v>125</v>
      </c>
    </row>
    <row r="3926" spans="1:7" x14ac:dyDescent="0.2">
      <c r="A3926" s="79" t="s">
        <v>4506</v>
      </c>
      <c r="B3926" s="80">
        <v>3922</v>
      </c>
      <c r="C3926" s="81">
        <v>43984.373622685183</v>
      </c>
      <c r="D3926" s="79" t="s">
        <v>129</v>
      </c>
      <c r="E3926" s="79" t="s">
        <v>124</v>
      </c>
      <c r="F3926" s="81">
        <v>43989</v>
      </c>
      <c r="G3926" s="76" t="s">
        <v>125</v>
      </c>
    </row>
    <row r="3927" spans="1:7" x14ac:dyDescent="0.2">
      <c r="A3927" s="79" t="s">
        <v>4507</v>
      </c>
      <c r="B3927" s="80">
        <v>3923</v>
      </c>
      <c r="C3927" s="81">
        <v>43984.377314814818</v>
      </c>
      <c r="D3927" s="79" t="s">
        <v>157</v>
      </c>
      <c r="E3927" s="79" t="s">
        <v>124</v>
      </c>
      <c r="F3927" s="81">
        <v>43990.771527777775</v>
      </c>
      <c r="G3927" s="76" t="s">
        <v>125</v>
      </c>
    </row>
    <row r="3928" spans="1:7" x14ac:dyDescent="0.2">
      <c r="A3928" s="79" t="s">
        <v>4508</v>
      </c>
      <c r="B3928" s="80">
        <v>3924</v>
      </c>
      <c r="C3928" s="81">
        <v>43984.379189814812</v>
      </c>
      <c r="D3928" s="79" t="s">
        <v>129</v>
      </c>
      <c r="E3928" s="79" t="s">
        <v>124</v>
      </c>
      <c r="F3928" s="81">
        <v>43990</v>
      </c>
      <c r="G3928" s="76" t="s">
        <v>125</v>
      </c>
    </row>
    <row r="3929" spans="1:7" x14ac:dyDescent="0.2">
      <c r="A3929" s="79" t="s">
        <v>4509</v>
      </c>
      <c r="B3929" s="80">
        <v>3925</v>
      </c>
      <c r="C3929" s="81">
        <v>43984.380902777775</v>
      </c>
      <c r="D3929" s="79" t="s">
        <v>157</v>
      </c>
      <c r="E3929" s="79" t="s">
        <v>124</v>
      </c>
      <c r="F3929" s="81">
        <v>43987.466631944444</v>
      </c>
      <c r="G3929" s="76" t="s">
        <v>125</v>
      </c>
    </row>
    <row r="3930" spans="1:7" x14ac:dyDescent="0.2">
      <c r="A3930" s="79" t="s">
        <v>4510</v>
      </c>
      <c r="B3930" s="80">
        <v>3926</v>
      </c>
      <c r="C3930" s="81">
        <v>43984.384791666664</v>
      </c>
      <c r="D3930" s="79" t="s">
        <v>157</v>
      </c>
      <c r="E3930" s="79" t="s">
        <v>124</v>
      </c>
      <c r="F3930" s="81">
        <v>43987.324803240743</v>
      </c>
      <c r="G3930" s="76" t="s">
        <v>125</v>
      </c>
    </row>
    <row r="3931" spans="1:7" x14ac:dyDescent="0.2">
      <c r="A3931" s="79" t="s">
        <v>4511</v>
      </c>
      <c r="B3931" s="80">
        <v>3927</v>
      </c>
      <c r="C3931" s="81">
        <v>43984.421620370369</v>
      </c>
      <c r="D3931" s="79" t="s">
        <v>129</v>
      </c>
      <c r="E3931" s="79" t="s">
        <v>124</v>
      </c>
      <c r="F3931" s="81">
        <v>43987</v>
      </c>
      <c r="G3931" s="76" t="s">
        <v>125</v>
      </c>
    </row>
    <row r="3932" spans="1:7" x14ac:dyDescent="0.2">
      <c r="A3932" s="79" t="s">
        <v>4512</v>
      </c>
      <c r="B3932" s="80">
        <v>3928</v>
      </c>
      <c r="C3932" s="81">
        <v>43984.422060185185</v>
      </c>
      <c r="D3932" s="79" t="s">
        <v>129</v>
      </c>
      <c r="E3932" s="79" t="s">
        <v>124</v>
      </c>
      <c r="F3932" s="81">
        <v>43992.985914351855</v>
      </c>
      <c r="G3932" s="76" t="s">
        <v>125</v>
      </c>
    </row>
    <row r="3933" spans="1:7" x14ac:dyDescent="0.2">
      <c r="A3933" s="79" t="s">
        <v>4513</v>
      </c>
      <c r="B3933" s="80">
        <v>3929</v>
      </c>
      <c r="C3933" s="81">
        <v>43984.428310185183</v>
      </c>
      <c r="D3933" s="79" t="s">
        <v>4514</v>
      </c>
      <c r="E3933" s="79" t="s">
        <v>124</v>
      </c>
      <c r="F3933" s="81">
        <v>43991</v>
      </c>
      <c r="G3933" s="76" t="s">
        <v>125</v>
      </c>
    </row>
    <row r="3934" spans="1:7" x14ac:dyDescent="0.2">
      <c r="A3934" s="79" t="s">
        <v>4515</v>
      </c>
      <c r="B3934" s="80">
        <v>3930</v>
      </c>
      <c r="C3934" s="81">
        <v>43984.43072916667</v>
      </c>
      <c r="D3934" s="79" t="s">
        <v>157</v>
      </c>
      <c r="E3934" s="79" t="s">
        <v>124</v>
      </c>
      <c r="F3934" s="81">
        <v>43987.324965277781</v>
      </c>
      <c r="G3934" s="76" t="s">
        <v>125</v>
      </c>
    </row>
    <row r="3935" spans="1:7" x14ac:dyDescent="0.2">
      <c r="A3935" s="79" t="s">
        <v>4516</v>
      </c>
      <c r="B3935" s="80">
        <v>3931</v>
      </c>
      <c r="C3935" s="81">
        <v>43984.433067129627</v>
      </c>
      <c r="D3935" s="79" t="s">
        <v>4458</v>
      </c>
      <c r="E3935" s="79" t="s">
        <v>124</v>
      </c>
      <c r="F3935" s="81">
        <v>43990</v>
      </c>
      <c r="G3935" s="76" t="s">
        <v>125</v>
      </c>
    </row>
    <row r="3936" spans="1:7" x14ac:dyDescent="0.2">
      <c r="A3936" s="79" t="s">
        <v>4517</v>
      </c>
      <c r="B3936" s="80">
        <v>3932</v>
      </c>
      <c r="C3936" s="81">
        <v>43984.434201388889</v>
      </c>
      <c r="D3936" s="79" t="s">
        <v>157</v>
      </c>
      <c r="E3936" s="79" t="s">
        <v>124</v>
      </c>
      <c r="F3936" s="81">
        <v>43987.325185185182</v>
      </c>
      <c r="G3936" s="76" t="s">
        <v>125</v>
      </c>
    </row>
    <row r="3937" spans="1:7" x14ac:dyDescent="0.2">
      <c r="A3937" s="79" t="s">
        <v>4518</v>
      </c>
      <c r="B3937" s="80">
        <v>3933</v>
      </c>
      <c r="C3937" s="81">
        <v>43984.440995370373</v>
      </c>
      <c r="D3937" s="79" t="s">
        <v>157</v>
      </c>
      <c r="E3937" s="79" t="s">
        <v>124</v>
      </c>
      <c r="F3937" s="81">
        <v>43990</v>
      </c>
      <c r="G3937" s="76" t="s">
        <v>125</v>
      </c>
    </row>
    <row r="3938" spans="1:7" x14ac:dyDescent="0.2">
      <c r="A3938" s="79" t="s">
        <v>4519</v>
      </c>
      <c r="B3938" s="80">
        <v>3934</v>
      </c>
      <c r="C3938" s="81">
        <v>43984.444710648146</v>
      </c>
      <c r="D3938" s="79" t="s">
        <v>129</v>
      </c>
      <c r="E3938" s="79" t="s">
        <v>124</v>
      </c>
      <c r="F3938" s="81">
        <v>43986</v>
      </c>
      <c r="G3938" s="76" t="s">
        <v>125</v>
      </c>
    </row>
    <row r="3939" spans="1:7" x14ac:dyDescent="0.2">
      <c r="A3939" s="79" t="s">
        <v>4520</v>
      </c>
      <c r="B3939" s="80">
        <v>3935</v>
      </c>
      <c r="C3939" s="81">
        <v>43984.445069444446</v>
      </c>
      <c r="D3939" s="79" t="s">
        <v>157</v>
      </c>
      <c r="E3939" s="79" t="s">
        <v>124</v>
      </c>
      <c r="F3939" s="81">
        <v>43992.347905092596</v>
      </c>
      <c r="G3939" s="76" t="s">
        <v>125</v>
      </c>
    </row>
    <row r="3940" spans="1:7" x14ac:dyDescent="0.2">
      <c r="A3940" s="79" t="s">
        <v>4521</v>
      </c>
      <c r="B3940" s="80">
        <v>3936</v>
      </c>
      <c r="C3940" s="81">
        <v>43984.445810185185</v>
      </c>
      <c r="D3940" s="79" t="s">
        <v>4522</v>
      </c>
      <c r="E3940" s="79" t="s">
        <v>124</v>
      </c>
      <c r="F3940" s="81">
        <v>43985</v>
      </c>
      <c r="G3940" s="76" t="s">
        <v>125</v>
      </c>
    </row>
    <row r="3941" spans="1:7" x14ac:dyDescent="0.2">
      <c r="A3941" s="79" t="s">
        <v>4523</v>
      </c>
      <c r="B3941" s="80">
        <v>3937</v>
      </c>
      <c r="C3941" s="81">
        <v>43984.449062500003</v>
      </c>
      <c r="D3941" s="79" t="s">
        <v>157</v>
      </c>
      <c r="E3941" s="79" t="s">
        <v>124</v>
      </c>
      <c r="F3941" s="81">
        <v>43991.436157407406</v>
      </c>
      <c r="G3941" s="76" t="s">
        <v>125</v>
      </c>
    </row>
    <row r="3942" spans="1:7" x14ac:dyDescent="0.2">
      <c r="A3942" s="79" t="s">
        <v>4524</v>
      </c>
      <c r="B3942" s="80">
        <v>3938</v>
      </c>
      <c r="C3942" s="81">
        <v>43984.450844907406</v>
      </c>
      <c r="D3942" s="79" t="s">
        <v>211</v>
      </c>
      <c r="E3942" s="79" t="s">
        <v>124</v>
      </c>
      <c r="F3942" s="81">
        <v>43990</v>
      </c>
      <c r="G3942" s="76" t="s">
        <v>125</v>
      </c>
    </row>
    <row r="3943" spans="1:7" x14ac:dyDescent="0.2">
      <c r="A3943" s="79" t="s">
        <v>4525</v>
      </c>
      <c r="B3943" s="80">
        <v>3939</v>
      </c>
      <c r="C3943" s="81">
        <v>43984.451261574075</v>
      </c>
      <c r="D3943" s="79" t="s">
        <v>157</v>
      </c>
      <c r="E3943" s="79" t="s">
        <v>124</v>
      </c>
      <c r="F3943" s="81">
        <v>43990</v>
      </c>
      <c r="G3943" s="76" t="s">
        <v>125</v>
      </c>
    </row>
    <row r="3944" spans="1:7" x14ac:dyDescent="0.2">
      <c r="A3944" s="79" t="s">
        <v>4526</v>
      </c>
      <c r="B3944" s="80">
        <v>3940</v>
      </c>
      <c r="C3944" s="81">
        <v>43984.45585648148</v>
      </c>
      <c r="D3944" s="79" t="s">
        <v>157</v>
      </c>
      <c r="E3944" s="79" t="s">
        <v>124</v>
      </c>
      <c r="F3944" s="81">
        <v>43985.489189814813</v>
      </c>
      <c r="G3944" s="76" t="s">
        <v>125</v>
      </c>
    </row>
    <row r="3945" spans="1:7" x14ac:dyDescent="0.2">
      <c r="A3945" s="79" t="s">
        <v>4527</v>
      </c>
      <c r="B3945" s="80">
        <v>3941</v>
      </c>
      <c r="C3945" s="81">
        <v>43984.457569444443</v>
      </c>
      <c r="D3945" s="79" t="s">
        <v>129</v>
      </c>
      <c r="E3945" s="79" t="s">
        <v>124</v>
      </c>
      <c r="F3945" s="81">
        <v>43986</v>
      </c>
      <c r="G3945" s="76" t="s">
        <v>125</v>
      </c>
    </row>
    <row r="3946" spans="1:7" x14ac:dyDescent="0.2">
      <c r="A3946" s="79" t="s">
        <v>4528</v>
      </c>
      <c r="B3946" s="80">
        <v>3942</v>
      </c>
      <c r="C3946" s="81">
        <v>43984.457951388889</v>
      </c>
      <c r="D3946" s="79" t="s">
        <v>1258</v>
      </c>
      <c r="E3946" s="79" t="s">
        <v>124</v>
      </c>
      <c r="F3946" s="81">
        <v>43987.559976851851</v>
      </c>
      <c r="G3946" s="76" t="s">
        <v>125</v>
      </c>
    </row>
    <row r="3947" spans="1:7" x14ac:dyDescent="0.2">
      <c r="A3947" s="79" t="s">
        <v>4529</v>
      </c>
      <c r="B3947" s="80">
        <v>3943</v>
      </c>
      <c r="C3947" s="81">
        <v>43984.468009259261</v>
      </c>
      <c r="D3947" s="79" t="s">
        <v>129</v>
      </c>
      <c r="E3947" s="79" t="s">
        <v>124</v>
      </c>
      <c r="F3947" s="81">
        <v>43985</v>
      </c>
      <c r="G3947" s="76" t="s">
        <v>125</v>
      </c>
    </row>
    <row r="3948" spans="1:7" x14ac:dyDescent="0.2">
      <c r="A3948" s="79" t="s">
        <v>4530</v>
      </c>
      <c r="B3948" s="80">
        <v>3944</v>
      </c>
      <c r="C3948" s="81">
        <v>43984.474212962959</v>
      </c>
      <c r="D3948" s="79" t="s">
        <v>4522</v>
      </c>
      <c r="E3948" s="79" t="s">
        <v>124</v>
      </c>
      <c r="F3948" s="81">
        <v>43992</v>
      </c>
      <c r="G3948" s="76" t="s">
        <v>125</v>
      </c>
    </row>
    <row r="3949" spans="1:7" x14ac:dyDescent="0.2">
      <c r="A3949" s="79" t="s">
        <v>4531</v>
      </c>
      <c r="B3949" s="80">
        <v>3945</v>
      </c>
      <c r="C3949" s="81">
        <v>43984.474351851852</v>
      </c>
      <c r="D3949" s="79" t="s">
        <v>129</v>
      </c>
      <c r="E3949" s="79" t="s">
        <v>124</v>
      </c>
      <c r="F3949" s="81">
        <v>43989.628206018519</v>
      </c>
      <c r="G3949" s="76" t="s">
        <v>125</v>
      </c>
    </row>
    <row r="3950" spans="1:7" x14ac:dyDescent="0.2">
      <c r="A3950" s="79" t="s">
        <v>4532</v>
      </c>
      <c r="B3950" s="80">
        <v>3946</v>
      </c>
      <c r="C3950" s="81">
        <v>43984.480451388888</v>
      </c>
      <c r="D3950" s="79" t="s">
        <v>129</v>
      </c>
      <c r="E3950" s="79" t="s">
        <v>124</v>
      </c>
      <c r="F3950" s="81">
        <v>43988.643495370372</v>
      </c>
      <c r="G3950" s="76" t="s">
        <v>125</v>
      </c>
    </row>
    <row r="3951" spans="1:7" x14ac:dyDescent="0.2">
      <c r="A3951" s="79" t="s">
        <v>4533</v>
      </c>
      <c r="B3951" s="80">
        <v>3947</v>
      </c>
      <c r="C3951" s="81">
        <v>43984.48238425926</v>
      </c>
      <c r="D3951" s="79" t="s">
        <v>129</v>
      </c>
      <c r="E3951" s="79" t="s">
        <v>124</v>
      </c>
      <c r="F3951" s="81">
        <v>43986</v>
      </c>
      <c r="G3951" s="76" t="s">
        <v>125</v>
      </c>
    </row>
    <row r="3952" spans="1:7" x14ac:dyDescent="0.2">
      <c r="A3952" s="79" t="s">
        <v>4534</v>
      </c>
      <c r="B3952" s="80">
        <v>3948</v>
      </c>
      <c r="C3952" s="81">
        <v>43984.484872685185</v>
      </c>
      <c r="D3952" s="79" t="s">
        <v>211</v>
      </c>
      <c r="E3952" s="79" t="s">
        <v>124</v>
      </c>
      <c r="F3952" s="81">
        <v>43989</v>
      </c>
      <c r="G3952" s="76" t="s">
        <v>125</v>
      </c>
    </row>
    <row r="3953" spans="1:7" x14ac:dyDescent="0.2">
      <c r="A3953" s="79" t="s">
        <v>4535</v>
      </c>
      <c r="B3953" s="80">
        <v>3949</v>
      </c>
      <c r="C3953" s="81">
        <v>43984.491111111114</v>
      </c>
      <c r="D3953" s="79" t="s">
        <v>4536</v>
      </c>
      <c r="E3953" s="79" t="s">
        <v>124</v>
      </c>
      <c r="F3953" s="81">
        <v>43985.747673611113</v>
      </c>
      <c r="G3953" s="76" t="s">
        <v>125</v>
      </c>
    </row>
    <row r="3954" spans="1:7" x14ac:dyDescent="0.2">
      <c r="A3954" s="79" t="s">
        <v>4537</v>
      </c>
      <c r="B3954" s="80">
        <v>3950</v>
      </c>
      <c r="C3954" s="81">
        <v>43984.492418981485</v>
      </c>
      <c r="D3954" s="79" t="s">
        <v>129</v>
      </c>
      <c r="E3954" s="79" t="s">
        <v>124</v>
      </c>
      <c r="F3954" s="81">
        <v>43990</v>
      </c>
      <c r="G3954" s="76" t="s">
        <v>125</v>
      </c>
    </row>
    <row r="3955" spans="1:7" x14ac:dyDescent="0.2">
      <c r="A3955" s="79" t="s">
        <v>4538</v>
      </c>
      <c r="B3955" s="80">
        <v>3951</v>
      </c>
      <c r="C3955" s="81">
        <v>43984.493530092594</v>
      </c>
      <c r="D3955" s="79" t="s">
        <v>211</v>
      </c>
      <c r="E3955" s="79" t="s">
        <v>124</v>
      </c>
      <c r="F3955" s="81">
        <v>43987</v>
      </c>
      <c r="G3955" s="76" t="s">
        <v>125</v>
      </c>
    </row>
    <row r="3956" spans="1:7" x14ac:dyDescent="0.2">
      <c r="A3956" s="79" t="s">
        <v>4539</v>
      </c>
      <c r="B3956" s="80">
        <v>3952</v>
      </c>
      <c r="C3956" s="81">
        <v>43984.499247685184</v>
      </c>
      <c r="D3956" s="79" t="s">
        <v>129</v>
      </c>
      <c r="E3956" s="79" t="s">
        <v>124</v>
      </c>
      <c r="F3956" s="81">
        <v>43987</v>
      </c>
      <c r="G3956" s="76" t="s">
        <v>125</v>
      </c>
    </row>
    <row r="3957" spans="1:7" x14ac:dyDescent="0.2">
      <c r="A3957" s="79" t="s">
        <v>4540</v>
      </c>
      <c r="B3957" s="80">
        <v>3953</v>
      </c>
      <c r="C3957" s="81">
        <v>43984.507303240738</v>
      </c>
      <c r="D3957" s="79" t="s">
        <v>129</v>
      </c>
      <c r="E3957" s="79" t="s">
        <v>124</v>
      </c>
      <c r="F3957" s="81">
        <v>43989.800891203704</v>
      </c>
      <c r="G3957" s="76" t="s">
        <v>125</v>
      </c>
    </row>
    <row r="3958" spans="1:7" x14ac:dyDescent="0.2">
      <c r="A3958" s="79" t="s">
        <v>4541</v>
      </c>
      <c r="B3958" s="80">
        <v>3954</v>
      </c>
      <c r="C3958" s="81">
        <v>43984.512881944444</v>
      </c>
      <c r="D3958" s="79" t="s">
        <v>129</v>
      </c>
      <c r="E3958" s="79" t="s">
        <v>124</v>
      </c>
      <c r="F3958" s="81">
        <v>43989</v>
      </c>
      <c r="G3958" s="76" t="s">
        <v>125</v>
      </c>
    </row>
    <row r="3959" spans="1:7" x14ac:dyDescent="0.2">
      <c r="A3959" s="79" t="s">
        <v>4542</v>
      </c>
      <c r="B3959" s="80">
        <v>3955</v>
      </c>
      <c r="C3959" s="81">
        <v>43984.520925925928</v>
      </c>
      <c r="D3959" s="79" t="s">
        <v>129</v>
      </c>
      <c r="E3959" s="79" t="s">
        <v>124</v>
      </c>
      <c r="F3959" s="81">
        <v>43989</v>
      </c>
      <c r="G3959" s="76" t="s">
        <v>125</v>
      </c>
    </row>
    <row r="3960" spans="1:7" x14ac:dyDescent="0.2">
      <c r="A3960" s="79" t="s">
        <v>4543</v>
      </c>
      <c r="B3960" s="80">
        <v>3956</v>
      </c>
      <c r="C3960" s="81">
        <v>43984.562395833331</v>
      </c>
      <c r="D3960" s="79" t="s">
        <v>4544</v>
      </c>
      <c r="E3960" s="79" t="s">
        <v>124</v>
      </c>
      <c r="F3960" s="81">
        <v>43989.732731481483</v>
      </c>
      <c r="G3960" s="76" t="s">
        <v>125</v>
      </c>
    </row>
    <row r="3961" spans="1:7" x14ac:dyDescent="0.2">
      <c r="A3961" s="79" t="s">
        <v>4545</v>
      </c>
      <c r="B3961" s="80">
        <v>3957</v>
      </c>
      <c r="C3961" s="81">
        <v>43984.601319444446</v>
      </c>
      <c r="D3961" s="79" t="s">
        <v>129</v>
      </c>
      <c r="E3961" s="79" t="s">
        <v>124</v>
      </c>
      <c r="F3961" s="81">
        <v>43986</v>
      </c>
      <c r="G3961" s="76" t="s">
        <v>125</v>
      </c>
    </row>
    <row r="3962" spans="1:7" x14ac:dyDescent="0.2">
      <c r="A3962" s="79" t="s">
        <v>4546</v>
      </c>
      <c r="B3962" s="80">
        <v>3958</v>
      </c>
      <c r="C3962" s="81">
        <v>43984.613796296297</v>
      </c>
      <c r="D3962" s="79" t="s">
        <v>129</v>
      </c>
      <c r="E3962" s="79" t="s">
        <v>124</v>
      </c>
      <c r="F3962" s="81">
        <v>43985</v>
      </c>
      <c r="G3962" s="76" t="s">
        <v>125</v>
      </c>
    </row>
    <row r="3963" spans="1:7" x14ac:dyDescent="0.2">
      <c r="A3963" s="79" t="s">
        <v>4547</v>
      </c>
      <c r="B3963" s="80">
        <v>3959</v>
      </c>
      <c r="C3963" s="81">
        <v>43984.616388888891</v>
      </c>
      <c r="D3963" s="79" t="s">
        <v>4548</v>
      </c>
      <c r="E3963" s="79" t="s">
        <v>124</v>
      </c>
      <c r="F3963" s="81">
        <v>43986.893020833333</v>
      </c>
      <c r="G3963" s="76" t="s">
        <v>125</v>
      </c>
    </row>
    <row r="3964" spans="1:7" x14ac:dyDescent="0.2">
      <c r="A3964" s="79" t="s">
        <v>4549</v>
      </c>
      <c r="B3964" s="80">
        <v>3960</v>
      </c>
      <c r="C3964" s="81">
        <v>43984.673206018517</v>
      </c>
      <c r="D3964" s="79" t="s">
        <v>129</v>
      </c>
      <c r="E3964" s="79" t="s">
        <v>124</v>
      </c>
      <c r="F3964" s="81">
        <v>43985</v>
      </c>
      <c r="G3964" s="76" t="s">
        <v>125</v>
      </c>
    </row>
    <row r="3965" spans="1:7" x14ac:dyDescent="0.2">
      <c r="A3965" s="79" t="s">
        <v>4550</v>
      </c>
      <c r="B3965" s="80">
        <v>3961</v>
      </c>
      <c r="C3965" s="81">
        <v>43985.370752314811</v>
      </c>
      <c r="D3965" s="79" t="s">
        <v>4551</v>
      </c>
      <c r="E3965" s="79" t="s">
        <v>124</v>
      </c>
      <c r="F3965" s="81">
        <v>43987</v>
      </c>
      <c r="G3965" s="76" t="s">
        <v>125</v>
      </c>
    </row>
    <row r="3966" spans="1:7" x14ac:dyDescent="0.2">
      <c r="A3966" s="79" t="s">
        <v>4552</v>
      </c>
      <c r="B3966" s="80">
        <v>3962</v>
      </c>
      <c r="C3966" s="81">
        <v>43985.396817129629</v>
      </c>
      <c r="D3966" s="79" t="s">
        <v>184</v>
      </c>
      <c r="E3966" s="79" t="s">
        <v>124</v>
      </c>
      <c r="F3966" s="81">
        <v>43986.534398148149</v>
      </c>
      <c r="G3966" s="76" t="s">
        <v>125</v>
      </c>
    </row>
    <row r="3967" spans="1:7" x14ac:dyDescent="0.2">
      <c r="A3967" s="79" t="s">
        <v>4553</v>
      </c>
      <c r="B3967" s="80">
        <v>3963</v>
      </c>
      <c r="C3967" s="81">
        <v>43985.436319444445</v>
      </c>
      <c r="D3967" s="79" t="s">
        <v>4554</v>
      </c>
      <c r="E3967" s="79" t="s">
        <v>124</v>
      </c>
      <c r="F3967" s="81">
        <v>43991.782002314816</v>
      </c>
      <c r="G3967" s="76" t="s">
        <v>125</v>
      </c>
    </row>
    <row r="3968" spans="1:7" x14ac:dyDescent="0.2">
      <c r="A3968" s="79" t="s">
        <v>4555</v>
      </c>
      <c r="B3968" s="80">
        <v>3964</v>
      </c>
      <c r="C3968" s="81">
        <v>43985.463379629633</v>
      </c>
      <c r="D3968" s="79" t="s">
        <v>129</v>
      </c>
      <c r="E3968" s="79" t="s">
        <v>124</v>
      </c>
      <c r="F3968" s="81">
        <v>43987.573368055557</v>
      </c>
      <c r="G3968" s="76" t="s">
        <v>125</v>
      </c>
    </row>
    <row r="3969" spans="1:7" x14ac:dyDescent="0.2">
      <c r="A3969" s="79" t="s">
        <v>4556</v>
      </c>
      <c r="B3969" s="80">
        <v>3965</v>
      </c>
      <c r="C3969" s="81">
        <v>43985.493159722224</v>
      </c>
      <c r="D3969" s="79" t="s">
        <v>129</v>
      </c>
      <c r="E3969" s="79" t="s">
        <v>124</v>
      </c>
      <c r="F3969" s="81">
        <v>43998.815648148149</v>
      </c>
      <c r="G3969" s="76" t="s">
        <v>125</v>
      </c>
    </row>
    <row r="3970" spans="1:7" x14ac:dyDescent="0.2">
      <c r="A3970" s="79" t="s">
        <v>4557</v>
      </c>
      <c r="B3970" s="80">
        <v>3966</v>
      </c>
      <c r="C3970" s="81">
        <v>43985.553252314814</v>
      </c>
      <c r="D3970" s="79" t="s">
        <v>4554</v>
      </c>
      <c r="E3970" s="79" t="s">
        <v>124</v>
      </c>
      <c r="F3970" s="81">
        <v>43991.782210648147</v>
      </c>
      <c r="G3970" s="76" t="s">
        <v>125</v>
      </c>
    </row>
    <row r="3971" spans="1:7" x14ac:dyDescent="0.2">
      <c r="A3971" s="79" t="s">
        <v>4558</v>
      </c>
      <c r="B3971" s="80">
        <v>3967</v>
      </c>
      <c r="C3971" s="81">
        <v>43985.594687500001</v>
      </c>
      <c r="D3971" s="79" t="s">
        <v>148</v>
      </c>
      <c r="E3971" s="79" t="s">
        <v>124</v>
      </c>
      <c r="F3971" s="81">
        <v>43986.662835648145</v>
      </c>
      <c r="G3971" s="76" t="s">
        <v>125</v>
      </c>
    </row>
    <row r="3972" spans="1:7" x14ac:dyDescent="0.2">
      <c r="A3972" s="79" t="s">
        <v>4559</v>
      </c>
      <c r="B3972" s="80">
        <v>3968</v>
      </c>
      <c r="C3972" s="81">
        <v>43985.597673611112</v>
      </c>
      <c r="D3972" s="79" t="s">
        <v>129</v>
      </c>
      <c r="E3972" s="79" t="s">
        <v>124</v>
      </c>
      <c r="F3972" s="81">
        <v>43990.643333333333</v>
      </c>
      <c r="G3972" s="76" t="s">
        <v>125</v>
      </c>
    </row>
    <row r="3973" spans="1:7" x14ac:dyDescent="0.2">
      <c r="A3973" s="79" t="s">
        <v>4560</v>
      </c>
      <c r="B3973" s="80">
        <v>3969</v>
      </c>
      <c r="C3973" s="81">
        <v>43985.609803240739</v>
      </c>
      <c r="D3973" s="79" t="s">
        <v>129</v>
      </c>
      <c r="E3973" s="79" t="s">
        <v>124</v>
      </c>
      <c r="F3973" s="81" t="s">
        <v>129</v>
      </c>
      <c r="G3973" s="79" t="s">
        <v>129</v>
      </c>
    </row>
    <row r="3974" spans="1:7" x14ac:dyDescent="0.2">
      <c r="A3974" s="79" t="s">
        <v>4561</v>
      </c>
      <c r="B3974" s="80">
        <v>3970</v>
      </c>
      <c r="C3974" s="81">
        <v>43985.615925925929</v>
      </c>
      <c r="D3974" s="79" t="s">
        <v>129</v>
      </c>
      <c r="E3974" s="79" t="s">
        <v>124</v>
      </c>
      <c r="F3974" s="81">
        <v>43990.685254629629</v>
      </c>
      <c r="G3974" s="76" t="s">
        <v>125</v>
      </c>
    </row>
    <row r="3975" spans="1:7" x14ac:dyDescent="0.2">
      <c r="A3975" s="79" t="s">
        <v>4562</v>
      </c>
      <c r="B3975" s="80">
        <v>3971</v>
      </c>
      <c r="C3975" s="81">
        <v>43985.638460648152</v>
      </c>
      <c r="D3975" s="79" t="s">
        <v>129</v>
      </c>
      <c r="E3975" s="79" t="s">
        <v>124</v>
      </c>
      <c r="F3975" s="81">
        <v>43990.691967592589</v>
      </c>
      <c r="G3975" s="76" t="s">
        <v>125</v>
      </c>
    </row>
    <row r="3976" spans="1:7" x14ac:dyDescent="0.2">
      <c r="A3976" s="79" t="s">
        <v>4563</v>
      </c>
      <c r="B3976" s="80">
        <v>3972</v>
      </c>
      <c r="C3976" s="81">
        <v>43985.646493055552</v>
      </c>
      <c r="D3976" s="79" t="s">
        <v>129</v>
      </c>
      <c r="E3976" s="79" t="s">
        <v>124</v>
      </c>
      <c r="F3976" s="81">
        <v>43998.823981481481</v>
      </c>
      <c r="G3976" s="76" t="s">
        <v>125</v>
      </c>
    </row>
    <row r="3977" spans="1:7" x14ac:dyDescent="0.2">
      <c r="A3977" s="79" t="s">
        <v>4564</v>
      </c>
      <c r="B3977" s="80">
        <v>3973</v>
      </c>
      <c r="C3977" s="81">
        <v>43985.649363425924</v>
      </c>
      <c r="D3977" s="79" t="s">
        <v>129</v>
      </c>
      <c r="E3977" s="79" t="s">
        <v>124</v>
      </c>
      <c r="F3977" s="81">
        <v>44001.516481481478</v>
      </c>
      <c r="G3977" s="76" t="s">
        <v>125</v>
      </c>
    </row>
    <row r="3978" spans="1:7" x14ac:dyDescent="0.2">
      <c r="A3978" s="79" t="s">
        <v>4565</v>
      </c>
      <c r="B3978" s="80">
        <v>3974</v>
      </c>
      <c r="C3978" s="81">
        <v>43986.363125000003</v>
      </c>
      <c r="D3978" s="79" t="s">
        <v>157</v>
      </c>
      <c r="E3978" s="79" t="s">
        <v>124</v>
      </c>
      <c r="F3978" s="81">
        <v>43993.762766203705</v>
      </c>
      <c r="G3978" s="76" t="s">
        <v>125</v>
      </c>
    </row>
    <row r="3979" spans="1:7" x14ac:dyDescent="0.2">
      <c r="A3979" s="79" t="s">
        <v>4566</v>
      </c>
      <c r="B3979" s="80">
        <v>3975</v>
      </c>
      <c r="C3979" s="81">
        <v>43986.369421296295</v>
      </c>
      <c r="D3979" s="79" t="s">
        <v>157</v>
      </c>
      <c r="E3979" s="79" t="s">
        <v>124</v>
      </c>
      <c r="F3979" s="81">
        <v>43993.762557870374</v>
      </c>
      <c r="G3979" s="76" t="s">
        <v>125</v>
      </c>
    </row>
    <row r="3980" spans="1:7" x14ac:dyDescent="0.2">
      <c r="A3980" s="79" t="s">
        <v>4567</v>
      </c>
      <c r="B3980" s="80">
        <v>3976</v>
      </c>
      <c r="C3980" s="81">
        <v>43986.41710648148</v>
      </c>
      <c r="D3980" s="79" t="s">
        <v>129</v>
      </c>
      <c r="E3980" s="79" t="s">
        <v>124</v>
      </c>
      <c r="F3980" s="81">
        <v>43998.870717592596</v>
      </c>
      <c r="G3980" s="76" t="s">
        <v>125</v>
      </c>
    </row>
    <row r="3981" spans="1:7" x14ac:dyDescent="0.2">
      <c r="A3981" s="79" t="s">
        <v>4568</v>
      </c>
      <c r="B3981" s="80">
        <v>3977</v>
      </c>
      <c r="C3981" s="81">
        <v>43986.422766203701</v>
      </c>
      <c r="D3981" s="79" t="s">
        <v>211</v>
      </c>
      <c r="E3981" s="79" t="s">
        <v>124</v>
      </c>
      <c r="F3981" s="81">
        <v>43990.789027777777</v>
      </c>
      <c r="G3981" s="76" t="s">
        <v>125</v>
      </c>
    </row>
    <row r="3982" spans="1:7" x14ac:dyDescent="0.2">
      <c r="A3982" s="79" t="s">
        <v>4569</v>
      </c>
      <c r="B3982" s="80">
        <v>3978</v>
      </c>
      <c r="C3982" s="81">
        <v>43986.43204861111</v>
      </c>
      <c r="D3982" s="79" t="s">
        <v>129</v>
      </c>
      <c r="E3982" s="79" t="s">
        <v>124</v>
      </c>
      <c r="F3982" s="81">
        <v>43991.487569444442</v>
      </c>
      <c r="G3982" s="76" t="s">
        <v>125</v>
      </c>
    </row>
    <row r="3983" spans="1:7" x14ac:dyDescent="0.2">
      <c r="A3983" s="79" t="s">
        <v>4570</v>
      </c>
      <c r="B3983" s="80">
        <v>3979</v>
      </c>
      <c r="C3983" s="81">
        <v>43986.442002314812</v>
      </c>
      <c r="D3983" s="79" t="s">
        <v>129</v>
      </c>
      <c r="E3983" s="79" t="s">
        <v>124</v>
      </c>
      <c r="F3983" s="81">
        <v>43990.501562500001</v>
      </c>
      <c r="G3983" s="76" t="s">
        <v>125</v>
      </c>
    </row>
    <row r="3984" spans="1:7" x14ac:dyDescent="0.2">
      <c r="A3984" s="79" t="s">
        <v>4571</v>
      </c>
      <c r="B3984" s="80">
        <v>3980</v>
      </c>
      <c r="C3984" s="81">
        <v>43986.44263888889</v>
      </c>
      <c r="D3984" s="79" t="s">
        <v>211</v>
      </c>
      <c r="E3984" s="79" t="s">
        <v>124</v>
      </c>
      <c r="F3984" s="81">
        <v>43991.53396990741</v>
      </c>
      <c r="G3984" s="76" t="s">
        <v>125</v>
      </c>
    </row>
    <row r="3985" spans="1:7" x14ac:dyDescent="0.2">
      <c r="A3985" s="79" t="s">
        <v>4572</v>
      </c>
      <c r="B3985" s="80">
        <v>3981</v>
      </c>
      <c r="C3985" s="81">
        <v>43986.448807870373</v>
      </c>
      <c r="D3985" s="79" t="s">
        <v>129</v>
      </c>
      <c r="E3985" s="79" t="s">
        <v>124</v>
      </c>
      <c r="F3985" s="81">
        <v>43990.347662037035</v>
      </c>
      <c r="G3985" s="76" t="s">
        <v>125</v>
      </c>
    </row>
    <row r="3986" spans="1:7" x14ac:dyDescent="0.2">
      <c r="A3986" s="79" t="s">
        <v>4573</v>
      </c>
      <c r="B3986" s="80">
        <v>3982</v>
      </c>
      <c r="C3986" s="81">
        <v>43986.451851851853</v>
      </c>
      <c r="D3986" s="79" t="s">
        <v>157</v>
      </c>
      <c r="E3986" s="79" t="s">
        <v>124</v>
      </c>
      <c r="F3986" s="81">
        <v>43991.819467592592</v>
      </c>
      <c r="G3986" s="76" t="s">
        <v>125</v>
      </c>
    </row>
    <row r="3987" spans="1:7" x14ac:dyDescent="0.2">
      <c r="A3987" s="79" t="s">
        <v>4574</v>
      </c>
      <c r="B3987" s="80">
        <v>3983</v>
      </c>
      <c r="C3987" s="81">
        <v>43986.452870370369</v>
      </c>
      <c r="D3987" s="79" t="s">
        <v>129</v>
      </c>
      <c r="E3987" s="79" t="s">
        <v>124</v>
      </c>
      <c r="F3987" s="81">
        <v>43990.722939814812</v>
      </c>
      <c r="G3987" s="76" t="s">
        <v>125</v>
      </c>
    </row>
    <row r="3988" spans="1:7" x14ac:dyDescent="0.2">
      <c r="A3988" s="79" t="s">
        <v>4575</v>
      </c>
      <c r="B3988" s="80">
        <v>3984</v>
      </c>
      <c r="C3988" s="81">
        <v>43986.457384259258</v>
      </c>
      <c r="D3988" s="79" t="s">
        <v>129</v>
      </c>
      <c r="E3988" s="79" t="s">
        <v>124</v>
      </c>
      <c r="F3988" s="81">
        <v>43987</v>
      </c>
      <c r="G3988" s="76" t="s">
        <v>125</v>
      </c>
    </row>
    <row r="3989" spans="1:7" x14ac:dyDescent="0.2">
      <c r="A3989" s="79" t="s">
        <v>4576</v>
      </c>
      <c r="B3989" s="80">
        <v>3985</v>
      </c>
      <c r="C3989" s="81">
        <v>43986.459016203706</v>
      </c>
      <c r="D3989" s="79" t="s">
        <v>157</v>
      </c>
      <c r="E3989" s="79" t="s">
        <v>124</v>
      </c>
      <c r="F3989" s="81">
        <v>43991.820462962962</v>
      </c>
      <c r="G3989" s="76" t="s">
        <v>125</v>
      </c>
    </row>
    <row r="3990" spans="1:7" x14ac:dyDescent="0.2">
      <c r="A3990" s="79" t="s">
        <v>4577</v>
      </c>
      <c r="B3990" s="80">
        <v>3986</v>
      </c>
      <c r="C3990" s="81">
        <v>43986.482731481483</v>
      </c>
      <c r="D3990" s="79" t="s">
        <v>157</v>
      </c>
      <c r="E3990" s="79" t="s">
        <v>124</v>
      </c>
      <c r="F3990" s="81">
        <v>43991.8203125</v>
      </c>
      <c r="G3990" s="76" t="s">
        <v>125</v>
      </c>
    </row>
    <row r="3991" spans="1:7" x14ac:dyDescent="0.2">
      <c r="A3991" s="79" t="s">
        <v>4578</v>
      </c>
      <c r="B3991" s="80">
        <v>3987</v>
      </c>
      <c r="C3991" s="81">
        <v>43986.495775462965</v>
      </c>
      <c r="D3991" s="79" t="s">
        <v>157</v>
      </c>
      <c r="E3991" s="79" t="s">
        <v>124</v>
      </c>
      <c r="F3991" s="81">
        <v>43991.819953703707</v>
      </c>
      <c r="G3991" s="76" t="s">
        <v>125</v>
      </c>
    </row>
    <row r="3992" spans="1:7" x14ac:dyDescent="0.2">
      <c r="A3992" s="79" t="s">
        <v>4579</v>
      </c>
      <c r="B3992" s="80">
        <v>3988</v>
      </c>
      <c r="C3992" s="81">
        <v>43986.547164351854</v>
      </c>
      <c r="D3992" s="79" t="s">
        <v>157</v>
      </c>
      <c r="E3992" s="79" t="s">
        <v>124</v>
      </c>
      <c r="F3992" s="81">
        <v>43991.819675925923</v>
      </c>
      <c r="G3992" s="76" t="s">
        <v>125</v>
      </c>
    </row>
    <row r="3993" spans="1:7" x14ac:dyDescent="0.2">
      <c r="A3993" s="79" t="s">
        <v>4580</v>
      </c>
      <c r="B3993" s="80">
        <v>3989</v>
      </c>
      <c r="C3993" s="81">
        <v>43986.564293981479</v>
      </c>
      <c r="D3993" s="79" t="s">
        <v>157</v>
      </c>
      <c r="E3993" s="79" t="s">
        <v>124</v>
      </c>
      <c r="F3993" s="81">
        <v>43991.819826388892</v>
      </c>
      <c r="G3993" s="76" t="s">
        <v>125</v>
      </c>
    </row>
    <row r="3994" spans="1:7" x14ac:dyDescent="0.2">
      <c r="A3994" s="79" t="s">
        <v>4581</v>
      </c>
      <c r="B3994" s="80">
        <v>3990</v>
      </c>
      <c r="C3994" s="81">
        <v>43986.616932870369</v>
      </c>
      <c r="D3994" s="79" t="s">
        <v>157</v>
      </c>
      <c r="E3994" s="79" t="s">
        <v>124</v>
      </c>
      <c r="F3994" s="81">
        <v>43992.619270833333</v>
      </c>
      <c r="G3994" s="76" t="s">
        <v>125</v>
      </c>
    </row>
    <row r="3995" spans="1:7" x14ac:dyDescent="0.2">
      <c r="A3995" s="79" t="s">
        <v>4582</v>
      </c>
      <c r="B3995" s="80">
        <v>3991</v>
      </c>
      <c r="C3995" s="81">
        <v>43986.620416666665</v>
      </c>
      <c r="D3995" s="79" t="s">
        <v>157</v>
      </c>
      <c r="E3995" s="79" t="s">
        <v>124</v>
      </c>
      <c r="F3995" s="81">
        <v>43992.619456018518</v>
      </c>
      <c r="G3995" s="76" t="s">
        <v>125</v>
      </c>
    </row>
    <row r="3996" spans="1:7" x14ac:dyDescent="0.2">
      <c r="A3996" s="79" t="s">
        <v>4583</v>
      </c>
      <c r="B3996" s="80">
        <v>3992</v>
      </c>
      <c r="C3996" s="81">
        <v>43986.623819444445</v>
      </c>
      <c r="D3996" s="79" t="s">
        <v>157</v>
      </c>
      <c r="E3996" s="79" t="s">
        <v>124</v>
      </c>
      <c r="F3996" s="81">
        <v>43992.619583333333</v>
      </c>
      <c r="G3996" s="76" t="s">
        <v>125</v>
      </c>
    </row>
    <row r="3997" spans="1:7" x14ac:dyDescent="0.2">
      <c r="A3997" s="79" t="s">
        <v>4584</v>
      </c>
      <c r="B3997" s="80">
        <v>3993</v>
      </c>
      <c r="C3997" s="81">
        <v>43986.62871527778</v>
      </c>
      <c r="D3997" s="79" t="s">
        <v>157</v>
      </c>
      <c r="E3997" s="79" t="s">
        <v>124</v>
      </c>
      <c r="F3997" s="81">
        <v>43992.619687500002</v>
      </c>
      <c r="G3997" s="76" t="s">
        <v>125</v>
      </c>
    </row>
    <row r="3998" spans="1:7" x14ac:dyDescent="0.2">
      <c r="A3998" s="79" t="s">
        <v>4585</v>
      </c>
      <c r="B3998" s="80">
        <v>3994</v>
      </c>
      <c r="C3998" s="81">
        <v>43986.632534722223</v>
      </c>
      <c r="D3998" s="79" t="s">
        <v>157</v>
      </c>
      <c r="E3998" s="79" t="s">
        <v>124</v>
      </c>
      <c r="F3998" s="81">
        <v>43992.619826388887</v>
      </c>
      <c r="G3998" s="76" t="s">
        <v>125</v>
      </c>
    </row>
    <row r="3999" spans="1:7" x14ac:dyDescent="0.2">
      <c r="A3999" s="79" t="s">
        <v>4586</v>
      </c>
      <c r="B3999" s="80">
        <v>3995</v>
      </c>
      <c r="C3999" s="81">
        <v>43986.637175925927</v>
      </c>
      <c r="D3999" s="79" t="s">
        <v>157</v>
      </c>
      <c r="E3999" s="79" t="s">
        <v>124</v>
      </c>
      <c r="F3999" s="81">
        <v>43992.619942129626</v>
      </c>
      <c r="G3999" s="76" t="s">
        <v>125</v>
      </c>
    </row>
    <row r="4000" spans="1:7" x14ac:dyDescent="0.2">
      <c r="A4000" s="79" t="s">
        <v>4587</v>
      </c>
      <c r="B4000" s="80">
        <v>3996</v>
      </c>
      <c r="C4000" s="81">
        <v>43986.640335648146</v>
      </c>
      <c r="D4000" s="79" t="s">
        <v>157</v>
      </c>
      <c r="E4000" s="79" t="s">
        <v>124</v>
      </c>
      <c r="F4000" s="81">
        <v>43992.620046296295</v>
      </c>
      <c r="G4000" s="76" t="s">
        <v>125</v>
      </c>
    </row>
    <row r="4001" spans="1:7" x14ac:dyDescent="0.2">
      <c r="A4001" s="79" t="s">
        <v>4588</v>
      </c>
      <c r="B4001" s="80">
        <v>3997</v>
      </c>
      <c r="C4001" s="81">
        <v>43986.642511574071</v>
      </c>
      <c r="D4001" s="79" t="s">
        <v>157</v>
      </c>
      <c r="E4001" s="79" t="s">
        <v>124</v>
      </c>
      <c r="F4001" s="81">
        <v>43992.620138888888</v>
      </c>
      <c r="G4001" s="76" t="s">
        <v>125</v>
      </c>
    </row>
    <row r="4002" spans="1:7" x14ac:dyDescent="0.2">
      <c r="A4002" s="79" t="s">
        <v>4589</v>
      </c>
      <c r="B4002" s="80">
        <v>3998</v>
      </c>
      <c r="C4002" s="81">
        <v>43986.645370370374</v>
      </c>
      <c r="D4002" s="79" t="s">
        <v>157</v>
      </c>
      <c r="E4002" s="79" t="s">
        <v>124</v>
      </c>
      <c r="F4002" s="81">
        <v>43992.62027777778</v>
      </c>
      <c r="G4002" s="76" t="s">
        <v>125</v>
      </c>
    </row>
    <row r="4003" spans="1:7" x14ac:dyDescent="0.2">
      <c r="A4003" s="79" t="s">
        <v>4590</v>
      </c>
      <c r="B4003" s="80">
        <v>3999</v>
      </c>
      <c r="C4003" s="81">
        <v>43986.648645833331</v>
      </c>
      <c r="D4003" s="79" t="s">
        <v>157</v>
      </c>
      <c r="E4003" s="79" t="s">
        <v>124</v>
      </c>
      <c r="F4003" s="81">
        <v>43992.620381944442</v>
      </c>
      <c r="G4003" s="76" t="s">
        <v>125</v>
      </c>
    </row>
    <row r="4004" spans="1:7" x14ac:dyDescent="0.2">
      <c r="A4004" s="79" t="s">
        <v>4591</v>
      </c>
      <c r="B4004" s="80">
        <v>4000</v>
      </c>
      <c r="C4004" s="81">
        <v>43986.651203703703</v>
      </c>
      <c r="D4004" s="79" t="s">
        <v>157</v>
      </c>
      <c r="E4004" s="79" t="s">
        <v>124</v>
      </c>
      <c r="F4004" s="81">
        <v>43998.409502314818</v>
      </c>
      <c r="G4004" s="76" t="s">
        <v>125</v>
      </c>
    </row>
    <row r="4005" spans="1:7" x14ac:dyDescent="0.2">
      <c r="A4005" s="79" t="s">
        <v>4592</v>
      </c>
      <c r="B4005" s="80">
        <v>4001</v>
      </c>
      <c r="C4005" s="81">
        <v>43986.654548611114</v>
      </c>
      <c r="D4005" s="79" t="s">
        <v>157</v>
      </c>
      <c r="E4005" s="79" t="s">
        <v>124</v>
      </c>
      <c r="F4005" s="81">
        <v>43998</v>
      </c>
      <c r="G4005" s="76" t="s">
        <v>125</v>
      </c>
    </row>
    <row r="4006" spans="1:7" x14ac:dyDescent="0.2">
      <c r="A4006" s="79" t="s">
        <v>4593</v>
      </c>
      <c r="B4006" s="80">
        <v>4002</v>
      </c>
      <c r="C4006" s="81">
        <v>43986.661180555559</v>
      </c>
      <c r="D4006" s="79" t="s">
        <v>129</v>
      </c>
      <c r="E4006" s="79" t="s">
        <v>124</v>
      </c>
      <c r="F4006" s="81">
        <v>43990.733229166668</v>
      </c>
      <c r="G4006" s="76" t="s">
        <v>125</v>
      </c>
    </row>
    <row r="4007" spans="1:7" x14ac:dyDescent="0.2">
      <c r="A4007" s="79" t="s">
        <v>4594</v>
      </c>
      <c r="B4007" s="80">
        <v>4003</v>
      </c>
      <c r="C4007" s="81">
        <v>43986.662997685184</v>
      </c>
      <c r="D4007" s="79" t="s">
        <v>129</v>
      </c>
      <c r="E4007" s="79" t="s">
        <v>124</v>
      </c>
      <c r="F4007" s="81">
        <v>43991.675358796296</v>
      </c>
      <c r="G4007" s="76" t="s">
        <v>125</v>
      </c>
    </row>
    <row r="4008" spans="1:7" x14ac:dyDescent="0.2">
      <c r="A4008" s="79" t="s">
        <v>4595</v>
      </c>
      <c r="B4008" s="80">
        <v>4004</v>
      </c>
      <c r="C4008" s="81">
        <v>43986.727500000001</v>
      </c>
      <c r="D4008" s="79" t="s">
        <v>129</v>
      </c>
      <c r="E4008" s="79" t="s">
        <v>124</v>
      </c>
      <c r="F4008" s="81">
        <v>43991.581064814818</v>
      </c>
      <c r="G4008" s="76" t="s">
        <v>125</v>
      </c>
    </row>
    <row r="4009" spans="1:7" x14ac:dyDescent="0.2">
      <c r="A4009" s="79" t="s">
        <v>4596</v>
      </c>
      <c r="B4009" s="80">
        <v>4005</v>
      </c>
      <c r="C4009" s="81">
        <v>43987.268483796295</v>
      </c>
      <c r="D4009" s="79" t="s">
        <v>129</v>
      </c>
      <c r="E4009" s="79" t="s">
        <v>124</v>
      </c>
      <c r="F4009" s="81">
        <v>43987</v>
      </c>
      <c r="G4009" s="76" t="s">
        <v>125</v>
      </c>
    </row>
    <row r="4010" spans="1:7" x14ac:dyDescent="0.2">
      <c r="A4010" s="79" t="s">
        <v>4597</v>
      </c>
      <c r="B4010" s="80">
        <v>4006</v>
      </c>
      <c r="C4010" s="81">
        <v>43987.429131944446</v>
      </c>
      <c r="D4010" s="79" t="s">
        <v>157</v>
      </c>
      <c r="E4010" s="79" t="s">
        <v>124</v>
      </c>
      <c r="F4010" s="81">
        <v>43998</v>
      </c>
      <c r="G4010" s="76" t="s">
        <v>125</v>
      </c>
    </row>
    <row r="4011" spans="1:7" x14ac:dyDescent="0.2">
      <c r="A4011" s="79" t="s">
        <v>4598</v>
      </c>
      <c r="B4011" s="80">
        <v>4007</v>
      </c>
      <c r="C4011" s="81">
        <v>43987.4375462963</v>
      </c>
      <c r="D4011" s="79" t="s">
        <v>157</v>
      </c>
      <c r="E4011" s="79" t="s">
        <v>124</v>
      </c>
      <c r="F4011" s="81">
        <v>43998</v>
      </c>
      <c r="G4011" s="76" t="s">
        <v>125</v>
      </c>
    </row>
    <row r="4012" spans="1:7" x14ac:dyDescent="0.2">
      <c r="A4012" s="79" t="s">
        <v>4599</v>
      </c>
      <c r="B4012" s="80">
        <v>4008</v>
      </c>
      <c r="C4012" s="81">
        <v>43987.46665509259</v>
      </c>
      <c r="D4012" s="79" t="s">
        <v>157</v>
      </c>
      <c r="E4012" s="79" t="s">
        <v>124</v>
      </c>
      <c r="F4012" s="81">
        <v>43998</v>
      </c>
      <c r="G4012" s="76" t="s">
        <v>125</v>
      </c>
    </row>
    <row r="4013" spans="1:7" x14ac:dyDescent="0.2">
      <c r="A4013" s="79" t="s">
        <v>4600</v>
      </c>
      <c r="B4013" s="80">
        <v>4009</v>
      </c>
      <c r="C4013" s="81">
        <v>43987.471215277779</v>
      </c>
      <c r="D4013" s="79" t="s">
        <v>157</v>
      </c>
      <c r="E4013" s="79" t="s">
        <v>124</v>
      </c>
      <c r="F4013" s="81">
        <v>43991.709351851852</v>
      </c>
      <c r="G4013" s="76" t="s">
        <v>125</v>
      </c>
    </row>
    <row r="4014" spans="1:7" x14ac:dyDescent="0.2">
      <c r="A4014" s="79" t="s">
        <v>4601</v>
      </c>
      <c r="B4014" s="80">
        <v>4010</v>
      </c>
      <c r="C4014" s="81">
        <v>43987.474212962959</v>
      </c>
      <c r="D4014" s="79" t="s">
        <v>157</v>
      </c>
      <c r="E4014" s="79" t="s">
        <v>124</v>
      </c>
      <c r="F4014" s="81">
        <v>43991.694328703707</v>
      </c>
      <c r="G4014" s="76" t="s">
        <v>125</v>
      </c>
    </row>
    <row r="4015" spans="1:7" x14ac:dyDescent="0.2">
      <c r="A4015" s="79" t="s">
        <v>4602</v>
      </c>
      <c r="B4015" s="80">
        <v>4011</v>
      </c>
      <c r="C4015" s="81">
        <v>43987.480370370373</v>
      </c>
      <c r="D4015" s="79" t="s">
        <v>157</v>
      </c>
      <c r="E4015" s="79" t="s">
        <v>124</v>
      </c>
      <c r="F4015" s="81">
        <v>43991.694421296299</v>
      </c>
      <c r="G4015" s="76" t="s">
        <v>125</v>
      </c>
    </row>
    <row r="4016" spans="1:7" x14ac:dyDescent="0.2">
      <c r="A4016" s="79" t="s">
        <v>4603</v>
      </c>
      <c r="B4016" s="80">
        <v>4012</v>
      </c>
      <c r="C4016" s="81">
        <v>43987.485219907408</v>
      </c>
      <c r="D4016" s="79" t="s">
        <v>157</v>
      </c>
      <c r="E4016" s="79" t="s">
        <v>124</v>
      </c>
      <c r="F4016" s="81">
        <v>43991.694560185184</v>
      </c>
      <c r="G4016" s="76" t="s">
        <v>125</v>
      </c>
    </row>
    <row r="4017" spans="1:7" x14ac:dyDescent="0.2">
      <c r="A4017" s="79" t="s">
        <v>4604</v>
      </c>
      <c r="B4017" s="80">
        <v>4013</v>
      </c>
      <c r="C4017" s="81">
        <v>43987.490868055553</v>
      </c>
      <c r="D4017" s="79" t="s">
        <v>157</v>
      </c>
      <c r="E4017" s="79" t="s">
        <v>124</v>
      </c>
      <c r="F4017" s="81">
        <v>43991.709456018521</v>
      </c>
      <c r="G4017" s="76" t="s">
        <v>125</v>
      </c>
    </row>
    <row r="4018" spans="1:7" x14ac:dyDescent="0.2">
      <c r="A4018" s="79" t="s">
        <v>4605</v>
      </c>
      <c r="B4018" s="80">
        <v>4014</v>
      </c>
      <c r="C4018" s="81">
        <v>43987.572164351855</v>
      </c>
      <c r="D4018" s="79" t="s">
        <v>129</v>
      </c>
      <c r="E4018" s="79" t="s">
        <v>124</v>
      </c>
      <c r="F4018" s="81">
        <v>43991.621435185189</v>
      </c>
      <c r="G4018" s="76" t="s">
        <v>125</v>
      </c>
    </row>
    <row r="4019" spans="1:7" x14ac:dyDescent="0.2">
      <c r="A4019" s="79" t="s">
        <v>4606</v>
      </c>
      <c r="B4019" s="80">
        <v>4015</v>
      </c>
      <c r="C4019" s="81">
        <v>43987.586840277778</v>
      </c>
      <c r="D4019" s="79" t="s">
        <v>129</v>
      </c>
      <c r="E4019" s="79" t="s">
        <v>124</v>
      </c>
      <c r="F4019" s="81">
        <v>43991</v>
      </c>
      <c r="G4019" s="76" t="s">
        <v>125</v>
      </c>
    </row>
    <row r="4020" spans="1:7" x14ac:dyDescent="0.2">
      <c r="A4020" s="79" t="s">
        <v>4607</v>
      </c>
      <c r="B4020" s="80">
        <v>4016</v>
      </c>
      <c r="C4020" s="81">
        <v>43987.608229166668</v>
      </c>
      <c r="D4020" s="79" t="s">
        <v>1693</v>
      </c>
      <c r="E4020" s="79" t="s">
        <v>124</v>
      </c>
      <c r="F4020" s="81">
        <v>44001.722511574073</v>
      </c>
      <c r="G4020" s="76" t="s">
        <v>125</v>
      </c>
    </row>
    <row r="4021" spans="1:7" x14ac:dyDescent="0.2">
      <c r="A4021" s="79" t="s">
        <v>4608</v>
      </c>
      <c r="B4021" s="80">
        <v>4017</v>
      </c>
      <c r="C4021" s="81">
        <v>43987.640868055554</v>
      </c>
      <c r="D4021" s="79" t="s">
        <v>129</v>
      </c>
      <c r="E4021" s="79" t="s">
        <v>124</v>
      </c>
      <c r="F4021" s="81">
        <v>43990.522245370368</v>
      </c>
      <c r="G4021" s="76" t="s">
        <v>125</v>
      </c>
    </row>
    <row r="4022" spans="1:7" x14ac:dyDescent="0.2">
      <c r="A4022" s="79" t="s">
        <v>4609</v>
      </c>
      <c r="B4022" s="80">
        <v>4018</v>
      </c>
      <c r="C4022" s="81">
        <v>43987.660717592589</v>
      </c>
      <c r="D4022" s="79" t="s">
        <v>129</v>
      </c>
      <c r="E4022" s="79" t="s">
        <v>124</v>
      </c>
      <c r="F4022" s="81">
        <v>43994</v>
      </c>
      <c r="G4022" s="76" t="s">
        <v>125</v>
      </c>
    </row>
    <row r="4023" spans="1:7" x14ac:dyDescent="0.2">
      <c r="A4023" s="79" t="s">
        <v>4610</v>
      </c>
      <c r="B4023" s="80">
        <v>4019</v>
      </c>
      <c r="C4023" s="81">
        <v>43987.66202546296</v>
      </c>
      <c r="D4023" s="79" t="s">
        <v>211</v>
      </c>
      <c r="E4023" s="79" t="s">
        <v>124</v>
      </c>
      <c r="F4023" s="81">
        <v>43993</v>
      </c>
      <c r="G4023" s="76" t="s">
        <v>125</v>
      </c>
    </row>
    <row r="4024" spans="1:7" x14ac:dyDescent="0.2">
      <c r="A4024" s="79" t="s">
        <v>4611</v>
      </c>
      <c r="B4024" s="80">
        <v>4020</v>
      </c>
      <c r="C4024" s="81">
        <v>43990.359976851854</v>
      </c>
      <c r="D4024" s="79" t="s">
        <v>4612</v>
      </c>
      <c r="E4024" s="79" t="s">
        <v>124</v>
      </c>
      <c r="F4024" s="81">
        <v>43998.47315972222</v>
      </c>
      <c r="G4024" s="76" t="s">
        <v>125</v>
      </c>
    </row>
    <row r="4025" spans="1:7" x14ac:dyDescent="0.2">
      <c r="A4025" s="79" t="s">
        <v>4613</v>
      </c>
      <c r="B4025" s="80">
        <v>4021</v>
      </c>
      <c r="C4025" s="81">
        <v>43990.366990740738</v>
      </c>
      <c r="D4025" s="79" t="s">
        <v>129</v>
      </c>
      <c r="E4025" s="79" t="s">
        <v>124</v>
      </c>
      <c r="F4025" s="81">
        <v>43992</v>
      </c>
      <c r="G4025" s="76" t="s">
        <v>125</v>
      </c>
    </row>
    <row r="4026" spans="1:7" x14ac:dyDescent="0.2">
      <c r="A4026" s="79" t="s">
        <v>4614</v>
      </c>
      <c r="B4026" s="80">
        <v>4022</v>
      </c>
      <c r="C4026" s="81">
        <v>43990.372488425928</v>
      </c>
      <c r="D4026" s="79" t="s">
        <v>129</v>
      </c>
      <c r="E4026" s="79" t="s">
        <v>124</v>
      </c>
      <c r="F4026" s="81">
        <v>43992.896168981482</v>
      </c>
      <c r="G4026" s="76" t="s">
        <v>125</v>
      </c>
    </row>
    <row r="4027" spans="1:7" x14ac:dyDescent="0.2">
      <c r="A4027" s="79" t="s">
        <v>4615</v>
      </c>
      <c r="B4027" s="80">
        <v>4023</v>
      </c>
      <c r="C4027" s="81">
        <v>43990.44321759259</v>
      </c>
      <c r="D4027" s="79" t="s">
        <v>129</v>
      </c>
      <c r="E4027" s="79" t="s">
        <v>124</v>
      </c>
      <c r="F4027" s="81">
        <v>43993.765405092592</v>
      </c>
      <c r="G4027" s="76" t="s">
        <v>125</v>
      </c>
    </row>
    <row r="4028" spans="1:7" x14ac:dyDescent="0.2">
      <c r="A4028" s="79" t="s">
        <v>4616</v>
      </c>
      <c r="B4028" s="80">
        <v>4024</v>
      </c>
      <c r="C4028" s="81">
        <v>43990.450115740743</v>
      </c>
      <c r="D4028" s="79" t="s">
        <v>211</v>
      </c>
      <c r="E4028" s="79" t="s">
        <v>124</v>
      </c>
      <c r="F4028" s="81">
        <v>43997</v>
      </c>
      <c r="G4028" s="76" t="s">
        <v>125</v>
      </c>
    </row>
    <row r="4029" spans="1:7" x14ac:dyDescent="0.2">
      <c r="A4029" s="79" t="s">
        <v>4617</v>
      </c>
      <c r="B4029" s="80">
        <v>4025</v>
      </c>
      <c r="C4029" s="81">
        <v>43990.450925925928</v>
      </c>
      <c r="D4029" s="79" t="s">
        <v>211</v>
      </c>
      <c r="E4029" s="79" t="s">
        <v>124</v>
      </c>
      <c r="F4029" s="81">
        <v>43992.81591435185</v>
      </c>
      <c r="G4029" s="76" t="s">
        <v>125</v>
      </c>
    </row>
    <row r="4030" spans="1:7" x14ac:dyDescent="0.2">
      <c r="A4030" s="79" t="s">
        <v>4618</v>
      </c>
      <c r="B4030" s="80">
        <v>4026</v>
      </c>
      <c r="C4030" s="81">
        <v>43990.474236111113</v>
      </c>
      <c r="D4030" s="79" t="s">
        <v>129</v>
      </c>
      <c r="E4030" s="79" t="s">
        <v>124</v>
      </c>
      <c r="F4030" s="81">
        <v>43992.723865740743</v>
      </c>
      <c r="G4030" s="76" t="s">
        <v>125</v>
      </c>
    </row>
    <row r="4031" spans="1:7" x14ac:dyDescent="0.2">
      <c r="A4031" s="79" t="s">
        <v>4619</v>
      </c>
      <c r="B4031" s="80">
        <v>4027</v>
      </c>
      <c r="C4031" s="81">
        <v>43990.496388888889</v>
      </c>
      <c r="D4031" s="79" t="s">
        <v>129</v>
      </c>
      <c r="E4031" s="79" t="s">
        <v>124</v>
      </c>
      <c r="F4031" s="81">
        <v>43992.648611111108</v>
      </c>
      <c r="G4031" s="76" t="s">
        <v>125</v>
      </c>
    </row>
    <row r="4032" spans="1:7" x14ac:dyDescent="0.2">
      <c r="A4032" s="79" t="s">
        <v>4620</v>
      </c>
      <c r="B4032" s="80">
        <v>4028</v>
      </c>
      <c r="C4032" s="81">
        <v>43990.611898148149</v>
      </c>
      <c r="D4032" s="79" t="s">
        <v>4621</v>
      </c>
      <c r="E4032" s="79" t="s">
        <v>124</v>
      </c>
      <c r="F4032" s="81">
        <v>43991</v>
      </c>
      <c r="G4032" s="76" t="s">
        <v>125</v>
      </c>
    </row>
    <row r="4033" spans="1:7" x14ac:dyDescent="0.2">
      <c r="A4033" s="79" t="s">
        <v>4622</v>
      </c>
      <c r="B4033" s="80">
        <v>4029</v>
      </c>
      <c r="C4033" s="81">
        <v>43990.620486111111</v>
      </c>
      <c r="D4033" s="79" t="s">
        <v>129</v>
      </c>
      <c r="E4033" s="79" t="s">
        <v>124</v>
      </c>
      <c r="F4033" s="81">
        <v>43992</v>
      </c>
      <c r="G4033" s="76" t="s">
        <v>125</v>
      </c>
    </row>
    <row r="4034" spans="1:7" x14ac:dyDescent="0.2">
      <c r="A4034" s="79" t="s">
        <v>4623</v>
      </c>
      <c r="B4034" s="80">
        <v>4030</v>
      </c>
      <c r="C4034" s="81">
        <v>43990.662743055553</v>
      </c>
      <c r="D4034" s="79" t="s">
        <v>211</v>
      </c>
      <c r="E4034" s="79" t="s">
        <v>124</v>
      </c>
      <c r="F4034" s="81">
        <v>43992</v>
      </c>
      <c r="G4034" s="76" t="s">
        <v>125</v>
      </c>
    </row>
    <row r="4035" spans="1:7" x14ac:dyDescent="0.2">
      <c r="A4035" s="79" t="s">
        <v>4624</v>
      </c>
      <c r="B4035" s="80">
        <v>4031</v>
      </c>
      <c r="C4035" s="81">
        <v>43991.351851851854</v>
      </c>
      <c r="D4035" s="79" t="s">
        <v>129</v>
      </c>
      <c r="E4035" s="79" t="s">
        <v>124</v>
      </c>
      <c r="F4035" s="81">
        <v>43991</v>
      </c>
      <c r="G4035" s="76" t="s">
        <v>125</v>
      </c>
    </row>
    <row r="4036" spans="1:7" x14ac:dyDescent="0.2">
      <c r="A4036" s="79" t="s">
        <v>4625</v>
      </c>
      <c r="B4036" s="80">
        <v>4032</v>
      </c>
      <c r="C4036" s="81">
        <v>43991.384120370371</v>
      </c>
      <c r="D4036" s="79" t="s">
        <v>129</v>
      </c>
      <c r="E4036" s="79" t="s">
        <v>124</v>
      </c>
      <c r="F4036" s="81">
        <v>43991</v>
      </c>
      <c r="G4036" s="76" t="s">
        <v>125</v>
      </c>
    </row>
    <row r="4037" spans="1:7" x14ac:dyDescent="0.2">
      <c r="A4037" s="79" t="s">
        <v>4626</v>
      </c>
      <c r="B4037" s="80">
        <v>4033</v>
      </c>
      <c r="C4037" s="81">
        <v>43991.393472222226</v>
      </c>
      <c r="D4037" s="79" t="s">
        <v>129</v>
      </c>
      <c r="E4037" s="79" t="s">
        <v>124</v>
      </c>
      <c r="F4037" s="81">
        <v>43991</v>
      </c>
      <c r="G4037" s="76" t="s">
        <v>125</v>
      </c>
    </row>
    <row r="4038" spans="1:7" x14ac:dyDescent="0.2">
      <c r="A4038" s="79" t="s">
        <v>4627</v>
      </c>
      <c r="B4038" s="80">
        <v>4034</v>
      </c>
      <c r="C4038" s="81">
        <v>43991.398541666669</v>
      </c>
      <c r="D4038" s="79" t="s">
        <v>129</v>
      </c>
      <c r="E4038" s="79" t="s">
        <v>124</v>
      </c>
      <c r="F4038" s="81">
        <v>43992</v>
      </c>
      <c r="G4038" s="76" t="s">
        <v>125</v>
      </c>
    </row>
    <row r="4039" spans="1:7" x14ac:dyDescent="0.2">
      <c r="A4039" s="79" t="s">
        <v>4628</v>
      </c>
      <c r="B4039" s="80">
        <v>4035</v>
      </c>
      <c r="C4039" s="81">
        <v>43991.405601851853</v>
      </c>
      <c r="D4039" s="79" t="s">
        <v>211</v>
      </c>
      <c r="E4039" s="79" t="s">
        <v>124</v>
      </c>
      <c r="F4039" s="81">
        <v>43992</v>
      </c>
      <c r="G4039" s="76" t="s">
        <v>125</v>
      </c>
    </row>
    <row r="4040" spans="1:7" x14ac:dyDescent="0.2">
      <c r="A4040" s="79" t="s">
        <v>4629</v>
      </c>
      <c r="B4040" s="80">
        <v>4036</v>
      </c>
      <c r="C4040" s="81">
        <v>43991.422881944447</v>
      </c>
      <c r="D4040" s="79" t="s">
        <v>4630</v>
      </c>
      <c r="E4040" s="79" t="s">
        <v>124</v>
      </c>
      <c r="F4040" s="81">
        <v>43991.895914351851</v>
      </c>
      <c r="G4040" s="76" t="s">
        <v>125</v>
      </c>
    </row>
    <row r="4041" spans="1:7" x14ac:dyDescent="0.2">
      <c r="A4041" s="79" t="s">
        <v>4631</v>
      </c>
      <c r="B4041" s="80">
        <v>4037</v>
      </c>
      <c r="C4041" s="81">
        <v>43991.446273148147</v>
      </c>
      <c r="D4041" s="79" t="s">
        <v>129</v>
      </c>
      <c r="E4041" s="79" t="s">
        <v>124</v>
      </c>
      <c r="F4041" s="81">
        <v>43997.450810185182</v>
      </c>
      <c r="G4041" s="76" t="s">
        <v>125</v>
      </c>
    </row>
    <row r="4042" spans="1:7" x14ac:dyDescent="0.2">
      <c r="A4042" s="79" t="s">
        <v>4632</v>
      </c>
      <c r="B4042" s="80">
        <v>4038</v>
      </c>
      <c r="C4042" s="81">
        <v>43991.449606481481</v>
      </c>
      <c r="D4042" s="79" t="s">
        <v>129</v>
      </c>
      <c r="E4042" s="79" t="s">
        <v>124</v>
      </c>
      <c r="F4042" s="81">
        <v>44018</v>
      </c>
      <c r="G4042" s="76" t="s">
        <v>125</v>
      </c>
    </row>
    <row r="4043" spans="1:7" x14ac:dyDescent="0.2">
      <c r="A4043" s="79" t="s">
        <v>4633</v>
      </c>
      <c r="B4043" s="80">
        <v>4039</v>
      </c>
      <c r="C4043" s="81">
        <v>43991.556203703702</v>
      </c>
      <c r="D4043" s="79" t="s">
        <v>129</v>
      </c>
      <c r="E4043" s="79" t="s">
        <v>124</v>
      </c>
      <c r="F4043" s="81">
        <v>43992.548483796294</v>
      </c>
      <c r="G4043" s="76" t="s">
        <v>125</v>
      </c>
    </row>
    <row r="4044" spans="1:7" x14ac:dyDescent="0.2">
      <c r="A4044" s="79" t="s">
        <v>4634</v>
      </c>
      <c r="B4044" s="80">
        <v>4040</v>
      </c>
      <c r="C4044" s="81">
        <v>43991.562557870369</v>
      </c>
      <c r="D4044" s="79" t="s">
        <v>129</v>
      </c>
      <c r="E4044" s="79" t="s">
        <v>124</v>
      </c>
      <c r="F4044" s="81">
        <v>43997</v>
      </c>
      <c r="G4044" s="76" t="s">
        <v>125</v>
      </c>
    </row>
    <row r="4045" spans="1:7" x14ac:dyDescent="0.2">
      <c r="A4045" s="79" t="s">
        <v>4635</v>
      </c>
      <c r="B4045" s="80">
        <v>4041</v>
      </c>
      <c r="C4045" s="81">
        <v>43991.564074074071</v>
      </c>
      <c r="D4045" s="79" t="s">
        <v>129</v>
      </c>
      <c r="E4045" s="79" t="s">
        <v>124</v>
      </c>
      <c r="F4045" s="81">
        <v>43997.75209490741</v>
      </c>
      <c r="G4045" s="76" t="s">
        <v>125</v>
      </c>
    </row>
    <row r="4046" spans="1:7" x14ac:dyDescent="0.2">
      <c r="A4046" s="79" t="s">
        <v>4636</v>
      </c>
      <c r="B4046" s="80">
        <v>4042</v>
      </c>
      <c r="C4046" s="81">
        <v>43991.573275462964</v>
      </c>
      <c r="D4046" s="79" t="s">
        <v>157</v>
      </c>
      <c r="E4046" s="79" t="s">
        <v>124</v>
      </c>
      <c r="F4046" s="81">
        <v>43994.421967592592</v>
      </c>
      <c r="G4046" s="76" t="s">
        <v>125</v>
      </c>
    </row>
    <row r="4047" spans="1:7" x14ac:dyDescent="0.2">
      <c r="A4047" s="79" t="s">
        <v>4637</v>
      </c>
      <c r="B4047" s="80">
        <v>4043</v>
      </c>
      <c r="C4047" s="81">
        <v>43991.57571759259</v>
      </c>
      <c r="D4047" s="79" t="s">
        <v>157</v>
      </c>
      <c r="E4047" s="79" t="s">
        <v>124</v>
      </c>
      <c r="F4047" s="81">
        <v>43992.911064814813</v>
      </c>
      <c r="G4047" s="76" t="s">
        <v>125</v>
      </c>
    </row>
    <row r="4048" spans="1:7" x14ac:dyDescent="0.2">
      <c r="A4048" s="79" t="s">
        <v>4638</v>
      </c>
      <c r="B4048" s="80">
        <v>4044</v>
      </c>
      <c r="C4048" s="81">
        <v>43991.578564814816</v>
      </c>
      <c r="D4048" s="79" t="s">
        <v>157</v>
      </c>
      <c r="E4048" s="79" t="s">
        <v>124</v>
      </c>
      <c r="F4048" s="81">
        <v>43992.9687037037</v>
      </c>
      <c r="G4048" s="76" t="s">
        <v>125</v>
      </c>
    </row>
    <row r="4049" spans="1:7" x14ac:dyDescent="0.2">
      <c r="A4049" s="79" t="s">
        <v>4639</v>
      </c>
      <c r="B4049" s="80">
        <v>4045</v>
      </c>
      <c r="C4049" s="81">
        <v>43991.58053240741</v>
      </c>
      <c r="D4049" s="79" t="s">
        <v>129</v>
      </c>
      <c r="E4049" s="79" t="s">
        <v>124</v>
      </c>
      <c r="F4049" s="81">
        <v>43997</v>
      </c>
      <c r="G4049" s="76" t="s">
        <v>125</v>
      </c>
    </row>
    <row r="4050" spans="1:7" x14ac:dyDescent="0.2">
      <c r="A4050" s="79" t="s">
        <v>4640</v>
      </c>
      <c r="B4050" s="80">
        <v>4046</v>
      </c>
      <c r="C4050" s="81">
        <v>43991.581041666665</v>
      </c>
      <c r="D4050" s="79" t="s">
        <v>157</v>
      </c>
      <c r="E4050" s="79" t="s">
        <v>124</v>
      </c>
      <c r="F4050" s="81">
        <v>43994.422210648147</v>
      </c>
      <c r="G4050" s="76" t="s">
        <v>125</v>
      </c>
    </row>
    <row r="4051" spans="1:7" x14ac:dyDescent="0.2">
      <c r="A4051" s="79" t="s">
        <v>4641</v>
      </c>
      <c r="B4051" s="80">
        <v>4047</v>
      </c>
      <c r="C4051" s="81">
        <v>43991.582928240743</v>
      </c>
      <c r="D4051" s="79" t="s">
        <v>157</v>
      </c>
      <c r="E4051" s="79" t="s">
        <v>124</v>
      </c>
      <c r="F4051" s="81">
        <v>43994.009456018517</v>
      </c>
      <c r="G4051" s="76" t="s">
        <v>125</v>
      </c>
    </row>
    <row r="4052" spans="1:7" x14ac:dyDescent="0.2">
      <c r="A4052" s="79" t="s">
        <v>4642</v>
      </c>
      <c r="B4052" s="80">
        <v>4048</v>
      </c>
      <c r="C4052" s="81">
        <v>43991.585046296299</v>
      </c>
      <c r="D4052" s="79" t="s">
        <v>157</v>
      </c>
      <c r="E4052" s="79" t="s">
        <v>124</v>
      </c>
      <c r="F4052" s="81">
        <v>43994.061296296299</v>
      </c>
      <c r="G4052" s="76" t="s">
        <v>125</v>
      </c>
    </row>
    <row r="4053" spans="1:7" x14ac:dyDescent="0.2">
      <c r="A4053" s="79" t="s">
        <v>4643</v>
      </c>
      <c r="B4053" s="80">
        <v>4049</v>
      </c>
      <c r="C4053" s="81">
        <v>43991.592094907406</v>
      </c>
      <c r="D4053" s="79" t="s">
        <v>4644</v>
      </c>
      <c r="E4053" s="79" t="s">
        <v>124</v>
      </c>
      <c r="F4053" s="81">
        <v>43997</v>
      </c>
      <c r="G4053" s="76" t="s">
        <v>125</v>
      </c>
    </row>
    <row r="4054" spans="1:7" x14ac:dyDescent="0.2">
      <c r="A4054" s="79" t="s">
        <v>4645</v>
      </c>
      <c r="B4054" s="80">
        <v>4050</v>
      </c>
      <c r="C4054" s="81">
        <v>43992.393425925926</v>
      </c>
      <c r="D4054" s="79" t="s">
        <v>157</v>
      </c>
      <c r="E4054" s="79" t="s">
        <v>124</v>
      </c>
      <c r="F4054" s="81">
        <v>43999.491863425923</v>
      </c>
      <c r="G4054" s="76" t="s">
        <v>125</v>
      </c>
    </row>
    <row r="4055" spans="1:7" x14ac:dyDescent="0.2">
      <c r="A4055" s="79" t="s">
        <v>4646</v>
      </c>
      <c r="B4055" s="80">
        <v>4051</v>
      </c>
      <c r="C4055" s="81">
        <v>43992.419965277775</v>
      </c>
      <c r="D4055" s="79" t="s">
        <v>157</v>
      </c>
      <c r="E4055" s="79" t="s">
        <v>124</v>
      </c>
      <c r="F4055" s="81">
        <v>43993.554224537038</v>
      </c>
      <c r="G4055" s="76" t="s">
        <v>125</v>
      </c>
    </row>
    <row r="4056" spans="1:7" x14ac:dyDescent="0.2">
      <c r="A4056" s="79" t="s">
        <v>4647</v>
      </c>
      <c r="B4056" s="80">
        <v>4052</v>
      </c>
      <c r="C4056" s="81">
        <v>43992.437430555554</v>
      </c>
      <c r="D4056" s="79" t="s">
        <v>129</v>
      </c>
      <c r="E4056" s="79" t="s">
        <v>124</v>
      </c>
      <c r="F4056" s="81">
        <v>43993</v>
      </c>
      <c r="G4056" s="76" t="s">
        <v>125</v>
      </c>
    </row>
    <row r="4057" spans="1:7" x14ac:dyDescent="0.2">
      <c r="A4057" s="79" t="s">
        <v>4648</v>
      </c>
      <c r="B4057" s="80">
        <v>4053</v>
      </c>
      <c r="C4057" s="81">
        <v>43992.438344907408</v>
      </c>
      <c r="D4057" s="79" t="s">
        <v>129</v>
      </c>
      <c r="E4057" s="79" t="s">
        <v>124</v>
      </c>
      <c r="F4057" s="81">
        <v>43992.631851851853</v>
      </c>
      <c r="G4057" s="76" t="s">
        <v>125</v>
      </c>
    </row>
    <row r="4058" spans="1:7" x14ac:dyDescent="0.2">
      <c r="A4058" s="79" t="s">
        <v>4649</v>
      </c>
      <c r="B4058" s="80">
        <v>4054</v>
      </c>
      <c r="C4058" s="81">
        <v>43992.441666666666</v>
      </c>
      <c r="D4058" s="79" t="s">
        <v>129</v>
      </c>
      <c r="E4058" s="79" t="s">
        <v>124</v>
      </c>
      <c r="F4058" s="81">
        <v>44001.540243055555</v>
      </c>
      <c r="G4058" s="76" t="s">
        <v>125</v>
      </c>
    </row>
    <row r="4059" spans="1:7" x14ac:dyDescent="0.2">
      <c r="A4059" s="79" t="s">
        <v>4650</v>
      </c>
      <c r="B4059" s="80">
        <v>4055</v>
      </c>
      <c r="C4059" s="81">
        <v>43992.444456018522</v>
      </c>
      <c r="D4059" s="79" t="s">
        <v>157</v>
      </c>
      <c r="E4059" s="79" t="s">
        <v>124</v>
      </c>
      <c r="F4059" s="81">
        <v>43994.906446759262</v>
      </c>
      <c r="G4059" s="76" t="s">
        <v>125</v>
      </c>
    </row>
    <row r="4060" spans="1:7" x14ac:dyDescent="0.2">
      <c r="A4060" s="79" t="s">
        <v>4651</v>
      </c>
      <c r="B4060" s="80">
        <v>4056</v>
      </c>
      <c r="C4060" s="81">
        <v>43992.447662037041</v>
      </c>
      <c r="D4060" s="79" t="s">
        <v>129</v>
      </c>
      <c r="E4060" s="79" t="s">
        <v>124</v>
      </c>
      <c r="F4060" s="81">
        <v>43994</v>
      </c>
      <c r="G4060" s="76" t="s">
        <v>125</v>
      </c>
    </row>
    <row r="4061" spans="1:7" x14ac:dyDescent="0.2">
      <c r="A4061" s="79" t="s">
        <v>4652</v>
      </c>
      <c r="B4061" s="80">
        <v>4057</v>
      </c>
      <c r="C4061" s="81">
        <v>43992.44809027778</v>
      </c>
      <c r="D4061" s="79" t="s">
        <v>157</v>
      </c>
      <c r="E4061" s="79" t="s">
        <v>124</v>
      </c>
      <c r="F4061" s="81">
        <v>43992</v>
      </c>
      <c r="G4061" s="76" t="s">
        <v>125</v>
      </c>
    </row>
    <row r="4062" spans="1:7" x14ac:dyDescent="0.2">
      <c r="A4062" s="79" t="s">
        <v>4653</v>
      </c>
      <c r="B4062" s="80">
        <v>4058</v>
      </c>
      <c r="C4062" s="81">
        <v>43992.457754629628</v>
      </c>
      <c r="D4062" s="79" t="s">
        <v>129</v>
      </c>
      <c r="E4062" s="79" t="s">
        <v>124</v>
      </c>
      <c r="F4062" s="81">
        <v>43994.136296296296</v>
      </c>
      <c r="G4062" s="76" t="s">
        <v>125</v>
      </c>
    </row>
    <row r="4063" spans="1:7" x14ac:dyDescent="0.2">
      <c r="A4063" s="79" t="s">
        <v>4654</v>
      </c>
      <c r="B4063" s="80">
        <v>4059</v>
      </c>
      <c r="C4063" s="81">
        <v>43992.463078703702</v>
      </c>
      <c r="D4063" s="79" t="s">
        <v>157</v>
      </c>
      <c r="E4063" s="79" t="s">
        <v>124</v>
      </c>
      <c r="F4063" s="81">
        <v>43994.906736111108</v>
      </c>
      <c r="G4063" s="76" t="s">
        <v>125</v>
      </c>
    </row>
    <row r="4064" spans="1:7" x14ac:dyDescent="0.2">
      <c r="A4064" s="79" t="s">
        <v>4655</v>
      </c>
      <c r="B4064" s="80">
        <v>4060</v>
      </c>
      <c r="C4064" s="81">
        <v>43992.475856481484</v>
      </c>
      <c r="D4064" s="79" t="s">
        <v>129</v>
      </c>
      <c r="E4064" s="79" t="s">
        <v>124</v>
      </c>
      <c r="F4064" s="81">
        <v>44005.639328703706</v>
      </c>
      <c r="G4064" s="76" t="s">
        <v>125</v>
      </c>
    </row>
    <row r="4065" spans="1:7" x14ac:dyDescent="0.2">
      <c r="A4065" s="79" t="s">
        <v>4656</v>
      </c>
      <c r="B4065" s="80">
        <v>4061</v>
      </c>
      <c r="C4065" s="81">
        <v>43992.485046296293</v>
      </c>
      <c r="D4065" s="79" t="s">
        <v>157</v>
      </c>
      <c r="E4065" s="79" t="s">
        <v>124</v>
      </c>
      <c r="F4065" s="81">
        <v>43992.773310185185</v>
      </c>
      <c r="G4065" s="76" t="s">
        <v>125</v>
      </c>
    </row>
    <row r="4066" spans="1:7" x14ac:dyDescent="0.2">
      <c r="A4066" s="79" t="s">
        <v>4657</v>
      </c>
      <c r="B4066" s="80">
        <v>4062</v>
      </c>
      <c r="C4066" s="81">
        <v>43992.487222222226</v>
      </c>
      <c r="D4066" s="79" t="s">
        <v>157</v>
      </c>
      <c r="E4066" s="79" t="s">
        <v>124</v>
      </c>
      <c r="F4066" s="81">
        <v>43992.787303240744</v>
      </c>
      <c r="G4066" s="76" t="s">
        <v>125</v>
      </c>
    </row>
    <row r="4067" spans="1:7" x14ac:dyDescent="0.2">
      <c r="A4067" s="79" t="s">
        <v>4658</v>
      </c>
      <c r="B4067" s="80">
        <v>4063</v>
      </c>
      <c r="C4067" s="81">
        <v>43992.489363425928</v>
      </c>
      <c r="D4067" s="79" t="s">
        <v>157</v>
      </c>
      <c r="E4067" s="79" t="s">
        <v>124</v>
      </c>
      <c r="F4067" s="81">
        <v>43993.554398148146</v>
      </c>
      <c r="G4067" s="76" t="s">
        <v>125</v>
      </c>
    </row>
    <row r="4068" spans="1:7" x14ac:dyDescent="0.2">
      <c r="A4068" s="79" t="s">
        <v>4659</v>
      </c>
      <c r="B4068" s="80">
        <v>4064</v>
      </c>
      <c r="C4068" s="81">
        <v>43992.562754629631</v>
      </c>
      <c r="D4068" s="79" t="s">
        <v>157</v>
      </c>
      <c r="E4068" s="79" t="s">
        <v>124</v>
      </c>
      <c r="F4068" s="81">
        <v>43993.554583333331</v>
      </c>
      <c r="G4068" s="76" t="s">
        <v>125</v>
      </c>
    </row>
    <row r="4069" spans="1:7" x14ac:dyDescent="0.2">
      <c r="A4069" s="79" t="s">
        <v>4660</v>
      </c>
      <c r="B4069" s="80">
        <v>4065</v>
      </c>
      <c r="C4069" s="81">
        <v>43992.563287037039</v>
      </c>
      <c r="D4069" s="79" t="s">
        <v>157</v>
      </c>
      <c r="E4069" s="79" t="s">
        <v>124</v>
      </c>
      <c r="F4069" s="81">
        <v>43993.767048611109</v>
      </c>
      <c r="G4069" s="76" t="s">
        <v>125</v>
      </c>
    </row>
    <row r="4070" spans="1:7" x14ac:dyDescent="0.2">
      <c r="A4070" s="79" t="s">
        <v>4661</v>
      </c>
      <c r="B4070" s="80">
        <v>4066</v>
      </c>
      <c r="C4070" s="81">
        <v>43992.567893518521</v>
      </c>
      <c r="D4070" s="79" t="s">
        <v>157</v>
      </c>
      <c r="E4070" s="79" t="s">
        <v>124</v>
      </c>
      <c r="F4070" s="81">
        <v>43998</v>
      </c>
      <c r="G4070" s="76" t="s">
        <v>125</v>
      </c>
    </row>
    <row r="4071" spans="1:7" x14ac:dyDescent="0.2">
      <c r="A4071" s="79" t="s">
        <v>4662</v>
      </c>
      <c r="B4071" s="80">
        <v>4067</v>
      </c>
      <c r="C4071" s="81">
        <v>43992.576550925929</v>
      </c>
      <c r="D4071" s="79" t="s">
        <v>157</v>
      </c>
      <c r="E4071" s="79" t="s">
        <v>124</v>
      </c>
      <c r="F4071" s="81">
        <v>43993.554826388892</v>
      </c>
      <c r="G4071" s="76" t="s">
        <v>125</v>
      </c>
    </row>
    <row r="4072" spans="1:7" x14ac:dyDescent="0.2">
      <c r="A4072" s="79" t="s">
        <v>4663</v>
      </c>
      <c r="B4072" s="80">
        <v>4068</v>
      </c>
      <c r="C4072" s="81">
        <v>43992.581030092595</v>
      </c>
      <c r="D4072" s="79" t="s">
        <v>157</v>
      </c>
      <c r="E4072" s="79" t="s">
        <v>124</v>
      </c>
      <c r="F4072" s="81">
        <v>43993.555474537039</v>
      </c>
      <c r="G4072" s="76" t="s">
        <v>125</v>
      </c>
    </row>
    <row r="4073" spans="1:7" x14ac:dyDescent="0.2">
      <c r="A4073" s="79" t="s">
        <v>4664</v>
      </c>
      <c r="B4073" s="80">
        <v>4069</v>
      </c>
      <c r="C4073" s="81">
        <v>43992.584502314814</v>
      </c>
      <c r="D4073" s="79" t="s">
        <v>157</v>
      </c>
      <c r="E4073" s="79" t="s">
        <v>124</v>
      </c>
      <c r="F4073" s="81">
        <v>43992</v>
      </c>
      <c r="G4073" s="76" t="s">
        <v>125</v>
      </c>
    </row>
    <row r="4074" spans="1:7" x14ac:dyDescent="0.2">
      <c r="A4074" s="79" t="s">
        <v>4665</v>
      </c>
      <c r="B4074" s="80">
        <v>4070</v>
      </c>
      <c r="C4074" s="81">
        <v>43992.587905092594</v>
      </c>
      <c r="D4074" s="79" t="s">
        <v>157</v>
      </c>
      <c r="E4074" s="79" t="s">
        <v>124</v>
      </c>
      <c r="F4074" s="81">
        <v>43994.396932870368</v>
      </c>
      <c r="G4074" s="76" t="s">
        <v>125</v>
      </c>
    </row>
    <row r="4075" spans="1:7" x14ac:dyDescent="0.2">
      <c r="A4075" s="79" t="s">
        <v>4666</v>
      </c>
      <c r="B4075" s="80">
        <v>4071</v>
      </c>
      <c r="C4075" s="81">
        <v>43992.591574074075</v>
      </c>
      <c r="D4075" s="79" t="s">
        <v>157</v>
      </c>
      <c r="E4075" s="79" t="s">
        <v>124</v>
      </c>
      <c r="F4075" s="81">
        <v>43993.450208333335</v>
      </c>
      <c r="G4075" s="76" t="s">
        <v>125</v>
      </c>
    </row>
    <row r="4076" spans="1:7" x14ac:dyDescent="0.2">
      <c r="A4076" s="79" t="s">
        <v>4667</v>
      </c>
      <c r="B4076" s="80">
        <v>4072</v>
      </c>
      <c r="C4076" s="81">
        <v>43992.59447916667</v>
      </c>
      <c r="D4076" s="79" t="s">
        <v>157</v>
      </c>
      <c r="E4076" s="79" t="s">
        <v>124</v>
      </c>
      <c r="F4076" s="81">
        <v>43994.397372685184</v>
      </c>
      <c r="G4076" s="76" t="s">
        <v>125</v>
      </c>
    </row>
    <row r="4077" spans="1:7" x14ac:dyDescent="0.2">
      <c r="A4077" s="79" t="s">
        <v>4668</v>
      </c>
      <c r="B4077" s="80">
        <v>4073</v>
      </c>
      <c r="C4077" s="81">
        <v>43992.623055555552</v>
      </c>
      <c r="D4077" s="79" t="s">
        <v>211</v>
      </c>
      <c r="E4077" s="79" t="s">
        <v>124</v>
      </c>
      <c r="F4077" s="81">
        <v>43993</v>
      </c>
      <c r="G4077" s="76" t="s">
        <v>125</v>
      </c>
    </row>
    <row r="4078" spans="1:7" x14ac:dyDescent="0.2">
      <c r="A4078" s="79" t="s">
        <v>4669</v>
      </c>
      <c r="B4078" s="80">
        <v>4074</v>
      </c>
      <c r="C4078" s="81">
        <v>43992.629756944443</v>
      </c>
      <c r="D4078" s="79" t="s">
        <v>129</v>
      </c>
      <c r="E4078" s="79" t="s">
        <v>124</v>
      </c>
      <c r="F4078" s="81">
        <v>43998</v>
      </c>
      <c r="G4078" s="76" t="s">
        <v>125</v>
      </c>
    </row>
    <row r="4079" spans="1:7" x14ac:dyDescent="0.2">
      <c r="A4079" s="79" t="s">
        <v>4670</v>
      </c>
      <c r="B4079" s="80">
        <v>4075</v>
      </c>
      <c r="C4079" s="81">
        <v>43992.63008101852</v>
      </c>
      <c r="D4079" s="79" t="s">
        <v>129</v>
      </c>
      <c r="E4079" s="79" t="s">
        <v>124</v>
      </c>
      <c r="F4079" s="81">
        <v>43993</v>
      </c>
      <c r="G4079" s="76" t="s">
        <v>125</v>
      </c>
    </row>
    <row r="4080" spans="1:7" x14ac:dyDescent="0.2">
      <c r="A4080" s="79" t="s">
        <v>4671</v>
      </c>
      <c r="B4080" s="80">
        <v>4076</v>
      </c>
      <c r="C4080" s="81">
        <v>43992.642418981479</v>
      </c>
      <c r="D4080" s="79" t="s">
        <v>129</v>
      </c>
      <c r="E4080" s="79" t="s">
        <v>124</v>
      </c>
      <c r="F4080" s="81">
        <v>43993</v>
      </c>
      <c r="G4080" s="76" t="s">
        <v>125</v>
      </c>
    </row>
    <row r="4081" spans="1:7" x14ac:dyDescent="0.2">
      <c r="A4081" s="79" t="s">
        <v>4672</v>
      </c>
      <c r="B4081" s="80">
        <v>4077</v>
      </c>
      <c r="C4081" s="81">
        <v>43992.662511574075</v>
      </c>
      <c r="D4081" s="79" t="s">
        <v>129</v>
      </c>
      <c r="E4081" s="79" t="s">
        <v>124</v>
      </c>
      <c r="F4081" s="81">
        <v>43994.108090277776</v>
      </c>
      <c r="G4081" s="76" t="s">
        <v>125</v>
      </c>
    </row>
    <row r="4082" spans="1:7" x14ac:dyDescent="0.2">
      <c r="A4082" s="79" t="s">
        <v>4673</v>
      </c>
      <c r="B4082" s="80">
        <v>4078</v>
      </c>
      <c r="C4082" s="81">
        <v>43993.432951388888</v>
      </c>
      <c r="D4082" s="79" t="s">
        <v>129</v>
      </c>
      <c r="E4082" s="79" t="s">
        <v>124</v>
      </c>
      <c r="F4082" s="81">
        <v>43994</v>
      </c>
      <c r="G4082" s="76" t="s">
        <v>125</v>
      </c>
    </row>
    <row r="4083" spans="1:7" x14ac:dyDescent="0.2">
      <c r="A4083" s="79" t="s">
        <v>4674</v>
      </c>
      <c r="B4083" s="80">
        <v>4079</v>
      </c>
      <c r="C4083" s="81">
        <v>43993.468738425923</v>
      </c>
      <c r="D4083" s="79" t="s">
        <v>129</v>
      </c>
      <c r="E4083" s="79" t="s">
        <v>124</v>
      </c>
      <c r="F4083" s="81">
        <v>43994.576064814813</v>
      </c>
      <c r="G4083" s="76" t="s">
        <v>125</v>
      </c>
    </row>
    <row r="4084" spans="1:7" x14ac:dyDescent="0.2">
      <c r="A4084" s="79" t="s">
        <v>4675</v>
      </c>
      <c r="B4084" s="80">
        <v>4080</v>
      </c>
      <c r="C4084" s="81">
        <v>43993.474699074075</v>
      </c>
      <c r="D4084" s="79" t="s">
        <v>129</v>
      </c>
      <c r="E4084" s="79" t="s">
        <v>124</v>
      </c>
      <c r="F4084" s="81">
        <v>43999</v>
      </c>
      <c r="G4084" s="76" t="s">
        <v>125</v>
      </c>
    </row>
    <row r="4085" spans="1:7" x14ac:dyDescent="0.2">
      <c r="A4085" s="79" t="s">
        <v>4676</v>
      </c>
      <c r="B4085" s="80">
        <v>4081</v>
      </c>
      <c r="C4085" s="81">
        <v>43993.47824074074</v>
      </c>
      <c r="D4085" s="79" t="s">
        <v>129</v>
      </c>
      <c r="E4085" s="79" t="s">
        <v>124</v>
      </c>
      <c r="F4085" s="81">
        <v>43994.697256944448</v>
      </c>
      <c r="G4085" s="76" t="s">
        <v>125</v>
      </c>
    </row>
    <row r="4086" spans="1:7" x14ac:dyDescent="0.2">
      <c r="A4086" s="79" t="s">
        <v>4677</v>
      </c>
      <c r="B4086" s="80">
        <v>4082</v>
      </c>
      <c r="C4086" s="81">
        <v>43993.480983796297</v>
      </c>
      <c r="D4086" s="79" t="s">
        <v>162</v>
      </c>
      <c r="E4086" s="79" t="s">
        <v>124</v>
      </c>
      <c r="F4086" s="81">
        <v>43994</v>
      </c>
      <c r="G4086" s="76" t="s">
        <v>125</v>
      </c>
    </row>
    <row r="4087" spans="1:7" x14ac:dyDescent="0.2">
      <c r="A4087" s="79" t="s">
        <v>4678</v>
      </c>
      <c r="B4087" s="80">
        <v>4083</v>
      </c>
      <c r="C4087" s="81">
        <v>43993.486666666664</v>
      </c>
      <c r="D4087" s="79" t="s">
        <v>129</v>
      </c>
      <c r="E4087" s="79" t="s">
        <v>124</v>
      </c>
      <c r="F4087" s="81">
        <v>43999</v>
      </c>
      <c r="G4087" s="76" t="s">
        <v>125</v>
      </c>
    </row>
    <row r="4088" spans="1:7" x14ac:dyDescent="0.2">
      <c r="A4088" s="79" t="s">
        <v>4679</v>
      </c>
      <c r="B4088" s="80">
        <v>4084</v>
      </c>
      <c r="C4088" s="81">
        <v>43993.497557870367</v>
      </c>
      <c r="D4088" s="79" t="s">
        <v>4680</v>
      </c>
      <c r="E4088" s="79" t="s">
        <v>124</v>
      </c>
      <c r="F4088" s="81">
        <v>43994.767476851855</v>
      </c>
      <c r="G4088" s="76" t="s">
        <v>125</v>
      </c>
    </row>
    <row r="4089" spans="1:7" x14ac:dyDescent="0.2">
      <c r="A4089" s="79" t="s">
        <v>4681</v>
      </c>
      <c r="B4089" s="80">
        <v>4085</v>
      </c>
      <c r="C4089" s="81">
        <v>43993.552546296298</v>
      </c>
      <c r="D4089" s="79" t="s">
        <v>129</v>
      </c>
      <c r="E4089" s="79" t="s">
        <v>124</v>
      </c>
      <c r="F4089" s="81">
        <v>44007</v>
      </c>
      <c r="G4089" s="76" t="s">
        <v>125</v>
      </c>
    </row>
    <row r="4090" spans="1:7" x14ac:dyDescent="0.2">
      <c r="A4090" s="79" t="s">
        <v>4682</v>
      </c>
      <c r="B4090" s="80">
        <v>4086</v>
      </c>
      <c r="C4090" s="81">
        <v>43993.580127314817</v>
      </c>
      <c r="D4090" s="79" t="s">
        <v>129</v>
      </c>
      <c r="E4090" s="79" t="s">
        <v>124</v>
      </c>
      <c r="F4090" s="81">
        <v>43998.396643518521</v>
      </c>
      <c r="G4090" s="76" t="s">
        <v>125</v>
      </c>
    </row>
    <row r="4091" spans="1:7" x14ac:dyDescent="0.2">
      <c r="A4091" s="79" t="s">
        <v>4683</v>
      </c>
      <c r="B4091" s="80">
        <v>4087</v>
      </c>
      <c r="C4091" s="81">
        <v>43993.584687499999</v>
      </c>
      <c r="D4091" s="79" t="s">
        <v>129</v>
      </c>
      <c r="E4091" s="79" t="s">
        <v>124</v>
      </c>
      <c r="F4091" s="81">
        <v>43999</v>
      </c>
      <c r="G4091" s="76" t="s">
        <v>125</v>
      </c>
    </row>
    <row r="4092" spans="1:7" x14ac:dyDescent="0.2">
      <c r="A4092" s="79" t="s">
        <v>4684</v>
      </c>
      <c r="B4092" s="80">
        <v>4088</v>
      </c>
      <c r="C4092" s="81">
        <v>43993.589444444442</v>
      </c>
      <c r="D4092" s="79" t="s">
        <v>129</v>
      </c>
      <c r="E4092" s="79" t="s">
        <v>124</v>
      </c>
      <c r="F4092" s="81">
        <v>43998</v>
      </c>
      <c r="G4092" s="76" t="s">
        <v>125</v>
      </c>
    </row>
    <row r="4093" spans="1:7" x14ac:dyDescent="0.2">
      <c r="A4093" s="79" t="s">
        <v>4685</v>
      </c>
      <c r="B4093" s="80">
        <v>4089</v>
      </c>
      <c r="C4093" s="81">
        <v>43993.594467592593</v>
      </c>
      <c r="D4093" s="79" t="s">
        <v>129</v>
      </c>
      <c r="E4093" s="79" t="s">
        <v>124</v>
      </c>
      <c r="F4093" s="81">
        <v>43998.639074074075</v>
      </c>
      <c r="G4093" s="76" t="s">
        <v>125</v>
      </c>
    </row>
    <row r="4094" spans="1:7" x14ac:dyDescent="0.2">
      <c r="A4094" s="79" t="s">
        <v>4686</v>
      </c>
      <c r="B4094" s="80">
        <v>4090</v>
      </c>
      <c r="C4094" s="81">
        <v>43993.596782407411</v>
      </c>
      <c r="D4094" s="79" t="s">
        <v>129</v>
      </c>
      <c r="E4094" s="79" t="s">
        <v>124</v>
      </c>
      <c r="F4094" s="81">
        <v>44005</v>
      </c>
      <c r="G4094" s="76" t="s">
        <v>125</v>
      </c>
    </row>
    <row r="4095" spans="1:7" x14ac:dyDescent="0.2">
      <c r="A4095" s="79" t="s">
        <v>4687</v>
      </c>
      <c r="B4095" s="80">
        <v>4091</v>
      </c>
      <c r="C4095" s="81">
        <v>43993.605567129627</v>
      </c>
      <c r="D4095" s="79" t="s">
        <v>129</v>
      </c>
      <c r="E4095" s="79" t="s">
        <v>124</v>
      </c>
      <c r="F4095" s="81">
        <v>43998</v>
      </c>
      <c r="G4095" s="76" t="s">
        <v>125</v>
      </c>
    </row>
    <row r="4096" spans="1:7" x14ac:dyDescent="0.2">
      <c r="A4096" s="79" t="s">
        <v>4688</v>
      </c>
      <c r="B4096" s="80">
        <v>4092</v>
      </c>
      <c r="C4096" s="81">
        <v>43993.606689814813</v>
      </c>
      <c r="D4096" s="79" t="s">
        <v>129</v>
      </c>
      <c r="E4096" s="79" t="s">
        <v>124</v>
      </c>
      <c r="F4096" s="81">
        <v>44000.81726851852</v>
      </c>
      <c r="G4096" s="76" t="s">
        <v>125</v>
      </c>
    </row>
    <row r="4097" spans="1:7" x14ac:dyDescent="0.2">
      <c r="A4097" s="79" t="s">
        <v>4689</v>
      </c>
      <c r="B4097" s="80">
        <v>4093</v>
      </c>
      <c r="C4097" s="81">
        <v>43993.611145833333</v>
      </c>
      <c r="D4097" s="79" t="s">
        <v>211</v>
      </c>
      <c r="E4097" s="79" t="s">
        <v>124</v>
      </c>
      <c r="F4097" s="81">
        <v>44000.836631944447</v>
      </c>
      <c r="G4097" s="76" t="s">
        <v>125</v>
      </c>
    </row>
    <row r="4098" spans="1:7" x14ac:dyDescent="0.2">
      <c r="A4098" s="79" t="s">
        <v>4690</v>
      </c>
      <c r="B4098" s="80">
        <v>4094</v>
      </c>
      <c r="C4098" s="81">
        <v>43993.645995370367</v>
      </c>
      <c r="D4098" s="79" t="s">
        <v>129</v>
      </c>
      <c r="E4098" s="79" t="s">
        <v>124</v>
      </c>
      <c r="F4098" s="81">
        <v>43994</v>
      </c>
      <c r="G4098" s="76" t="s">
        <v>125</v>
      </c>
    </row>
    <row r="4099" spans="1:7" x14ac:dyDescent="0.2">
      <c r="A4099" s="79" t="s">
        <v>4691</v>
      </c>
      <c r="B4099" s="80">
        <v>4095</v>
      </c>
      <c r="C4099" s="81">
        <v>43994.364085648151</v>
      </c>
      <c r="D4099" s="79" t="s">
        <v>4692</v>
      </c>
      <c r="E4099" s="79" t="s">
        <v>124</v>
      </c>
      <c r="F4099" s="81">
        <v>44018</v>
      </c>
      <c r="G4099" s="76" t="s">
        <v>125</v>
      </c>
    </row>
    <row r="4100" spans="1:7" x14ac:dyDescent="0.2">
      <c r="A4100" s="79" t="s">
        <v>4693</v>
      </c>
      <c r="B4100" s="80">
        <v>4096</v>
      </c>
      <c r="C4100" s="81">
        <v>43994.365694444445</v>
      </c>
      <c r="D4100" s="79" t="s">
        <v>129</v>
      </c>
      <c r="E4100" s="79" t="s">
        <v>124</v>
      </c>
      <c r="F4100" s="81">
        <v>43998.692928240744</v>
      </c>
      <c r="G4100" s="76" t="s">
        <v>125</v>
      </c>
    </row>
    <row r="4101" spans="1:7" x14ac:dyDescent="0.2">
      <c r="A4101" s="79" t="s">
        <v>4694</v>
      </c>
      <c r="B4101" s="80">
        <v>4097</v>
      </c>
      <c r="C4101" s="81">
        <v>43994.372395833336</v>
      </c>
      <c r="D4101" s="79" t="s">
        <v>129</v>
      </c>
      <c r="E4101" s="79" t="s">
        <v>124</v>
      </c>
      <c r="F4101" s="81">
        <v>44012.888831018521</v>
      </c>
      <c r="G4101" s="76" t="s">
        <v>125</v>
      </c>
    </row>
    <row r="4102" spans="1:7" x14ac:dyDescent="0.2">
      <c r="A4102" s="79" t="s">
        <v>4695</v>
      </c>
      <c r="B4102" s="80">
        <v>4098</v>
      </c>
      <c r="C4102" s="81">
        <v>43994.37872685185</v>
      </c>
      <c r="D4102" s="79" t="s">
        <v>4696</v>
      </c>
      <c r="E4102" s="79" t="s">
        <v>124</v>
      </c>
      <c r="F4102" s="81">
        <v>44000.977905092594</v>
      </c>
      <c r="G4102" s="76" t="s">
        <v>125</v>
      </c>
    </row>
    <row r="4103" spans="1:7" x14ac:dyDescent="0.2">
      <c r="A4103" s="79" t="s">
        <v>4697</v>
      </c>
      <c r="B4103" s="80">
        <v>4099</v>
      </c>
      <c r="C4103" s="81">
        <v>43994.426226851851</v>
      </c>
      <c r="D4103" s="79" t="s">
        <v>4698</v>
      </c>
      <c r="E4103" s="79" t="s">
        <v>124</v>
      </c>
      <c r="F4103" s="81">
        <v>43999.840381944443</v>
      </c>
      <c r="G4103" s="76" t="s">
        <v>125</v>
      </c>
    </row>
    <row r="4104" spans="1:7" x14ac:dyDescent="0.2">
      <c r="A4104" s="79" t="s">
        <v>4699</v>
      </c>
      <c r="B4104" s="80">
        <v>4100</v>
      </c>
      <c r="C4104" s="81">
        <v>43994.435520833336</v>
      </c>
      <c r="D4104" s="79" t="s">
        <v>129</v>
      </c>
      <c r="E4104" s="79" t="s">
        <v>124</v>
      </c>
      <c r="F4104" s="81">
        <v>43998.515856481485</v>
      </c>
      <c r="G4104" s="76" t="s">
        <v>125</v>
      </c>
    </row>
    <row r="4105" spans="1:7" x14ac:dyDescent="0.2">
      <c r="A4105" s="79" t="s">
        <v>4700</v>
      </c>
      <c r="B4105" s="80">
        <v>4101</v>
      </c>
      <c r="C4105" s="81">
        <v>43994.457962962966</v>
      </c>
      <c r="D4105" s="79" t="s">
        <v>129</v>
      </c>
      <c r="E4105" s="79" t="s">
        <v>124</v>
      </c>
      <c r="F4105" s="81">
        <v>43998.692372685182</v>
      </c>
      <c r="G4105" s="76" t="s">
        <v>125</v>
      </c>
    </row>
    <row r="4106" spans="1:7" x14ac:dyDescent="0.2">
      <c r="A4106" s="79" t="s">
        <v>4701</v>
      </c>
      <c r="B4106" s="80">
        <v>4102</v>
      </c>
      <c r="C4106" s="81">
        <v>43994.478148148148</v>
      </c>
      <c r="D4106" s="79" t="s">
        <v>129</v>
      </c>
      <c r="E4106" s="79" t="s">
        <v>124</v>
      </c>
      <c r="F4106" s="81">
        <v>44001.511979166666</v>
      </c>
      <c r="G4106" s="76" t="s">
        <v>125</v>
      </c>
    </row>
    <row r="4107" spans="1:7" x14ac:dyDescent="0.2">
      <c r="A4107" s="79" t="s">
        <v>4702</v>
      </c>
      <c r="B4107" s="80">
        <v>4103</v>
      </c>
      <c r="C4107" s="81">
        <v>43994.486597222225</v>
      </c>
      <c r="D4107" s="79" t="s">
        <v>129</v>
      </c>
      <c r="E4107" s="79" t="s">
        <v>124</v>
      </c>
      <c r="F4107" s="81">
        <v>43999.513969907406</v>
      </c>
      <c r="G4107" s="76" t="s">
        <v>125</v>
      </c>
    </row>
    <row r="4108" spans="1:7" x14ac:dyDescent="0.2">
      <c r="A4108" s="79" t="s">
        <v>4703</v>
      </c>
      <c r="B4108" s="80">
        <v>4104</v>
      </c>
      <c r="C4108" s="81">
        <v>43994.552071759259</v>
      </c>
      <c r="D4108" s="79" t="s">
        <v>129</v>
      </c>
      <c r="E4108" s="79" t="s">
        <v>124</v>
      </c>
      <c r="F4108" s="81">
        <v>44005.256863425922</v>
      </c>
      <c r="G4108" s="76" t="s">
        <v>125</v>
      </c>
    </row>
    <row r="4109" spans="1:7" x14ac:dyDescent="0.2">
      <c r="A4109" s="79" t="s">
        <v>4704</v>
      </c>
      <c r="B4109" s="80">
        <v>4105</v>
      </c>
      <c r="C4109" s="81">
        <v>43994.566145833334</v>
      </c>
      <c r="D4109" s="79" t="s">
        <v>157</v>
      </c>
      <c r="E4109" s="79" t="s">
        <v>124</v>
      </c>
      <c r="F4109" s="81">
        <v>43998</v>
      </c>
      <c r="G4109" s="76" t="s">
        <v>125</v>
      </c>
    </row>
    <row r="4110" spans="1:7" x14ac:dyDescent="0.2">
      <c r="A4110" s="79" t="s">
        <v>4705</v>
      </c>
      <c r="B4110" s="80">
        <v>4106</v>
      </c>
      <c r="C4110" s="81">
        <v>43994.570752314816</v>
      </c>
      <c r="D4110" s="79" t="s">
        <v>157</v>
      </c>
      <c r="E4110" s="79" t="s">
        <v>124</v>
      </c>
      <c r="F4110" s="81">
        <v>43998.681041666663</v>
      </c>
      <c r="G4110" s="76" t="s">
        <v>125</v>
      </c>
    </row>
    <row r="4111" spans="1:7" x14ac:dyDescent="0.2">
      <c r="A4111" s="79" t="s">
        <v>4706</v>
      </c>
      <c r="B4111" s="80">
        <v>4107</v>
      </c>
      <c r="C4111" s="81">
        <v>43994.575729166667</v>
      </c>
      <c r="D4111" s="79" t="s">
        <v>157</v>
      </c>
      <c r="E4111" s="79" t="s">
        <v>124</v>
      </c>
      <c r="F4111" s="81">
        <v>43998.681296296294</v>
      </c>
      <c r="G4111" s="76" t="s">
        <v>125</v>
      </c>
    </row>
    <row r="4112" spans="1:7" x14ac:dyDescent="0.2">
      <c r="A4112" s="79" t="s">
        <v>4707</v>
      </c>
      <c r="B4112" s="80">
        <v>4108</v>
      </c>
      <c r="C4112" s="81">
        <v>43994.587453703702</v>
      </c>
      <c r="D4112" s="79" t="s">
        <v>157</v>
      </c>
      <c r="E4112" s="79" t="s">
        <v>124</v>
      </c>
      <c r="F4112" s="81">
        <v>43998.681516203702</v>
      </c>
      <c r="G4112" s="76" t="s">
        <v>125</v>
      </c>
    </row>
    <row r="4113" spans="1:7" x14ac:dyDescent="0.2">
      <c r="A4113" s="79" t="s">
        <v>4708</v>
      </c>
      <c r="B4113" s="80">
        <v>4109</v>
      </c>
      <c r="C4113" s="81">
        <v>43994.590474537035</v>
      </c>
      <c r="D4113" s="79" t="s">
        <v>157</v>
      </c>
      <c r="E4113" s="79" t="s">
        <v>124</v>
      </c>
      <c r="F4113" s="81">
        <v>43998.68340277778</v>
      </c>
      <c r="G4113" s="76" t="s">
        <v>125</v>
      </c>
    </row>
    <row r="4114" spans="1:7" x14ac:dyDescent="0.2">
      <c r="A4114" s="79" t="s">
        <v>4709</v>
      </c>
      <c r="B4114" s="80">
        <v>4110</v>
      </c>
      <c r="C4114" s="81">
        <v>43994.594664351855</v>
      </c>
      <c r="D4114" s="79" t="s">
        <v>157</v>
      </c>
      <c r="E4114" s="79" t="s">
        <v>124</v>
      </c>
      <c r="F4114" s="81">
        <v>43998.944791666669</v>
      </c>
      <c r="G4114" s="76" t="s">
        <v>125</v>
      </c>
    </row>
    <row r="4115" spans="1:7" x14ac:dyDescent="0.2">
      <c r="A4115" s="79" t="s">
        <v>4710</v>
      </c>
      <c r="B4115" s="80">
        <v>4111</v>
      </c>
      <c r="C4115" s="81">
        <v>43994.600324074076</v>
      </c>
      <c r="D4115" s="79" t="s">
        <v>157</v>
      </c>
      <c r="E4115" s="79" t="s">
        <v>124</v>
      </c>
      <c r="F4115" s="81">
        <v>43998</v>
      </c>
      <c r="G4115" s="76" t="s">
        <v>125</v>
      </c>
    </row>
    <row r="4116" spans="1:7" x14ac:dyDescent="0.2">
      <c r="A4116" s="79" t="s">
        <v>4711</v>
      </c>
      <c r="B4116" s="80">
        <v>4112</v>
      </c>
      <c r="C4116" s="81">
        <v>43994.602314814816</v>
      </c>
      <c r="D4116" s="79" t="s">
        <v>157</v>
      </c>
      <c r="E4116" s="79" t="s">
        <v>124</v>
      </c>
      <c r="F4116" s="81">
        <v>43998.944930555554</v>
      </c>
      <c r="G4116" s="76" t="s">
        <v>125</v>
      </c>
    </row>
    <row r="4117" spans="1:7" x14ac:dyDescent="0.2">
      <c r="A4117" s="79" t="s">
        <v>4712</v>
      </c>
      <c r="B4117" s="80">
        <v>4113</v>
      </c>
      <c r="C4117" s="81">
        <v>43994.605405092596</v>
      </c>
      <c r="D4117" s="79" t="s">
        <v>157</v>
      </c>
      <c r="E4117" s="79" t="s">
        <v>124</v>
      </c>
      <c r="F4117" s="81">
        <v>43998.945150462961</v>
      </c>
      <c r="G4117" s="76" t="s">
        <v>125</v>
      </c>
    </row>
    <row r="4118" spans="1:7" x14ac:dyDescent="0.2">
      <c r="A4118" s="79" t="s">
        <v>4713</v>
      </c>
      <c r="B4118" s="80">
        <v>4114</v>
      </c>
      <c r="C4118" s="81">
        <v>43994.607141203705</v>
      </c>
      <c r="D4118" s="79" t="s">
        <v>157</v>
      </c>
      <c r="E4118" s="79" t="s">
        <v>124</v>
      </c>
      <c r="F4118" s="81">
        <v>44000.679444444446</v>
      </c>
      <c r="G4118" s="76" t="s">
        <v>125</v>
      </c>
    </row>
    <row r="4119" spans="1:7" x14ac:dyDescent="0.2">
      <c r="A4119" s="79" t="s">
        <v>4714</v>
      </c>
      <c r="B4119" s="80">
        <v>4115</v>
      </c>
      <c r="C4119" s="81">
        <v>43994.608240740738</v>
      </c>
      <c r="D4119" s="79" t="s">
        <v>157</v>
      </c>
      <c r="E4119" s="79" t="s">
        <v>124</v>
      </c>
      <c r="F4119" s="81">
        <v>43998.764131944445</v>
      </c>
      <c r="G4119" s="76" t="s">
        <v>125</v>
      </c>
    </row>
    <row r="4120" spans="1:7" x14ac:dyDescent="0.2">
      <c r="A4120" s="79" t="s">
        <v>4715</v>
      </c>
      <c r="B4120" s="80">
        <v>4116</v>
      </c>
      <c r="C4120" s="81">
        <v>43994.61078703704</v>
      </c>
      <c r="D4120" s="79" t="s">
        <v>157</v>
      </c>
      <c r="E4120" s="79" t="s">
        <v>124</v>
      </c>
      <c r="F4120" s="81">
        <v>44000.679606481484</v>
      </c>
      <c r="G4120" s="76" t="s">
        <v>125</v>
      </c>
    </row>
    <row r="4121" spans="1:7" x14ac:dyDescent="0.2">
      <c r="A4121" s="79" t="s">
        <v>4716</v>
      </c>
      <c r="B4121" s="80">
        <v>4117</v>
      </c>
      <c r="C4121" s="81">
        <v>43994.614131944443</v>
      </c>
      <c r="D4121" s="79" t="s">
        <v>157</v>
      </c>
      <c r="E4121" s="79" t="s">
        <v>124</v>
      </c>
      <c r="F4121" s="81">
        <v>43998.83934027778</v>
      </c>
      <c r="G4121" s="76" t="s">
        <v>125</v>
      </c>
    </row>
    <row r="4122" spans="1:7" x14ac:dyDescent="0.2">
      <c r="A4122" s="79" t="s">
        <v>4717</v>
      </c>
      <c r="B4122" s="80">
        <v>4118</v>
      </c>
      <c r="C4122" s="81">
        <v>43994.619525462964</v>
      </c>
      <c r="D4122" s="79" t="s">
        <v>157</v>
      </c>
      <c r="E4122" s="79" t="s">
        <v>124</v>
      </c>
      <c r="F4122" s="81">
        <v>44000.679710648146</v>
      </c>
      <c r="G4122" s="76" t="s">
        <v>125</v>
      </c>
    </row>
    <row r="4123" spans="1:7" x14ac:dyDescent="0.2">
      <c r="A4123" s="79" t="s">
        <v>4718</v>
      </c>
      <c r="B4123" s="80">
        <v>4119</v>
      </c>
      <c r="C4123" s="81">
        <v>43998.272349537037</v>
      </c>
      <c r="D4123" s="79" t="s">
        <v>129</v>
      </c>
      <c r="E4123" s="79" t="s">
        <v>124</v>
      </c>
      <c r="F4123" s="81">
        <v>43999</v>
      </c>
      <c r="G4123" s="76" t="s">
        <v>125</v>
      </c>
    </row>
    <row r="4124" spans="1:7" x14ac:dyDescent="0.2">
      <c r="A4124" s="79" t="s">
        <v>4719</v>
      </c>
      <c r="B4124" s="80">
        <v>4120</v>
      </c>
      <c r="C4124" s="81">
        <v>43998.360358796293</v>
      </c>
      <c r="D4124" s="79" t="s">
        <v>157</v>
      </c>
      <c r="E4124" s="79" t="s">
        <v>124</v>
      </c>
      <c r="F4124" s="81">
        <v>43999.501631944448</v>
      </c>
      <c r="G4124" s="76" t="s">
        <v>125</v>
      </c>
    </row>
    <row r="4125" spans="1:7" x14ac:dyDescent="0.2">
      <c r="A4125" s="79" t="s">
        <v>4720</v>
      </c>
      <c r="B4125" s="80">
        <v>4121</v>
      </c>
      <c r="C4125" s="81">
        <v>43998.367071759261</v>
      </c>
      <c r="D4125" s="79" t="s">
        <v>157</v>
      </c>
      <c r="E4125" s="79" t="s">
        <v>124</v>
      </c>
      <c r="F4125" s="81">
        <v>43999.866666666669</v>
      </c>
      <c r="G4125" s="76" t="s">
        <v>125</v>
      </c>
    </row>
    <row r="4126" spans="1:7" x14ac:dyDescent="0.2">
      <c r="A4126" s="79" t="s">
        <v>4721</v>
      </c>
      <c r="B4126" s="80">
        <v>4122</v>
      </c>
      <c r="C4126" s="81">
        <v>43998.376087962963</v>
      </c>
      <c r="D4126" s="79" t="s">
        <v>157</v>
      </c>
      <c r="E4126" s="79" t="s">
        <v>124</v>
      </c>
      <c r="F4126" s="81">
        <v>43999.501875000002</v>
      </c>
      <c r="G4126" s="76" t="s">
        <v>125</v>
      </c>
    </row>
    <row r="4127" spans="1:7" x14ac:dyDescent="0.2">
      <c r="A4127" s="79" t="s">
        <v>4722</v>
      </c>
      <c r="B4127" s="80">
        <v>4123</v>
      </c>
      <c r="C4127" s="81">
        <v>43998.380601851852</v>
      </c>
      <c r="D4127" s="79" t="s">
        <v>157</v>
      </c>
      <c r="E4127" s="79" t="s">
        <v>124</v>
      </c>
      <c r="F4127" s="81">
        <v>43999.502071759256</v>
      </c>
      <c r="G4127" s="76" t="s">
        <v>125</v>
      </c>
    </row>
    <row r="4128" spans="1:7" x14ac:dyDescent="0.2">
      <c r="A4128" s="79" t="s">
        <v>4723</v>
      </c>
      <c r="B4128" s="80">
        <v>4124</v>
      </c>
      <c r="C4128" s="81">
        <v>43998.386481481481</v>
      </c>
      <c r="D4128" s="79" t="s">
        <v>157</v>
      </c>
      <c r="E4128" s="79" t="s">
        <v>124</v>
      </c>
      <c r="F4128" s="81">
        <v>43999.50240740741</v>
      </c>
      <c r="G4128" s="76" t="s">
        <v>125</v>
      </c>
    </row>
    <row r="4129" spans="1:7" x14ac:dyDescent="0.2">
      <c r="A4129" s="79" t="s">
        <v>4724</v>
      </c>
      <c r="B4129" s="80">
        <v>4125</v>
      </c>
      <c r="C4129" s="81">
        <v>43998.435787037037</v>
      </c>
      <c r="D4129" s="79" t="s">
        <v>157</v>
      </c>
      <c r="E4129" s="79" t="s">
        <v>124</v>
      </c>
      <c r="F4129" s="81">
        <v>43999.438043981485</v>
      </c>
      <c r="G4129" s="76" t="s">
        <v>125</v>
      </c>
    </row>
    <row r="4130" spans="1:7" x14ac:dyDescent="0.2">
      <c r="A4130" s="79" t="s">
        <v>4725</v>
      </c>
      <c r="B4130" s="80">
        <v>4126</v>
      </c>
      <c r="C4130" s="81">
        <v>43998.458321759259</v>
      </c>
      <c r="D4130" s="79" t="s">
        <v>157</v>
      </c>
      <c r="E4130" s="79" t="s">
        <v>124</v>
      </c>
      <c r="F4130" s="81">
        <v>44006</v>
      </c>
      <c r="G4130" s="76" t="s">
        <v>125</v>
      </c>
    </row>
    <row r="4131" spans="1:7" x14ac:dyDescent="0.2">
      <c r="A4131" s="79" t="s">
        <v>4726</v>
      </c>
      <c r="B4131" s="80">
        <v>4127</v>
      </c>
      <c r="C4131" s="81">
        <v>43998.476724537039</v>
      </c>
      <c r="D4131" s="79" t="s">
        <v>157</v>
      </c>
      <c r="E4131" s="79" t="s">
        <v>124</v>
      </c>
      <c r="F4131" s="81">
        <v>44006</v>
      </c>
      <c r="G4131" s="76" t="s">
        <v>125</v>
      </c>
    </row>
    <row r="4132" spans="1:7" x14ac:dyDescent="0.2">
      <c r="A4132" s="79" t="s">
        <v>4727</v>
      </c>
      <c r="B4132" s="80">
        <v>4128</v>
      </c>
      <c r="C4132" s="81">
        <v>43998.480081018519</v>
      </c>
      <c r="D4132" s="79" t="s">
        <v>157</v>
      </c>
      <c r="E4132" s="79" t="s">
        <v>124</v>
      </c>
      <c r="F4132" s="81">
        <v>43999.771574074075</v>
      </c>
      <c r="G4132" s="76" t="s">
        <v>125</v>
      </c>
    </row>
    <row r="4133" spans="1:7" x14ac:dyDescent="0.2">
      <c r="A4133" s="79" t="s">
        <v>4728</v>
      </c>
      <c r="B4133" s="80">
        <v>4129</v>
      </c>
      <c r="C4133" s="81">
        <v>43998.483449074076</v>
      </c>
      <c r="D4133" s="79" t="s">
        <v>157</v>
      </c>
      <c r="E4133" s="79" t="s">
        <v>124</v>
      </c>
      <c r="F4133" s="81">
        <v>44005.737662037034</v>
      </c>
      <c r="G4133" s="76" t="s">
        <v>125</v>
      </c>
    </row>
    <row r="4134" spans="1:7" x14ac:dyDescent="0.2">
      <c r="A4134" s="79" t="s">
        <v>4729</v>
      </c>
      <c r="B4134" s="80">
        <v>4130</v>
      </c>
      <c r="C4134" s="81">
        <v>43998.486215277779</v>
      </c>
      <c r="D4134" s="79" t="s">
        <v>157</v>
      </c>
      <c r="E4134" s="79" t="s">
        <v>124</v>
      </c>
      <c r="F4134" s="81">
        <v>44000.517268518517</v>
      </c>
      <c r="G4134" s="76" t="s">
        <v>125</v>
      </c>
    </row>
    <row r="4135" spans="1:7" x14ac:dyDescent="0.2">
      <c r="A4135" s="79" t="s">
        <v>4730</v>
      </c>
      <c r="B4135" s="80">
        <v>4131</v>
      </c>
      <c r="C4135" s="81">
        <v>43998.491631944446</v>
      </c>
      <c r="D4135" s="79" t="s">
        <v>157</v>
      </c>
      <c r="E4135" s="79" t="s">
        <v>124</v>
      </c>
      <c r="F4135" s="81">
        <v>43999.723773148151</v>
      </c>
      <c r="G4135" s="76" t="s">
        <v>125</v>
      </c>
    </row>
    <row r="4136" spans="1:7" x14ac:dyDescent="0.2">
      <c r="A4136" s="79" t="s">
        <v>4731</v>
      </c>
      <c r="B4136" s="80">
        <v>4132</v>
      </c>
      <c r="C4136" s="81">
        <v>43998.492962962962</v>
      </c>
      <c r="D4136" s="79" t="s">
        <v>157</v>
      </c>
      <c r="E4136" s="79" t="s">
        <v>124</v>
      </c>
      <c r="F4136" s="81">
        <v>44000.39230324074</v>
      </c>
      <c r="G4136" s="76" t="s">
        <v>125</v>
      </c>
    </row>
    <row r="4137" spans="1:7" x14ac:dyDescent="0.2">
      <c r="A4137" s="79" t="s">
        <v>4732</v>
      </c>
      <c r="B4137" s="80">
        <v>4133</v>
      </c>
      <c r="C4137" s="81">
        <v>43998.496331018519</v>
      </c>
      <c r="D4137" s="79" t="s">
        <v>157</v>
      </c>
      <c r="E4137" s="79" t="s">
        <v>124</v>
      </c>
      <c r="F4137" s="81">
        <v>44005.415335648147</v>
      </c>
      <c r="G4137" s="76" t="s">
        <v>125</v>
      </c>
    </row>
    <row r="4138" spans="1:7" x14ac:dyDescent="0.2">
      <c r="A4138" s="79" t="s">
        <v>4733</v>
      </c>
      <c r="B4138" s="80">
        <v>4134</v>
      </c>
      <c r="C4138" s="81">
        <v>43998.499386574076</v>
      </c>
      <c r="D4138" s="79" t="s">
        <v>157</v>
      </c>
      <c r="E4138" s="79" t="s">
        <v>124</v>
      </c>
      <c r="F4138" s="81">
        <v>44005</v>
      </c>
      <c r="G4138" s="76" t="s">
        <v>125</v>
      </c>
    </row>
    <row r="4139" spans="1:7" x14ac:dyDescent="0.2">
      <c r="A4139" s="79" t="s">
        <v>4734</v>
      </c>
      <c r="B4139" s="80">
        <v>4135</v>
      </c>
      <c r="C4139" s="81">
        <v>43998.502962962964</v>
      </c>
      <c r="D4139" s="79" t="s">
        <v>157</v>
      </c>
      <c r="E4139" s="79" t="s">
        <v>124</v>
      </c>
      <c r="F4139" s="81">
        <v>43999.665775462963</v>
      </c>
      <c r="G4139" s="76" t="s">
        <v>125</v>
      </c>
    </row>
    <row r="4140" spans="1:7" x14ac:dyDescent="0.2">
      <c r="A4140" s="79" t="s">
        <v>4735</v>
      </c>
      <c r="B4140" s="80">
        <v>4136</v>
      </c>
      <c r="C4140" s="81">
        <v>43998.508611111109</v>
      </c>
      <c r="D4140" s="79" t="s">
        <v>157</v>
      </c>
      <c r="E4140" s="79" t="s">
        <v>124</v>
      </c>
      <c r="F4140" s="81">
        <v>44000.411805555559</v>
      </c>
      <c r="G4140" s="76" t="s">
        <v>125</v>
      </c>
    </row>
    <row r="4141" spans="1:7" x14ac:dyDescent="0.2">
      <c r="A4141" s="79" t="s">
        <v>4736</v>
      </c>
      <c r="B4141" s="80">
        <v>4137</v>
      </c>
      <c r="C4141" s="81">
        <v>43998.531238425923</v>
      </c>
      <c r="D4141" s="79" t="s">
        <v>157</v>
      </c>
      <c r="E4141" s="79" t="s">
        <v>124</v>
      </c>
      <c r="F4141" s="81">
        <v>44001</v>
      </c>
      <c r="G4141" s="76" t="s">
        <v>125</v>
      </c>
    </row>
    <row r="4142" spans="1:7" x14ac:dyDescent="0.2">
      <c r="A4142" s="79" t="s">
        <v>4737</v>
      </c>
      <c r="B4142" s="80">
        <v>4138</v>
      </c>
      <c r="C4142" s="81">
        <v>43998.535868055558</v>
      </c>
      <c r="D4142" s="79" t="s">
        <v>157</v>
      </c>
      <c r="E4142" s="79" t="s">
        <v>124</v>
      </c>
      <c r="F4142" s="81">
        <v>44001</v>
      </c>
      <c r="G4142" s="76" t="s">
        <v>125</v>
      </c>
    </row>
    <row r="4143" spans="1:7" x14ac:dyDescent="0.2">
      <c r="A4143" s="79" t="s">
        <v>4738</v>
      </c>
      <c r="B4143" s="80">
        <v>4139</v>
      </c>
      <c r="C4143" s="81">
        <v>43998.538182870368</v>
      </c>
      <c r="D4143" s="79" t="s">
        <v>157</v>
      </c>
      <c r="E4143" s="79" t="s">
        <v>124</v>
      </c>
      <c r="F4143" s="81">
        <v>44001</v>
      </c>
      <c r="G4143" s="76" t="s">
        <v>125</v>
      </c>
    </row>
    <row r="4144" spans="1:7" x14ac:dyDescent="0.2">
      <c r="A4144" s="79" t="s">
        <v>4739</v>
      </c>
      <c r="B4144" s="80">
        <v>4140</v>
      </c>
      <c r="C4144" s="81">
        <v>43998.587083333332</v>
      </c>
      <c r="D4144" s="79" t="s">
        <v>157</v>
      </c>
      <c r="E4144" s="79" t="s">
        <v>124</v>
      </c>
      <c r="F4144" s="81">
        <v>44005</v>
      </c>
      <c r="G4144" s="76" t="s">
        <v>125</v>
      </c>
    </row>
    <row r="4145" spans="1:7" x14ac:dyDescent="0.2">
      <c r="A4145" s="79" t="s">
        <v>4740</v>
      </c>
      <c r="B4145" s="80">
        <v>4141</v>
      </c>
      <c r="C4145" s="81">
        <v>43998.590057870373</v>
      </c>
      <c r="D4145" s="79" t="s">
        <v>157</v>
      </c>
      <c r="E4145" s="79" t="s">
        <v>124</v>
      </c>
      <c r="F4145" s="81">
        <v>44001</v>
      </c>
      <c r="G4145" s="76" t="s">
        <v>125</v>
      </c>
    </row>
    <row r="4146" spans="1:7" x14ac:dyDescent="0.2">
      <c r="A4146" s="79" t="s">
        <v>4741</v>
      </c>
      <c r="B4146" s="80">
        <v>4142</v>
      </c>
      <c r="C4146" s="81">
        <v>43998.593275462961</v>
      </c>
      <c r="D4146" s="79" t="s">
        <v>157</v>
      </c>
      <c r="E4146" s="79" t="s">
        <v>124</v>
      </c>
      <c r="F4146" s="81">
        <v>44005.514733796299</v>
      </c>
      <c r="G4146" s="76" t="s">
        <v>125</v>
      </c>
    </row>
    <row r="4147" spans="1:7" x14ac:dyDescent="0.2">
      <c r="A4147" s="79" t="s">
        <v>4742</v>
      </c>
      <c r="B4147" s="80">
        <v>4143</v>
      </c>
      <c r="C4147" s="81">
        <v>43998.619571759256</v>
      </c>
      <c r="D4147" s="79" t="s">
        <v>129</v>
      </c>
      <c r="E4147" s="79" t="s">
        <v>124</v>
      </c>
      <c r="F4147" s="81">
        <v>43998</v>
      </c>
      <c r="G4147" s="76" t="s">
        <v>125</v>
      </c>
    </row>
    <row r="4148" spans="1:7" x14ac:dyDescent="0.2">
      <c r="A4148" s="79" t="s">
        <v>4743</v>
      </c>
      <c r="B4148" s="80">
        <v>4144</v>
      </c>
      <c r="C4148" s="81">
        <v>43998.626689814817</v>
      </c>
      <c r="D4148" s="79" t="s">
        <v>305</v>
      </c>
      <c r="E4148" s="79" t="s">
        <v>124</v>
      </c>
      <c r="F4148" s="81">
        <v>44000</v>
      </c>
      <c r="G4148" s="76" t="s">
        <v>125</v>
      </c>
    </row>
    <row r="4149" spans="1:7" x14ac:dyDescent="0.2">
      <c r="A4149" s="79" t="s">
        <v>4744</v>
      </c>
      <c r="B4149" s="80">
        <v>4145</v>
      </c>
      <c r="C4149" s="81">
        <v>43998.627800925926</v>
      </c>
      <c r="D4149" s="79" t="s">
        <v>129</v>
      </c>
      <c r="E4149" s="79" t="s">
        <v>124</v>
      </c>
      <c r="F4149" s="81">
        <v>44012</v>
      </c>
      <c r="G4149" s="76" t="s">
        <v>125</v>
      </c>
    </row>
    <row r="4150" spans="1:7" x14ac:dyDescent="0.2">
      <c r="A4150" s="79" t="s">
        <v>4745</v>
      </c>
      <c r="B4150" s="80">
        <v>4146</v>
      </c>
      <c r="C4150" s="81">
        <v>43998.637083333335</v>
      </c>
      <c r="D4150" s="79" t="s">
        <v>129</v>
      </c>
      <c r="E4150" s="79" t="s">
        <v>124</v>
      </c>
      <c r="F4150" s="81">
        <v>44018</v>
      </c>
      <c r="G4150" s="76" t="s">
        <v>125</v>
      </c>
    </row>
    <row r="4151" spans="1:7" x14ac:dyDescent="0.2">
      <c r="A4151" s="79" t="s">
        <v>4746</v>
      </c>
      <c r="B4151" s="80">
        <v>4147</v>
      </c>
      <c r="C4151" s="81">
        <v>43998.64266203704</v>
      </c>
      <c r="D4151" s="79" t="s">
        <v>129</v>
      </c>
      <c r="E4151" s="79" t="s">
        <v>124</v>
      </c>
      <c r="F4151" s="81">
        <v>43999.788240740738</v>
      </c>
      <c r="G4151" s="76" t="s">
        <v>125</v>
      </c>
    </row>
    <row r="4152" spans="1:7" x14ac:dyDescent="0.2">
      <c r="A4152" s="79" t="s">
        <v>4747</v>
      </c>
      <c r="B4152" s="80">
        <v>4148</v>
      </c>
      <c r="C4152" s="81">
        <v>43998.645520833335</v>
      </c>
      <c r="D4152" s="79" t="s">
        <v>129</v>
      </c>
      <c r="E4152" s="79" t="s">
        <v>124</v>
      </c>
      <c r="F4152" s="81">
        <v>43999.800081018519</v>
      </c>
      <c r="G4152" s="76" t="s">
        <v>125</v>
      </c>
    </row>
    <row r="4153" spans="1:7" x14ac:dyDescent="0.2">
      <c r="A4153" s="79" t="s">
        <v>4748</v>
      </c>
      <c r="B4153" s="80">
        <v>4149</v>
      </c>
      <c r="C4153" s="81">
        <v>43998.646747685183</v>
      </c>
      <c r="D4153" s="79" t="s">
        <v>129</v>
      </c>
      <c r="E4153" s="79" t="s">
        <v>124</v>
      </c>
      <c r="F4153" s="81">
        <v>43999.760787037034</v>
      </c>
      <c r="G4153" s="76" t="s">
        <v>125</v>
      </c>
    </row>
    <row r="4154" spans="1:7" x14ac:dyDescent="0.2">
      <c r="A4154" s="79" t="s">
        <v>4749</v>
      </c>
      <c r="B4154" s="80">
        <v>4150</v>
      </c>
      <c r="C4154" s="81">
        <v>43998.648634259262</v>
      </c>
      <c r="D4154" s="79" t="s">
        <v>129</v>
      </c>
      <c r="E4154" s="79" t="s">
        <v>124</v>
      </c>
      <c r="F4154" s="81">
        <v>44005.763078703705</v>
      </c>
      <c r="G4154" s="76" t="s">
        <v>125</v>
      </c>
    </row>
    <row r="4155" spans="1:7" x14ac:dyDescent="0.2">
      <c r="A4155" s="79" t="s">
        <v>4750</v>
      </c>
      <c r="B4155" s="80">
        <v>4151</v>
      </c>
      <c r="C4155" s="81">
        <v>43998.649861111109</v>
      </c>
      <c r="D4155" s="79" t="s">
        <v>129</v>
      </c>
      <c r="E4155" s="79" t="s">
        <v>124</v>
      </c>
      <c r="F4155" s="81">
        <v>44005.746030092596</v>
      </c>
      <c r="G4155" s="76" t="s">
        <v>125</v>
      </c>
    </row>
    <row r="4156" spans="1:7" x14ac:dyDescent="0.2">
      <c r="A4156" s="79" t="s">
        <v>4751</v>
      </c>
      <c r="B4156" s="80">
        <v>4152</v>
      </c>
      <c r="C4156" s="81">
        <v>43998.656689814816</v>
      </c>
      <c r="D4156" s="79" t="s">
        <v>2569</v>
      </c>
      <c r="E4156" s="79" t="s">
        <v>124</v>
      </c>
      <c r="F4156" s="81">
        <v>44005.714548611111</v>
      </c>
      <c r="G4156" s="76" t="s">
        <v>125</v>
      </c>
    </row>
    <row r="4157" spans="1:7" x14ac:dyDescent="0.2">
      <c r="A4157" s="79" t="s">
        <v>4752</v>
      </c>
      <c r="B4157" s="80">
        <v>4153</v>
      </c>
      <c r="C4157" s="81">
        <v>43998.658171296294</v>
      </c>
      <c r="D4157" s="79" t="s">
        <v>331</v>
      </c>
      <c r="E4157" s="79" t="s">
        <v>124</v>
      </c>
      <c r="F4157" s="81">
        <v>44000.327175925922</v>
      </c>
      <c r="G4157" s="76" t="s">
        <v>125</v>
      </c>
    </row>
    <row r="4158" spans="1:7" x14ac:dyDescent="0.2">
      <c r="A4158" s="79" t="s">
        <v>4753</v>
      </c>
      <c r="B4158" s="80">
        <v>4154</v>
      </c>
      <c r="C4158" s="81">
        <v>43998.659467592595</v>
      </c>
      <c r="D4158" s="79" t="s">
        <v>331</v>
      </c>
      <c r="E4158" s="79" t="s">
        <v>124</v>
      </c>
      <c r="F4158" s="81">
        <v>44000.327708333331</v>
      </c>
      <c r="G4158" s="76" t="s">
        <v>125</v>
      </c>
    </row>
    <row r="4159" spans="1:7" x14ac:dyDescent="0.2">
      <c r="A4159" s="79" t="s">
        <v>4754</v>
      </c>
      <c r="B4159" s="80">
        <v>4155</v>
      </c>
      <c r="C4159" s="81">
        <v>43998.679131944446</v>
      </c>
      <c r="D4159" s="79" t="s">
        <v>129</v>
      </c>
      <c r="E4159" s="79" t="s">
        <v>124</v>
      </c>
      <c r="F4159" s="81">
        <v>43999</v>
      </c>
      <c r="G4159" s="76" t="s">
        <v>125</v>
      </c>
    </row>
    <row r="4160" spans="1:7" x14ac:dyDescent="0.2">
      <c r="A4160" s="79" t="s">
        <v>4755</v>
      </c>
      <c r="B4160" s="80">
        <v>4156</v>
      </c>
      <c r="C4160" s="81">
        <v>43998.710057870368</v>
      </c>
      <c r="D4160" s="79" t="s">
        <v>129</v>
      </c>
      <c r="E4160" s="79" t="s">
        <v>124</v>
      </c>
      <c r="F4160" s="81">
        <v>44000.602326388886</v>
      </c>
      <c r="G4160" s="76" t="s">
        <v>125</v>
      </c>
    </row>
    <row r="4161" spans="1:7" x14ac:dyDescent="0.2">
      <c r="A4161" s="79" t="s">
        <v>4756</v>
      </c>
      <c r="B4161" s="80">
        <v>4157</v>
      </c>
      <c r="C4161" s="81">
        <v>43999.301365740743</v>
      </c>
      <c r="D4161" s="79" t="s">
        <v>162</v>
      </c>
      <c r="E4161" s="79" t="s">
        <v>124</v>
      </c>
      <c r="F4161" s="81">
        <v>44000.328113425923</v>
      </c>
      <c r="G4161" s="76" t="s">
        <v>125</v>
      </c>
    </row>
    <row r="4162" spans="1:7" x14ac:dyDescent="0.2">
      <c r="A4162" s="79" t="s">
        <v>4757</v>
      </c>
      <c r="B4162" s="80">
        <v>4158</v>
      </c>
      <c r="C4162" s="81">
        <v>43999.355787037035</v>
      </c>
      <c r="D4162" s="79" t="s">
        <v>129</v>
      </c>
      <c r="E4162" s="79" t="s">
        <v>124</v>
      </c>
      <c r="F4162" s="81">
        <v>43999.786782407406</v>
      </c>
      <c r="G4162" s="76" t="s">
        <v>125</v>
      </c>
    </row>
    <row r="4163" spans="1:7" x14ac:dyDescent="0.2">
      <c r="A4163" s="79" t="s">
        <v>4758</v>
      </c>
      <c r="B4163" s="80">
        <v>4159</v>
      </c>
      <c r="C4163" s="81">
        <v>43999.360127314816</v>
      </c>
      <c r="D4163" s="79" t="s">
        <v>129</v>
      </c>
      <c r="E4163" s="79" t="s">
        <v>124</v>
      </c>
      <c r="F4163" s="81">
        <v>44005.836458333331</v>
      </c>
      <c r="G4163" s="76" t="s">
        <v>125</v>
      </c>
    </row>
    <row r="4164" spans="1:7" x14ac:dyDescent="0.2">
      <c r="A4164" s="79" t="s">
        <v>4759</v>
      </c>
      <c r="B4164" s="80">
        <v>4160</v>
      </c>
      <c r="C4164" s="81">
        <v>43999.364606481482</v>
      </c>
      <c r="D4164" s="79" t="s">
        <v>129</v>
      </c>
      <c r="E4164" s="79" t="s">
        <v>124</v>
      </c>
      <c r="F4164" s="81">
        <v>44001</v>
      </c>
      <c r="G4164" s="76" t="s">
        <v>125</v>
      </c>
    </row>
    <row r="4165" spans="1:7" x14ac:dyDescent="0.2">
      <c r="A4165" s="79" t="s">
        <v>4760</v>
      </c>
      <c r="B4165" s="80">
        <v>4161</v>
      </c>
      <c r="C4165" s="81">
        <v>43999.369270833333</v>
      </c>
      <c r="D4165" s="79" t="s">
        <v>129</v>
      </c>
      <c r="E4165" s="79" t="s">
        <v>124</v>
      </c>
      <c r="F4165" s="81">
        <v>43999.836655092593</v>
      </c>
      <c r="G4165" s="76" t="s">
        <v>125</v>
      </c>
    </row>
    <row r="4166" spans="1:7" x14ac:dyDescent="0.2">
      <c r="A4166" s="79" t="s">
        <v>4761</v>
      </c>
      <c r="B4166" s="80">
        <v>4162</v>
      </c>
      <c r="C4166" s="81">
        <v>43999.383784722224</v>
      </c>
      <c r="D4166" s="79" t="s">
        <v>706</v>
      </c>
      <c r="E4166" s="79" t="s">
        <v>124</v>
      </c>
      <c r="F4166" s="81">
        <v>44015</v>
      </c>
      <c r="G4166" s="76" t="s">
        <v>125</v>
      </c>
    </row>
    <row r="4167" spans="1:7" x14ac:dyDescent="0.2">
      <c r="A4167" s="79" t="s">
        <v>4762</v>
      </c>
      <c r="B4167" s="80">
        <v>4163</v>
      </c>
      <c r="C4167" s="81">
        <v>43999.421388888892</v>
      </c>
      <c r="D4167" s="79" t="s">
        <v>3805</v>
      </c>
      <c r="E4167" s="79" t="s">
        <v>124</v>
      </c>
      <c r="F4167" s="81">
        <v>44006.796215277776</v>
      </c>
      <c r="G4167" s="76" t="s">
        <v>125</v>
      </c>
    </row>
    <row r="4168" spans="1:7" x14ac:dyDescent="0.2">
      <c r="A4168" s="79" t="s">
        <v>4763</v>
      </c>
      <c r="B4168" s="80">
        <v>4164</v>
      </c>
      <c r="C4168" s="81">
        <v>43999.427199074074</v>
      </c>
      <c r="D4168" s="79" t="s">
        <v>129</v>
      </c>
      <c r="E4168" s="79" t="s">
        <v>124</v>
      </c>
      <c r="F4168" s="81">
        <v>44001</v>
      </c>
      <c r="G4168" s="76" t="s">
        <v>125</v>
      </c>
    </row>
    <row r="4169" spans="1:7" x14ac:dyDescent="0.2">
      <c r="A4169" s="79" t="s">
        <v>4764</v>
      </c>
      <c r="B4169" s="80">
        <v>4165</v>
      </c>
      <c r="C4169" s="81">
        <v>43999.436192129629</v>
      </c>
      <c r="D4169" s="79" t="s">
        <v>129</v>
      </c>
      <c r="E4169" s="79" t="s">
        <v>124</v>
      </c>
      <c r="F4169" s="81">
        <v>43999.938460648147</v>
      </c>
      <c r="G4169" s="76" t="s">
        <v>125</v>
      </c>
    </row>
    <row r="4170" spans="1:7" x14ac:dyDescent="0.2">
      <c r="A4170" s="79" t="s">
        <v>4765</v>
      </c>
      <c r="B4170" s="80">
        <v>4166</v>
      </c>
      <c r="C4170" s="81">
        <v>43999.447465277779</v>
      </c>
      <c r="D4170" s="79" t="s">
        <v>129</v>
      </c>
      <c r="E4170" s="79" t="s">
        <v>124</v>
      </c>
      <c r="F4170" s="81">
        <v>44005</v>
      </c>
      <c r="G4170" s="76" t="s">
        <v>125</v>
      </c>
    </row>
    <row r="4171" spans="1:7" x14ac:dyDescent="0.2">
      <c r="A4171" s="79" t="s">
        <v>4766</v>
      </c>
      <c r="B4171" s="80">
        <v>4167</v>
      </c>
      <c r="C4171" s="81">
        <v>43999.453310185185</v>
      </c>
      <c r="D4171" s="79" t="s">
        <v>4027</v>
      </c>
      <c r="E4171" s="79" t="s">
        <v>124</v>
      </c>
      <c r="F4171" s="81">
        <v>44000</v>
      </c>
      <c r="G4171" s="76" t="s">
        <v>125</v>
      </c>
    </row>
    <row r="4172" spans="1:7" x14ac:dyDescent="0.2">
      <c r="A4172" s="79" t="s">
        <v>4767</v>
      </c>
      <c r="B4172" s="80">
        <v>4168</v>
      </c>
      <c r="C4172" s="81">
        <v>43999.461944444447</v>
      </c>
      <c r="D4172" s="79" t="s">
        <v>129</v>
      </c>
      <c r="E4172" s="79" t="s">
        <v>124</v>
      </c>
      <c r="F4172" s="81">
        <v>44014.444537037038</v>
      </c>
      <c r="G4172" s="76" t="s">
        <v>125</v>
      </c>
    </row>
    <row r="4173" spans="1:7" x14ac:dyDescent="0.2">
      <c r="A4173" s="79" t="s">
        <v>4768</v>
      </c>
      <c r="B4173" s="80">
        <v>4169</v>
      </c>
      <c r="C4173" s="81">
        <v>43999.470150462963</v>
      </c>
      <c r="D4173" s="79" t="s">
        <v>129</v>
      </c>
      <c r="E4173" s="79" t="s">
        <v>124</v>
      </c>
      <c r="F4173" s="81">
        <v>44002.854050925926</v>
      </c>
      <c r="G4173" s="76" t="s">
        <v>125</v>
      </c>
    </row>
    <row r="4174" spans="1:7" x14ac:dyDescent="0.2">
      <c r="A4174" s="79" t="s">
        <v>4769</v>
      </c>
      <c r="B4174" s="80">
        <v>4170</v>
      </c>
      <c r="C4174" s="81">
        <v>43999.478402777779</v>
      </c>
      <c r="D4174" s="79" t="s">
        <v>157</v>
      </c>
      <c r="E4174" s="79" t="s">
        <v>124</v>
      </c>
      <c r="F4174" s="81" t="s">
        <v>129</v>
      </c>
      <c r="G4174" s="79" t="s">
        <v>129</v>
      </c>
    </row>
    <row r="4175" spans="1:7" x14ac:dyDescent="0.2">
      <c r="A4175" s="79" t="s">
        <v>4770</v>
      </c>
      <c r="B4175" s="80">
        <v>4171</v>
      </c>
      <c r="C4175" s="81">
        <v>43999.483622685184</v>
      </c>
      <c r="D4175" s="79" t="s">
        <v>157</v>
      </c>
      <c r="E4175" s="79" t="s">
        <v>124</v>
      </c>
      <c r="F4175" s="81">
        <v>44001.49496527778</v>
      </c>
      <c r="G4175" s="76" t="s">
        <v>125</v>
      </c>
    </row>
    <row r="4176" spans="1:7" x14ac:dyDescent="0.2">
      <c r="A4176" s="79" t="s">
        <v>4771</v>
      </c>
      <c r="B4176" s="80">
        <v>4172</v>
      </c>
      <c r="C4176" s="81">
        <v>43999.551157407404</v>
      </c>
      <c r="D4176" s="79" t="s">
        <v>157</v>
      </c>
      <c r="E4176" s="79" t="s">
        <v>124</v>
      </c>
      <c r="F4176" s="81">
        <v>44000.517268518517</v>
      </c>
      <c r="G4176" s="76" t="s">
        <v>125</v>
      </c>
    </row>
    <row r="4177" spans="1:7" x14ac:dyDescent="0.2">
      <c r="A4177" s="79" t="s">
        <v>4772</v>
      </c>
      <c r="B4177" s="80">
        <v>4173</v>
      </c>
      <c r="C4177" s="81">
        <v>43999.554884259262</v>
      </c>
      <c r="D4177" s="79" t="s">
        <v>148</v>
      </c>
      <c r="E4177" s="79" t="s">
        <v>124</v>
      </c>
      <c r="F4177" s="81">
        <v>44000.64880787037</v>
      </c>
      <c r="G4177" s="76" t="s">
        <v>125</v>
      </c>
    </row>
    <row r="4178" spans="1:7" x14ac:dyDescent="0.2">
      <c r="A4178" s="79" t="s">
        <v>4773</v>
      </c>
      <c r="B4178" s="80">
        <v>4174</v>
      </c>
      <c r="C4178" s="81">
        <v>43999.555983796294</v>
      </c>
      <c r="D4178" s="79" t="s">
        <v>148</v>
      </c>
      <c r="E4178" s="79" t="s">
        <v>124</v>
      </c>
      <c r="F4178" s="81">
        <v>44000.666087962964</v>
      </c>
      <c r="G4178" s="76" t="s">
        <v>125</v>
      </c>
    </row>
    <row r="4179" spans="1:7" x14ac:dyDescent="0.2">
      <c r="A4179" s="79" t="s">
        <v>4774</v>
      </c>
      <c r="B4179" s="80">
        <v>4175</v>
      </c>
      <c r="C4179" s="81">
        <v>43999.55709490741</v>
      </c>
      <c r="D4179" s="79" t="s">
        <v>148</v>
      </c>
      <c r="E4179" s="79" t="s">
        <v>124</v>
      </c>
      <c r="F4179" s="81">
        <v>44001.721805555557</v>
      </c>
      <c r="G4179" s="76" t="s">
        <v>125</v>
      </c>
    </row>
    <row r="4180" spans="1:7" x14ac:dyDescent="0.2">
      <c r="A4180" s="79" t="s">
        <v>4775</v>
      </c>
      <c r="B4180" s="80">
        <v>4176</v>
      </c>
      <c r="C4180" s="81">
        <v>43999.558125000003</v>
      </c>
      <c r="D4180" s="79" t="s">
        <v>148</v>
      </c>
      <c r="E4180" s="79" t="s">
        <v>124</v>
      </c>
      <c r="F4180" s="81">
        <v>44000.71199074074</v>
      </c>
      <c r="G4180" s="76" t="s">
        <v>125</v>
      </c>
    </row>
    <row r="4181" spans="1:7" x14ac:dyDescent="0.2">
      <c r="A4181" s="79" t="s">
        <v>4776</v>
      </c>
      <c r="B4181" s="80">
        <v>4177</v>
      </c>
      <c r="C4181" s="81">
        <v>43999.559016203704</v>
      </c>
      <c r="D4181" s="79" t="s">
        <v>148</v>
      </c>
      <c r="E4181" s="79" t="s">
        <v>124</v>
      </c>
      <c r="F4181" s="81">
        <v>44000.727962962963</v>
      </c>
      <c r="G4181" s="76" t="s">
        <v>125</v>
      </c>
    </row>
    <row r="4182" spans="1:7" x14ac:dyDescent="0.2">
      <c r="A4182" s="79" t="s">
        <v>4777</v>
      </c>
      <c r="B4182" s="80">
        <v>4178</v>
      </c>
      <c r="C4182" s="81">
        <v>43999.559942129628</v>
      </c>
      <c r="D4182" s="79" t="s">
        <v>148</v>
      </c>
      <c r="E4182" s="79" t="s">
        <v>124</v>
      </c>
      <c r="F4182" s="81">
        <v>44000.867372685185</v>
      </c>
      <c r="G4182" s="76" t="s">
        <v>125</v>
      </c>
    </row>
    <row r="4183" spans="1:7" x14ac:dyDescent="0.2">
      <c r="A4183" s="79" t="s">
        <v>4778</v>
      </c>
      <c r="B4183" s="80">
        <v>4179</v>
      </c>
      <c r="C4183" s="81">
        <v>43999.561157407406</v>
      </c>
      <c r="D4183" s="79" t="s">
        <v>148</v>
      </c>
      <c r="E4183" s="79" t="s">
        <v>124</v>
      </c>
      <c r="F4183" s="81">
        <v>44000.895833333336</v>
      </c>
      <c r="G4183" s="76" t="s">
        <v>125</v>
      </c>
    </row>
    <row r="4184" spans="1:7" x14ac:dyDescent="0.2">
      <c r="A4184" s="79" t="s">
        <v>4779</v>
      </c>
      <c r="B4184" s="80">
        <v>4180</v>
      </c>
      <c r="C4184" s="81">
        <v>43999.562523148146</v>
      </c>
      <c r="D4184" s="79" t="s">
        <v>148</v>
      </c>
      <c r="E4184" s="79" t="s">
        <v>124</v>
      </c>
      <c r="F4184" s="81">
        <v>44001.412094907406</v>
      </c>
      <c r="G4184" s="76" t="s">
        <v>125</v>
      </c>
    </row>
    <row r="4185" spans="1:7" x14ac:dyDescent="0.2">
      <c r="A4185" s="79" t="s">
        <v>4780</v>
      </c>
      <c r="B4185" s="80">
        <v>4181</v>
      </c>
      <c r="C4185" s="81">
        <v>43999.563414351855</v>
      </c>
      <c r="D4185" s="79" t="s">
        <v>148</v>
      </c>
      <c r="E4185" s="79" t="s">
        <v>124</v>
      </c>
      <c r="F4185" s="81">
        <v>44001.433854166666</v>
      </c>
      <c r="G4185" s="76" t="s">
        <v>125</v>
      </c>
    </row>
    <row r="4186" spans="1:7" x14ac:dyDescent="0.2">
      <c r="A4186" s="79" t="s">
        <v>4781</v>
      </c>
      <c r="B4186" s="80">
        <v>4182</v>
      </c>
      <c r="C4186" s="81">
        <v>43999.564270833333</v>
      </c>
      <c r="D4186" s="79" t="s">
        <v>148</v>
      </c>
      <c r="E4186" s="79" t="s">
        <v>124</v>
      </c>
      <c r="F4186" s="81">
        <v>44001.460648148146</v>
      </c>
      <c r="G4186" s="76" t="s">
        <v>125</v>
      </c>
    </row>
    <row r="4187" spans="1:7" x14ac:dyDescent="0.2">
      <c r="A4187" s="79" t="s">
        <v>4782</v>
      </c>
      <c r="B4187" s="80">
        <v>4183</v>
      </c>
      <c r="C4187" s="81">
        <v>43999.565451388888</v>
      </c>
      <c r="D4187" s="79" t="s">
        <v>148</v>
      </c>
      <c r="E4187" s="79" t="s">
        <v>124</v>
      </c>
      <c r="F4187" s="81">
        <v>44005.52920138889</v>
      </c>
      <c r="G4187" s="76" t="s">
        <v>125</v>
      </c>
    </row>
    <row r="4188" spans="1:7" x14ac:dyDescent="0.2">
      <c r="A4188" s="79" t="s">
        <v>4783</v>
      </c>
      <c r="B4188" s="80">
        <v>4184</v>
      </c>
      <c r="C4188" s="81">
        <v>43999.580046296294</v>
      </c>
      <c r="D4188" s="79" t="s">
        <v>148</v>
      </c>
      <c r="E4188" s="79" t="s">
        <v>124</v>
      </c>
      <c r="F4188" s="81">
        <v>44005.624560185184</v>
      </c>
      <c r="G4188" s="76" t="s">
        <v>125</v>
      </c>
    </row>
    <row r="4189" spans="1:7" x14ac:dyDescent="0.2">
      <c r="A4189" s="79" t="s">
        <v>4784</v>
      </c>
      <c r="B4189" s="80">
        <v>4185</v>
      </c>
      <c r="C4189" s="81">
        <v>43999.581469907411</v>
      </c>
      <c r="D4189" s="79" t="s">
        <v>148</v>
      </c>
      <c r="E4189" s="79" t="s">
        <v>124</v>
      </c>
      <c r="F4189" s="81">
        <v>44000.536527777775</v>
      </c>
      <c r="G4189" s="76" t="s">
        <v>125</v>
      </c>
    </row>
    <row r="4190" spans="1:7" x14ac:dyDescent="0.2">
      <c r="A4190" s="79" t="s">
        <v>4785</v>
      </c>
      <c r="B4190" s="80">
        <v>4186</v>
      </c>
      <c r="C4190" s="81">
        <v>43999.582372685189</v>
      </c>
      <c r="D4190" s="79" t="s">
        <v>148</v>
      </c>
      <c r="E4190" s="79" t="s">
        <v>124</v>
      </c>
      <c r="F4190" s="81">
        <v>44000.537187499998</v>
      </c>
      <c r="G4190" s="76" t="s">
        <v>125</v>
      </c>
    </row>
    <row r="4191" spans="1:7" x14ac:dyDescent="0.2">
      <c r="A4191" s="79" t="s">
        <v>4786</v>
      </c>
      <c r="B4191" s="80">
        <v>4187</v>
      </c>
      <c r="C4191" s="81">
        <v>43999.583379629628</v>
      </c>
      <c r="D4191" s="79" t="s">
        <v>148</v>
      </c>
      <c r="E4191" s="79" t="s">
        <v>124</v>
      </c>
      <c r="F4191" s="81">
        <v>44000.537326388891</v>
      </c>
      <c r="G4191" s="76" t="s">
        <v>125</v>
      </c>
    </row>
    <row r="4192" spans="1:7" x14ac:dyDescent="0.2">
      <c r="A4192" s="79" t="s">
        <v>4787</v>
      </c>
      <c r="B4192" s="80">
        <v>4188</v>
      </c>
      <c r="C4192" s="81">
        <v>43999.584583333337</v>
      </c>
      <c r="D4192" s="79" t="s">
        <v>148</v>
      </c>
      <c r="E4192" s="79" t="s">
        <v>124</v>
      </c>
      <c r="F4192" s="81">
        <v>44000.537499999999</v>
      </c>
      <c r="G4192" s="76" t="s">
        <v>125</v>
      </c>
    </row>
    <row r="4193" spans="1:7" x14ac:dyDescent="0.2">
      <c r="A4193" s="79" t="s">
        <v>4788</v>
      </c>
      <c r="B4193" s="80">
        <v>4189</v>
      </c>
      <c r="C4193" s="81">
        <v>43999.586192129631</v>
      </c>
      <c r="D4193" s="79" t="s">
        <v>148</v>
      </c>
      <c r="E4193" s="79" t="s">
        <v>124</v>
      </c>
      <c r="F4193" s="81">
        <v>44000.537638888891</v>
      </c>
      <c r="G4193" s="76" t="s">
        <v>125</v>
      </c>
    </row>
    <row r="4194" spans="1:7" x14ac:dyDescent="0.2">
      <c r="A4194" s="79" t="s">
        <v>4789</v>
      </c>
      <c r="B4194" s="80">
        <v>4190</v>
      </c>
      <c r="C4194" s="81">
        <v>43999.587581018517</v>
      </c>
      <c r="D4194" s="79" t="s">
        <v>148</v>
      </c>
      <c r="E4194" s="79" t="s">
        <v>124</v>
      </c>
      <c r="F4194" s="81">
        <v>44000.537754629629</v>
      </c>
      <c r="G4194" s="76" t="s">
        <v>125</v>
      </c>
    </row>
    <row r="4195" spans="1:7" x14ac:dyDescent="0.2">
      <c r="A4195" s="79" t="s">
        <v>4790</v>
      </c>
      <c r="B4195" s="80">
        <v>4191</v>
      </c>
      <c r="C4195" s="81">
        <v>43999.589224537034</v>
      </c>
      <c r="D4195" s="79" t="s">
        <v>148</v>
      </c>
      <c r="E4195" s="79" t="s">
        <v>124</v>
      </c>
      <c r="F4195" s="81">
        <v>44000.537928240738</v>
      </c>
      <c r="G4195" s="76" t="s">
        <v>125</v>
      </c>
    </row>
    <row r="4196" spans="1:7" x14ac:dyDescent="0.2">
      <c r="A4196" s="79" t="s">
        <v>4791</v>
      </c>
      <c r="B4196" s="80">
        <v>4192</v>
      </c>
      <c r="C4196" s="81">
        <v>43999.59070601852</v>
      </c>
      <c r="D4196" s="79" t="s">
        <v>148</v>
      </c>
      <c r="E4196" s="79" t="s">
        <v>124</v>
      </c>
      <c r="F4196" s="81">
        <v>44000.538055555553</v>
      </c>
      <c r="G4196" s="76" t="s">
        <v>125</v>
      </c>
    </row>
    <row r="4197" spans="1:7" x14ac:dyDescent="0.2">
      <c r="A4197" s="79" t="s">
        <v>4792</v>
      </c>
      <c r="B4197" s="80">
        <v>4193</v>
      </c>
      <c r="C4197" s="81">
        <v>43999.591539351852</v>
      </c>
      <c r="D4197" s="79" t="s">
        <v>148</v>
      </c>
      <c r="E4197" s="79" t="s">
        <v>124</v>
      </c>
      <c r="F4197" s="81">
        <v>44000.538206018522</v>
      </c>
      <c r="G4197" s="76" t="s">
        <v>125</v>
      </c>
    </row>
    <row r="4198" spans="1:7" x14ac:dyDescent="0.2">
      <c r="A4198" s="79" t="s">
        <v>4793</v>
      </c>
      <c r="B4198" s="80">
        <v>4194</v>
      </c>
      <c r="C4198" s="81">
        <v>43999.592199074075</v>
      </c>
      <c r="D4198" s="79" t="s">
        <v>148</v>
      </c>
      <c r="E4198" s="79" t="s">
        <v>124</v>
      </c>
      <c r="F4198" s="81">
        <v>44000.538344907407</v>
      </c>
      <c r="G4198" s="76" t="s">
        <v>125</v>
      </c>
    </row>
    <row r="4199" spans="1:7" x14ac:dyDescent="0.2">
      <c r="A4199" s="79" t="s">
        <v>4794</v>
      </c>
      <c r="B4199" s="80">
        <v>4195</v>
      </c>
      <c r="C4199" s="81">
        <v>43999.593263888892</v>
      </c>
      <c r="D4199" s="79" t="s">
        <v>148</v>
      </c>
      <c r="E4199" s="79" t="s">
        <v>124</v>
      </c>
      <c r="F4199" s="81">
        <v>44000.538460648146</v>
      </c>
      <c r="G4199" s="76" t="s">
        <v>125</v>
      </c>
    </row>
    <row r="4200" spans="1:7" x14ac:dyDescent="0.2">
      <c r="A4200" s="79" t="s">
        <v>4795</v>
      </c>
      <c r="B4200" s="80">
        <v>4196</v>
      </c>
      <c r="C4200" s="81">
        <v>43999.594201388885</v>
      </c>
      <c r="D4200" s="79" t="s">
        <v>148</v>
      </c>
      <c r="E4200" s="79" t="s">
        <v>124</v>
      </c>
      <c r="F4200" s="81">
        <v>44000.538587962961</v>
      </c>
      <c r="G4200" s="76" t="s">
        <v>125</v>
      </c>
    </row>
    <row r="4201" spans="1:7" x14ac:dyDescent="0.2">
      <c r="A4201" s="79" t="s">
        <v>4796</v>
      </c>
      <c r="B4201" s="80">
        <v>4197</v>
      </c>
      <c r="C4201" s="81">
        <v>43999.595208333332</v>
      </c>
      <c r="D4201" s="79" t="s">
        <v>148</v>
      </c>
      <c r="E4201" s="79" t="s">
        <v>124</v>
      </c>
      <c r="F4201" s="81">
        <v>44000.823495370372</v>
      </c>
      <c r="G4201" s="76" t="s">
        <v>125</v>
      </c>
    </row>
    <row r="4202" spans="1:7" x14ac:dyDescent="0.2">
      <c r="A4202" s="79" t="s">
        <v>4797</v>
      </c>
      <c r="B4202" s="80">
        <v>4198</v>
      </c>
      <c r="C4202" s="81">
        <v>43999.59615740741</v>
      </c>
      <c r="D4202" s="79" t="s">
        <v>148</v>
      </c>
      <c r="E4202" s="79" t="s">
        <v>124</v>
      </c>
      <c r="F4202" s="81">
        <v>44000.823634259257</v>
      </c>
      <c r="G4202" s="76" t="s">
        <v>125</v>
      </c>
    </row>
    <row r="4203" spans="1:7" x14ac:dyDescent="0.2">
      <c r="A4203" s="79" t="s">
        <v>4798</v>
      </c>
      <c r="B4203" s="80">
        <v>4199</v>
      </c>
      <c r="C4203" s="81">
        <v>43999.59715277778</v>
      </c>
      <c r="D4203" s="79" t="s">
        <v>148</v>
      </c>
      <c r="E4203" s="79" t="s">
        <v>124</v>
      </c>
      <c r="F4203" s="81">
        <v>44000.823981481481</v>
      </c>
      <c r="G4203" s="76" t="s">
        <v>125</v>
      </c>
    </row>
    <row r="4204" spans="1:7" x14ac:dyDescent="0.2">
      <c r="A4204" s="79" t="s">
        <v>4799</v>
      </c>
      <c r="B4204" s="80">
        <v>4200</v>
      </c>
      <c r="C4204" s="81">
        <v>43999.598252314812</v>
      </c>
      <c r="D4204" s="79" t="s">
        <v>148</v>
      </c>
      <c r="E4204" s="79" t="s">
        <v>124</v>
      </c>
      <c r="F4204" s="81">
        <v>44005</v>
      </c>
      <c r="G4204" s="76" t="s">
        <v>125</v>
      </c>
    </row>
    <row r="4205" spans="1:7" x14ac:dyDescent="0.2">
      <c r="A4205" s="79" t="s">
        <v>4800</v>
      </c>
      <c r="B4205" s="80">
        <v>4201</v>
      </c>
      <c r="C4205" s="81">
        <v>43999.599166666667</v>
      </c>
      <c r="D4205" s="79" t="s">
        <v>148</v>
      </c>
      <c r="E4205" s="79" t="s">
        <v>124</v>
      </c>
      <c r="F4205" s="81">
        <v>44000.82435185185</v>
      </c>
      <c r="G4205" s="76" t="s">
        <v>125</v>
      </c>
    </row>
    <row r="4206" spans="1:7" x14ac:dyDescent="0.2">
      <c r="A4206" s="79" t="s">
        <v>4801</v>
      </c>
      <c r="B4206" s="80">
        <v>4202</v>
      </c>
      <c r="C4206" s="81">
        <v>43999.600312499999</v>
      </c>
      <c r="D4206" s="79" t="s">
        <v>148</v>
      </c>
      <c r="E4206" s="79" t="s">
        <v>124</v>
      </c>
      <c r="F4206" s="81">
        <v>44005.450856481482</v>
      </c>
      <c r="G4206" s="76" t="s">
        <v>125</v>
      </c>
    </row>
    <row r="4207" spans="1:7" x14ac:dyDescent="0.2">
      <c r="A4207" s="79" t="s">
        <v>4802</v>
      </c>
      <c r="B4207" s="80">
        <v>4203</v>
      </c>
      <c r="C4207" s="81">
        <v>43999.602268518516</v>
      </c>
      <c r="D4207" s="79" t="s">
        <v>148</v>
      </c>
      <c r="E4207" s="79" t="s">
        <v>124</v>
      </c>
      <c r="F4207" s="81">
        <v>44000.824652777781</v>
      </c>
      <c r="G4207" s="76" t="s">
        <v>125</v>
      </c>
    </row>
    <row r="4208" spans="1:7" x14ac:dyDescent="0.2">
      <c r="A4208" s="79" t="s">
        <v>4803</v>
      </c>
      <c r="B4208" s="80">
        <v>4204</v>
      </c>
      <c r="C4208" s="81">
        <v>43999.603055555555</v>
      </c>
      <c r="D4208" s="79" t="s">
        <v>148</v>
      </c>
      <c r="E4208" s="79" t="s">
        <v>124</v>
      </c>
      <c r="F4208" s="81">
        <v>44000.824837962966</v>
      </c>
      <c r="G4208" s="76" t="s">
        <v>125</v>
      </c>
    </row>
    <row r="4209" spans="1:7" x14ac:dyDescent="0.2">
      <c r="A4209" s="79" t="s">
        <v>4804</v>
      </c>
      <c r="B4209" s="80">
        <v>4205</v>
      </c>
      <c r="C4209" s="81">
        <v>43999.60423611111</v>
      </c>
      <c r="D4209" s="79" t="s">
        <v>148</v>
      </c>
      <c r="E4209" s="79" t="s">
        <v>124</v>
      </c>
      <c r="F4209" s="81">
        <v>44000.825092592589</v>
      </c>
      <c r="G4209" s="76" t="s">
        <v>125</v>
      </c>
    </row>
    <row r="4210" spans="1:7" x14ac:dyDescent="0.2">
      <c r="A4210" s="79" t="s">
        <v>4805</v>
      </c>
      <c r="B4210" s="80">
        <v>4206</v>
      </c>
      <c r="C4210" s="81">
        <v>43999.605104166665</v>
      </c>
      <c r="D4210" s="79" t="s">
        <v>148</v>
      </c>
      <c r="E4210" s="79" t="s">
        <v>124</v>
      </c>
      <c r="F4210" s="81">
        <v>44000.825358796297</v>
      </c>
      <c r="G4210" s="76" t="s">
        <v>125</v>
      </c>
    </row>
    <row r="4211" spans="1:7" x14ac:dyDescent="0.2">
      <c r="A4211" s="79" t="s">
        <v>4806</v>
      </c>
      <c r="B4211" s="80">
        <v>4207</v>
      </c>
      <c r="C4211" s="81">
        <v>43999.606111111112</v>
      </c>
      <c r="D4211" s="79" t="s">
        <v>148</v>
      </c>
      <c r="E4211" s="79" t="s">
        <v>124</v>
      </c>
      <c r="F4211" s="81">
        <v>44005.451006944444</v>
      </c>
      <c r="G4211" s="76" t="s">
        <v>125</v>
      </c>
    </row>
    <row r="4212" spans="1:7" x14ac:dyDescent="0.2">
      <c r="A4212" s="79" t="s">
        <v>4807</v>
      </c>
      <c r="B4212" s="80">
        <v>4208</v>
      </c>
      <c r="C4212" s="81">
        <v>43999.619363425925</v>
      </c>
      <c r="D4212" s="79" t="s">
        <v>1128</v>
      </c>
      <c r="E4212" s="79" t="s">
        <v>124</v>
      </c>
      <c r="F4212" s="81">
        <v>44005.549328703702</v>
      </c>
      <c r="G4212" s="76" t="s">
        <v>125</v>
      </c>
    </row>
    <row r="4213" spans="1:7" x14ac:dyDescent="0.2">
      <c r="A4213" s="79" t="s">
        <v>4808</v>
      </c>
      <c r="B4213" s="80">
        <v>4209</v>
      </c>
      <c r="C4213" s="81">
        <v>43999.624421296299</v>
      </c>
      <c r="D4213" s="79" t="s">
        <v>129</v>
      </c>
      <c r="E4213" s="79" t="s">
        <v>124</v>
      </c>
      <c r="F4213" s="81">
        <v>44000.898252314815</v>
      </c>
      <c r="G4213" s="76" t="s">
        <v>125</v>
      </c>
    </row>
    <row r="4214" spans="1:7" x14ac:dyDescent="0.2">
      <c r="A4214" s="79" t="s">
        <v>4809</v>
      </c>
      <c r="B4214" s="80">
        <v>4210</v>
      </c>
      <c r="C4214" s="81">
        <v>43999.631435185183</v>
      </c>
      <c r="D4214" s="79" t="s">
        <v>129</v>
      </c>
      <c r="E4214" s="79" t="s">
        <v>124</v>
      </c>
      <c r="F4214" s="81">
        <v>44007.453842592593</v>
      </c>
      <c r="G4214" s="76" t="s">
        <v>125</v>
      </c>
    </row>
    <row r="4215" spans="1:7" x14ac:dyDescent="0.2">
      <c r="A4215" s="79" t="s">
        <v>4810</v>
      </c>
      <c r="B4215" s="80">
        <v>4211</v>
      </c>
      <c r="C4215" s="81">
        <v>43999.637696759259</v>
      </c>
      <c r="D4215" s="79" t="s">
        <v>129</v>
      </c>
      <c r="E4215" s="79" t="s">
        <v>124</v>
      </c>
      <c r="F4215" s="81">
        <v>44006</v>
      </c>
      <c r="G4215" s="76" t="s">
        <v>125</v>
      </c>
    </row>
    <row r="4216" spans="1:7" x14ac:dyDescent="0.2">
      <c r="A4216" s="79" t="s">
        <v>4811</v>
      </c>
      <c r="B4216" s="80">
        <v>4212</v>
      </c>
      <c r="C4216" s="81">
        <v>43999.648657407408</v>
      </c>
      <c r="D4216" s="79" t="s">
        <v>129</v>
      </c>
      <c r="E4216" s="79" t="s">
        <v>124</v>
      </c>
      <c r="F4216" s="81">
        <v>44005.525034722225</v>
      </c>
      <c r="G4216" s="76" t="s">
        <v>125</v>
      </c>
    </row>
    <row r="4217" spans="1:7" x14ac:dyDescent="0.2">
      <c r="A4217" s="79" t="s">
        <v>4812</v>
      </c>
      <c r="B4217" s="80">
        <v>4213</v>
      </c>
      <c r="C4217" s="81">
        <v>43999.66170138889</v>
      </c>
      <c r="D4217" s="79" t="s">
        <v>4027</v>
      </c>
      <c r="E4217" s="79" t="s">
        <v>124</v>
      </c>
      <c r="F4217" s="81">
        <v>44006</v>
      </c>
      <c r="G4217" s="76" t="s">
        <v>125</v>
      </c>
    </row>
    <row r="4218" spans="1:7" x14ac:dyDescent="0.2">
      <c r="A4218" s="79" t="s">
        <v>4813</v>
      </c>
      <c r="B4218" s="80">
        <v>4214</v>
      </c>
      <c r="C4218" s="81">
        <v>43999.664675925924</v>
      </c>
      <c r="D4218" s="79" t="s">
        <v>129</v>
      </c>
      <c r="E4218" s="79" t="s">
        <v>124</v>
      </c>
      <c r="F4218" s="81">
        <v>44006</v>
      </c>
      <c r="G4218" s="76" t="s">
        <v>125</v>
      </c>
    </row>
    <row r="4219" spans="1:7" x14ac:dyDescent="0.2">
      <c r="A4219" s="79" t="s">
        <v>4814</v>
      </c>
      <c r="B4219" s="80">
        <v>4215</v>
      </c>
      <c r="C4219" s="81">
        <v>43999.67695601852</v>
      </c>
      <c r="D4219" s="79" t="s">
        <v>129</v>
      </c>
      <c r="E4219" s="79" t="s">
        <v>124</v>
      </c>
      <c r="F4219" s="81">
        <v>44006</v>
      </c>
      <c r="G4219" s="76" t="s">
        <v>125</v>
      </c>
    </row>
    <row r="4220" spans="1:7" x14ac:dyDescent="0.2">
      <c r="A4220" s="79" t="s">
        <v>4815</v>
      </c>
      <c r="B4220" s="80">
        <v>4216</v>
      </c>
      <c r="C4220" s="81">
        <v>43999.699699074074</v>
      </c>
      <c r="D4220" s="79" t="s">
        <v>129</v>
      </c>
      <c r="E4220" s="79" t="s">
        <v>124</v>
      </c>
      <c r="F4220" s="81">
        <v>44018</v>
      </c>
      <c r="G4220" s="76" t="s">
        <v>125</v>
      </c>
    </row>
    <row r="4221" spans="1:7" x14ac:dyDescent="0.2">
      <c r="A4221" s="79" t="s">
        <v>4816</v>
      </c>
      <c r="B4221" s="80">
        <v>4217</v>
      </c>
      <c r="C4221" s="81">
        <v>44000.433067129627</v>
      </c>
      <c r="D4221" s="79" t="s">
        <v>129</v>
      </c>
      <c r="E4221" s="79" t="s">
        <v>124</v>
      </c>
      <c r="F4221" s="81">
        <v>44006</v>
      </c>
      <c r="G4221" s="76" t="s">
        <v>125</v>
      </c>
    </row>
    <row r="4222" spans="1:7" x14ac:dyDescent="0.2">
      <c r="A4222" s="79" t="s">
        <v>4817</v>
      </c>
      <c r="B4222" s="80">
        <v>4218</v>
      </c>
      <c r="C4222" s="81">
        <v>44000.461319444446</v>
      </c>
      <c r="D4222" s="79" t="s">
        <v>211</v>
      </c>
      <c r="E4222" s="79" t="s">
        <v>124</v>
      </c>
      <c r="F4222" s="81">
        <v>44001.72179398148</v>
      </c>
      <c r="G4222" s="76" t="s">
        <v>125</v>
      </c>
    </row>
    <row r="4223" spans="1:7" x14ac:dyDescent="0.2">
      <c r="A4223" s="79" t="s">
        <v>4818</v>
      </c>
      <c r="B4223" s="80">
        <v>4219</v>
      </c>
      <c r="C4223" s="81">
        <v>44000.465937499997</v>
      </c>
      <c r="D4223" s="79" t="s">
        <v>129</v>
      </c>
      <c r="E4223" s="79" t="s">
        <v>124</v>
      </c>
      <c r="F4223" s="81">
        <v>44006</v>
      </c>
      <c r="G4223" s="76" t="s">
        <v>125</v>
      </c>
    </row>
    <row r="4224" spans="1:7" x14ac:dyDescent="0.2">
      <c r="A4224" s="79" t="s">
        <v>4819</v>
      </c>
      <c r="B4224" s="80">
        <v>4220</v>
      </c>
      <c r="C4224" s="81">
        <v>44000.470081018517</v>
      </c>
      <c r="D4224" s="79" t="s">
        <v>129</v>
      </c>
      <c r="E4224" s="79" t="s">
        <v>124</v>
      </c>
      <c r="F4224" s="81">
        <v>44008</v>
      </c>
      <c r="G4224" s="76" t="s">
        <v>125</v>
      </c>
    </row>
    <row r="4225" spans="1:7" x14ac:dyDescent="0.2">
      <c r="A4225" s="79" t="s">
        <v>4820</v>
      </c>
      <c r="B4225" s="80">
        <v>4221</v>
      </c>
      <c r="C4225" s="81">
        <v>44000.476018518515</v>
      </c>
      <c r="D4225" s="79" t="s">
        <v>1337</v>
      </c>
      <c r="E4225" s="79" t="s">
        <v>124</v>
      </c>
      <c r="F4225" s="81" t="s">
        <v>129</v>
      </c>
      <c r="G4225" s="79" t="s">
        <v>129</v>
      </c>
    </row>
    <row r="4226" spans="1:7" x14ac:dyDescent="0.2">
      <c r="A4226" s="79" t="s">
        <v>4821</v>
      </c>
      <c r="B4226" s="80">
        <v>4222</v>
      </c>
      <c r="C4226" s="81">
        <v>44000.480381944442</v>
      </c>
      <c r="D4226" s="79" t="s">
        <v>129</v>
      </c>
      <c r="E4226" s="79" t="s">
        <v>124</v>
      </c>
      <c r="F4226" s="81">
        <v>44001.562430555554</v>
      </c>
      <c r="G4226" s="76" t="s">
        <v>125</v>
      </c>
    </row>
    <row r="4227" spans="1:7" x14ac:dyDescent="0.2">
      <c r="A4227" s="79" t="s">
        <v>4822</v>
      </c>
      <c r="B4227" s="80">
        <v>4223</v>
      </c>
      <c r="C4227" s="81">
        <v>44000.483900462961</v>
      </c>
      <c r="D4227" s="79" t="s">
        <v>129</v>
      </c>
      <c r="E4227" s="79" t="s">
        <v>124</v>
      </c>
      <c r="F4227" s="81">
        <v>44001.383680555555</v>
      </c>
      <c r="G4227" s="76" t="s">
        <v>125</v>
      </c>
    </row>
    <row r="4228" spans="1:7" x14ac:dyDescent="0.2">
      <c r="A4228" s="79" t="s">
        <v>4823</v>
      </c>
      <c r="B4228" s="80">
        <v>4224</v>
      </c>
      <c r="C4228" s="81">
        <v>44000.488252314812</v>
      </c>
      <c r="D4228" s="79" t="s">
        <v>129</v>
      </c>
      <c r="E4228" s="79" t="s">
        <v>124</v>
      </c>
      <c r="F4228" s="81">
        <v>44005.239594907405</v>
      </c>
      <c r="G4228" s="76" t="s">
        <v>125</v>
      </c>
    </row>
    <row r="4229" spans="1:7" x14ac:dyDescent="0.2">
      <c r="A4229" s="79" t="s">
        <v>4824</v>
      </c>
      <c r="B4229" s="80">
        <v>4225</v>
      </c>
      <c r="C4229" s="81">
        <v>44000.492766203701</v>
      </c>
      <c r="D4229" s="79" t="s">
        <v>129</v>
      </c>
      <c r="E4229" s="79" t="s">
        <v>124</v>
      </c>
      <c r="F4229" s="81">
        <v>44018.401354166665</v>
      </c>
      <c r="G4229" s="76" t="s">
        <v>125</v>
      </c>
    </row>
    <row r="4230" spans="1:7" x14ac:dyDescent="0.2">
      <c r="A4230" s="79" t="s">
        <v>4825</v>
      </c>
      <c r="B4230" s="80">
        <v>4226</v>
      </c>
      <c r="C4230" s="81">
        <v>44000.541944444441</v>
      </c>
      <c r="D4230" s="79" t="s">
        <v>129</v>
      </c>
      <c r="E4230" s="79" t="s">
        <v>124</v>
      </c>
      <c r="F4230" s="81">
        <v>44001.62636574074</v>
      </c>
      <c r="G4230" s="76" t="s">
        <v>125</v>
      </c>
    </row>
    <row r="4231" spans="1:7" x14ac:dyDescent="0.2">
      <c r="A4231" s="79" t="s">
        <v>4826</v>
      </c>
      <c r="B4231" s="80">
        <v>4227</v>
      </c>
      <c r="C4231" s="81">
        <v>44000.544502314813</v>
      </c>
      <c r="D4231" s="79" t="s">
        <v>129</v>
      </c>
      <c r="E4231" s="79" t="s">
        <v>124</v>
      </c>
      <c r="F4231" s="81">
        <v>44005.242754629631</v>
      </c>
      <c r="G4231" s="76" t="s">
        <v>125</v>
      </c>
    </row>
    <row r="4232" spans="1:7" x14ac:dyDescent="0.2">
      <c r="A4232" s="79" t="s">
        <v>4827</v>
      </c>
      <c r="B4232" s="80">
        <v>4228</v>
      </c>
      <c r="C4232" s="81">
        <v>44000.577465277776</v>
      </c>
      <c r="D4232" s="79" t="s">
        <v>129</v>
      </c>
      <c r="E4232" s="79" t="s">
        <v>124</v>
      </c>
      <c r="F4232" s="81">
        <v>44001.611932870372</v>
      </c>
      <c r="G4232" s="76" t="s">
        <v>125</v>
      </c>
    </row>
    <row r="4233" spans="1:7" x14ac:dyDescent="0.2">
      <c r="A4233" s="79" t="s">
        <v>4828</v>
      </c>
      <c r="B4233" s="80">
        <v>4229</v>
      </c>
      <c r="C4233" s="81">
        <v>44000.592152777775</v>
      </c>
      <c r="D4233" s="79" t="s">
        <v>129</v>
      </c>
      <c r="E4233" s="79" t="s">
        <v>124</v>
      </c>
      <c r="F4233" s="81">
        <v>44015</v>
      </c>
      <c r="G4233" s="76" t="s">
        <v>125</v>
      </c>
    </row>
    <row r="4234" spans="1:7" x14ac:dyDescent="0.2">
      <c r="A4234" s="79" t="s">
        <v>4829</v>
      </c>
      <c r="B4234" s="80">
        <v>4230</v>
      </c>
      <c r="C4234" s="81">
        <v>44000.592372685183</v>
      </c>
      <c r="D4234" s="79" t="s">
        <v>129</v>
      </c>
      <c r="E4234" s="79" t="s">
        <v>124</v>
      </c>
      <c r="F4234" s="81">
        <v>44008</v>
      </c>
      <c r="G4234" s="76" t="s">
        <v>125</v>
      </c>
    </row>
    <row r="4235" spans="1:7" x14ac:dyDescent="0.2">
      <c r="A4235" s="79" t="s">
        <v>4830</v>
      </c>
      <c r="B4235" s="80">
        <v>4231</v>
      </c>
      <c r="C4235" s="81">
        <v>44001.324930555558</v>
      </c>
      <c r="D4235" s="79" t="s">
        <v>129</v>
      </c>
      <c r="E4235" s="79" t="s">
        <v>124</v>
      </c>
      <c r="F4235" s="81">
        <v>44001</v>
      </c>
      <c r="G4235" s="76" t="s">
        <v>125</v>
      </c>
    </row>
    <row r="4236" spans="1:7" x14ac:dyDescent="0.2">
      <c r="A4236" s="79" t="s">
        <v>4831</v>
      </c>
      <c r="B4236" s="80">
        <v>4232</v>
      </c>
      <c r="C4236" s="81">
        <v>44001.328668981485</v>
      </c>
      <c r="D4236" s="79" t="s">
        <v>760</v>
      </c>
      <c r="E4236" s="79" t="s">
        <v>124</v>
      </c>
      <c r="F4236" s="81">
        <v>44001.73673611111</v>
      </c>
      <c r="G4236" s="76" t="s">
        <v>125</v>
      </c>
    </row>
    <row r="4237" spans="1:7" x14ac:dyDescent="0.2">
      <c r="A4237" s="79" t="s">
        <v>4832</v>
      </c>
      <c r="B4237" s="80">
        <v>4233</v>
      </c>
      <c r="C4237" s="81">
        <v>44001.33153935185</v>
      </c>
      <c r="D4237" s="79" t="s">
        <v>129</v>
      </c>
      <c r="E4237" s="79" t="s">
        <v>124</v>
      </c>
      <c r="F4237" s="81">
        <v>44001</v>
      </c>
      <c r="G4237" s="76" t="s">
        <v>125</v>
      </c>
    </row>
    <row r="4238" spans="1:7" x14ac:dyDescent="0.2">
      <c r="A4238" s="79" t="s">
        <v>4833</v>
      </c>
      <c r="B4238" s="80">
        <v>4234</v>
      </c>
      <c r="C4238" s="81">
        <v>44001.33252314815</v>
      </c>
      <c r="D4238" s="79" t="s">
        <v>4834</v>
      </c>
      <c r="E4238" s="79" t="s">
        <v>124</v>
      </c>
      <c r="F4238" s="81">
        <v>44001.726157407407</v>
      </c>
      <c r="G4238" s="76" t="s">
        <v>125</v>
      </c>
    </row>
    <row r="4239" spans="1:7" x14ac:dyDescent="0.2">
      <c r="A4239" s="79" t="s">
        <v>4835</v>
      </c>
      <c r="B4239" s="80">
        <v>4235</v>
      </c>
      <c r="C4239" s="81">
        <v>44001.335543981484</v>
      </c>
      <c r="D4239" s="79" t="s">
        <v>676</v>
      </c>
      <c r="E4239" s="79" t="s">
        <v>124</v>
      </c>
      <c r="F4239" s="81">
        <v>44001.737824074073</v>
      </c>
      <c r="G4239" s="76" t="s">
        <v>125</v>
      </c>
    </row>
    <row r="4240" spans="1:7" x14ac:dyDescent="0.2">
      <c r="A4240" s="79" t="s">
        <v>4836</v>
      </c>
      <c r="B4240" s="80">
        <v>4236</v>
      </c>
      <c r="C4240" s="81">
        <v>44001.338483796295</v>
      </c>
      <c r="D4240" s="79" t="s">
        <v>4837</v>
      </c>
      <c r="E4240" s="79" t="s">
        <v>124</v>
      </c>
      <c r="F4240" s="81">
        <v>44001.738275462965</v>
      </c>
      <c r="G4240" s="76" t="s">
        <v>125</v>
      </c>
    </row>
    <row r="4241" spans="1:7" x14ac:dyDescent="0.2">
      <c r="A4241" s="79" t="s">
        <v>4838</v>
      </c>
      <c r="B4241" s="80">
        <v>4237</v>
      </c>
      <c r="C4241" s="81">
        <v>44001.341539351852</v>
      </c>
      <c r="D4241" s="79" t="s">
        <v>129</v>
      </c>
      <c r="E4241" s="79" t="s">
        <v>124</v>
      </c>
      <c r="F4241" s="81">
        <v>44001.73877314815</v>
      </c>
      <c r="G4241" s="76" t="s">
        <v>125</v>
      </c>
    </row>
    <row r="4242" spans="1:7" x14ac:dyDescent="0.2">
      <c r="A4242" s="79" t="s">
        <v>4839</v>
      </c>
      <c r="B4242" s="80">
        <v>4238</v>
      </c>
      <c r="C4242" s="81">
        <v>44001.3434837963</v>
      </c>
      <c r="D4242" s="79" t="s">
        <v>129</v>
      </c>
      <c r="E4242" s="79" t="s">
        <v>124</v>
      </c>
      <c r="F4242" s="81">
        <v>44005.405474537038</v>
      </c>
      <c r="G4242" s="76" t="s">
        <v>125</v>
      </c>
    </row>
    <row r="4243" spans="1:7" x14ac:dyDescent="0.2">
      <c r="A4243" s="79" t="s">
        <v>4840</v>
      </c>
      <c r="B4243" s="80">
        <v>4239</v>
      </c>
      <c r="C4243" s="81">
        <v>44001.347222222219</v>
      </c>
      <c r="D4243" s="79" t="s">
        <v>129</v>
      </c>
      <c r="E4243" s="79" t="s">
        <v>124</v>
      </c>
      <c r="F4243" s="81">
        <v>44005.404918981483</v>
      </c>
      <c r="G4243" s="76" t="s">
        <v>125</v>
      </c>
    </row>
    <row r="4244" spans="1:7" x14ac:dyDescent="0.2">
      <c r="A4244" s="79" t="s">
        <v>4841</v>
      </c>
      <c r="B4244" s="80">
        <v>4240</v>
      </c>
      <c r="C4244" s="81">
        <v>44001.349733796298</v>
      </c>
      <c r="D4244" s="79" t="s">
        <v>129</v>
      </c>
      <c r="E4244" s="79" t="s">
        <v>124</v>
      </c>
      <c r="F4244" s="81">
        <v>44005.403171296297</v>
      </c>
      <c r="G4244" s="76" t="s">
        <v>125</v>
      </c>
    </row>
    <row r="4245" spans="1:7" x14ac:dyDescent="0.2">
      <c r="A4245" s="79" t="s">
        <v>4842</v>
      </c>
      <c r="B4245" s="80">
        <v>4241</v>
      </c>
      <c r="C4245" s="81">
        <v>44001.351076388892</v>
      </c>
      <c r="D4245" s="79" t="s">
        <v>129</v>
      </c>
      <c r="E4245" s="79" t="s">
        <v>124</v>
      </c>
      <c r="F4245" s="81">
        <v>44005.401631944442</v>
      </c>
      <c r="G4245" s="76" t="s">
        <v>125</v>
      </c>
    </row>
    <row r="4246" spans="1:7" x14ac:dyDescent="0.2">
      <c r="A4246" s="79" t="s">
        <v>4843</v>
      </c>
      <c r="B4246" s="80">
        <v>4242</v>
      </c>
      <c r="C4246" s="81">
        <v>44001.353055555555</v>
      </c>
      <c r="D4246" s="79" t="s">
        <v>129</v>
      </c>
      <c r="E4246" s="79" t="s">
        <v>124</v>
      </c>
      <c r="F4246" s="81">
        <v>44005.400925925926</v>
      </c>
      <c r="G4246" s="76" t="s">
        <v>125</v>
      </c>
    </row>
    <row r="4247" spans="1:7" x14ac:dyDescent="0.2">
      <c r="A4247" s="79" t="s">
        <v>4844</v>
      </c>
      <c r="B4247" s="80">
        <v>4243</v>
      </c>
      <c r="C4247" s="81">
        <v>44001.354699074072</v>
      </c>
      <c r="D4247" s="79" t="s">
        <v>129</v>
      </c>
      <c r="E4247" s="79" t="s">
        <v>124</v>
      </c>
      <c r="F4247" s="81">
        <v>44005</v>
      </c>
      <c r="G4247" s="76" t="s">
        <v>125</v>
      </c>
    </row>
    <row r="4248" spans="1:7" x14ac:dyDescent="0.2">
      <c r="A4248" s="79" t="s">
        <v>4845</v>
      </c>
      <c r="B4248" s="80">
        <v>4244</v>
      </c>
      <c r="C4248" s="81">
        <v>44001.55369212963</v>
      </c>
      <c r="D4248" s="79" t="s">
        <v>157</v>
      </c>
      <c r="E4248" s="79" t="s">
        <v>124</v>
      </c>
      <c r="F4248" s="81">
        <v>44006.463287037041</v>
      </c>
      <c r="G4248" s="76" t="s">
        <v>125</v>
      </c>
    </row>
    <row r="4249" spans="1:7" x14ac:dyDescent="0.2">
      <c r="A4249" s="79" t="s">
        <v>4846</v>
      </c>
      <c r="B4249" s="80">
        <v>4245</v>
      </c>
      <c r="C4249" s="81">
        <v>44001.557233796295</v>
      </c>
      <c r="D4249" s="79" t="s">
        <v>157</v>
      </c>
      <c r="E4249" s="79" t="s">
        <v>124</v>
      </c>
      <c r="F4249" s="81">
        <v>44006.463449074072</v>
      </c>
      <c r="G4249" s="76" t="s">
        <v>125</v>
      </c>
    </row>
    <row r="4250" spans="1:7" x14ac:dyDescent="0.2">
      <c r="A4250" s="79" t="s">
        <v>4847</v>
      </c>
      <c r="B4250" s="80">
        <v>4246</v>
      </c>
      <c r="C4250" s="81">
        <v>44001.561423611114</v>
      </c>
      <c r="D4250" s="79" t="s">
        <v>157</v>
      </c>
      <c r="E4250" s="79" t="s">
        <v>124</v>
      </c>
      <c r="F4250" s="81">
        <v>44005</v>
      </c>
      <c r="G4250" s="76" t="s">
        <v>125</v>
      </c>
    </row>
    <row r="4251" spans="1:7" x14ac:dyDescent="0.2">
      <c r="A4251" s="79" t="s">
        <v>4848</v>
      </c>
      <c r="B4251" s="80">
        <v>4247</v>
      </c>
      <c r="C4251" s="81">
        <v>44001.572465277779</v>
      </c>
      <c r="D4251" s="79" t="s">
        <v>157</v>
      </c>
      <c r="E4251" s="79" t="s">
        <v>124</v>
      </c>
      <c r="F4251" s="81">
        <v>44005</v>
      </c>
      <c r="G4251" s="76" t="s">
        <v>125</v>
      </c>
    </row>
    <row r="4252" spans="1:7" x14ac:dyDescent="0.2">
      <c r="A4252" s="79" t="s">
        <v>4849</v>
      </c>
      <c r="B4252" s="80">
        <v>4248</v>
      </c>
      <c r="C4252" s="81">
        <v>44001.574988425928</v>
      </c>
      <c r="D4252" s="79" t="s">
        <v>157</v>
      </c>
      <c r="E4252" s="79" t="s">
        <v>124</v>
      </c>
      <c r="F4252" s="81">
        <v>44005</v>
      </c>
      <c r="G4252" s="76" t="s">
        <v>125</v>
      </c>
    </row>
    <row r="4253" spans="1:7" x14ac:dyDescent="0.2">
      <c r="A4253" s="79" t="s">
        <v>4850</v>
      </c>
      <c r="B4253" s="80">
        <v>4249</v>
      </c>
      <c r="C4253" s="81">
        <v>44001.577696759261</v>
      </c>
      <c r="D4253" s="79" t="s">
        <v>157</v>
      </c>
      <c r="E4253" s="79" t="s">
        <v>124</v>
      </c>
      <c r="F4253" s="81">
        <v>44005</v>
      </c>
      <c r="G4253" s="76" t="s">
        <v>125</v>
      </c>
    </row>
    <row r="4254" spans="1:7" x14ac:dyDescent="0.2">
      <c r="A4254" s="79" t="s">
        <v>4851</v>
      </c>
      <c r="B4254" s="80">
        <v>4250</v>
      </c>
      <c r="C4254" s="81">
        <v>44001.58090277778</v>
      </c>
      <c r="D4254" s="79" t="s">
        <v>157</v>
      </c>
      <c r="E4254" s="79" t="s">
        <v>124</v>
      </c>
      <c r="F4254" s="81">
        <v>44005</v>
      </c>
      <c r="G4254" s="76" t="s">
        <v>125</v>
      </c>
    </row>
    <row r="4255" spans="1:7" x14ac:dyDescent="0.2">
      <c r="A4255" s="79" t="s">
        <v>4852</v>
      </c>
      <c r="B4255" s="80">
        <v>4251</v>
      </c>
      <c r="C4255" s="81">
        <v>44001.583761574075</v>
      </c>
      <c r="D4255" s="79" t="s">
        <v>157</v>
      </c>
      <c r="E4255" s="79" t="s">
        <v>124</v>
      </c>
      <c r="F4255" s="81">
        <v>44005</v>
      </c>
      <c r="G4255" s="76" t="s">
        <v>125</v>
      </c>
    </row>
    <row r="4256" spans="1:7" x14ac:dyDescent="0.2">
      <c r="A4256" s="79" t="s">
        <v>4853</v>
      </c>
      <c r="B4256" s="80">
        <v>4252</v>
      </c>
      <c r="C4256" s="81">
        <v>44001.597002314818</v>
      </c>
      <c r="D4256" s="79" t="s">
        <v>157</v>
      </c>
      <c r="E4256" s="79" t="s">
        <v>124</v>
      </c>
      <c r="F4256" s="81">
        <v>44005.552708333336</v>
      </c>
      <c r="G4256" s="76" t="s">
        <v>125</v>
      </c>
    </row>
    <row r="4257" spans="1:7" x14ac:dyDescent="0.2">
      <c r="A4257" s="79" t="s">
        <v>4854</v>
      </c>
      <c r="B4257" s="80">
        <v>4253</v>
      </c>
      <c r="C4257" s="81">
        <v>44001.605428240742</v>
      </c>
      <c r="D4257" s="79" t="s">
        <v>157</v>
      </c>
      <c r="E4257" s="79" t="s">
        <v>124</v>
      </c>
      <c r="F4257" s="81">
        <v>44006</v>
      </c>
      <c r="G4257" s="76" t="s">
        <v>125</v>
      </c>
    </row>
    <row r="4258" spans="1:7" x14ac:dyDescent="0.2">
      <c r="A4258" s="79" t="s">
        <v>4855</v>
      </c>
      <c r="B4258" s="80">
        <v>4254</v>
      </c>
      <c r="C4258" s="81">
        <v>44001.609710648147</v>
      </c>
      <c r="D4258" s="79" t="s">
        <v>157</v>
      </c>
      <c r="E4258" s="79" t="s">
        <v>124</v>
      </c>
      <c r="F4258" s="81">
        <v>44006</v>
      </c>
      <c r="G4258" s="76" t="s">
        <v>125</v>
      </c>
    </row>
    <row r="4259" spans="1:7" x14ac:dyDescent="0.2">
      <c r="A4259" s="79" t="s">
        <v>4856</v>
      </c>
      <c r="B4259" s="80">
        <v>4255</v>
      </c>
      <c r="C4259" s="81">
        <v>44001.616956018515</v>
      </c>
      <c r="D4259" s="79" t="s">
        <v>157</v>
      </c>
      <c r="E4259" s="79" t="s">
        <v>124</v>
      </c>
      <c r="F4259" s="81">
        <v>44006</v>
      </c>
      <c r="G4259" s="76" t="s">
        <v>125</v>
      </c>
    </row>
    <row r="4260" spans="1:7" x14ac:dyDescent="0.2">
      <c r="A4260" s="79" t="s">
        <v>4857</v>
      </c>
      <c r="B4260" s="80">
        <v>4256</v>
      </c>
      <c r="C4260" s="81">
        <v>44001.619710648149</v>
      </c>
      <c r="D4260" s="79" t="s">
        <v>157</v>
      </c>
      <c r="E4260" s="79" t="s">
        <v>124</v>
      </c>
      <c r="F4260" s="81">
        <v>44006</v>
      </c>
      <c r="G4260" s="76" t="s">
        <v>125</v>
      </c>
    </row>
    <row r="4261" spans="1:7" x14ac:dyDescent="0.2">
      <c r="A4261" s="79" t="s">
        <v>4858</v>
      </c>
      <c r="B4261" s="80">
        <v>4257</v>
      </c>
      <c r="C4261" s="81">
        <v>44001.623773148145</v>
      </c>
      <c r="D4261" s="79" t="s">
        <v>157</v>
      </c>
      <c r="E4261" s="79" t="s">
        <v>124</v>
      </c>
      <c r="F4261" s="81">
        <v>44005.738009259258</v>
      </c>
      <c r="G4261" s="76" t="s">
        <v>125</v>
      </c>
    </row>
    <row r="4262" spans="1:7" x14ac:dyDescent="0.2">
      <c r="A4262" s="79" t="s">
        <v>4859</v>
      </c>
      <c r="B4262" s="80">
        <v>4258</v>
      </c>
      <c r="C4262" s="81">
        <v>44001.636782407404</v>
      </c>
      <c r="D4262" s="79" t="s">
        <v>129</v>
      </c>
      <c r="E4262" s="79" t="s">
        <v>124</v>
      </c>
      <c r="F4262" s="81">
        <v>44005.667303240742</v>
      </c>
      <c r="G4262" s="76" t="s">
        <v>125</v>
      </c>
    </row>
    <row r="4263" spans="1:7" x14ac:dyDescent="0.2">
      <c r="A4263" s="79" t="s">
        <v>4860</v>
      </c>
      <c r="B4263" s="80">
        <v>4259</v>
      </c>
      <c r="C4263" s="81">
        <v>44001.659409722219</v>
      </c>
      <c r="D4263" s="79" t="s">
        <v>129</v>
      </c>
      <c r="E4263" s="79" t="s">
        <v>124</v>
      </c>
      <c r="F4263" s="81">
        <v>44005</v>
      </c>
      <c r="G4263" s="76" t="s">
        <v>125</v>
      </c>
    </row>
    <row r="4264" spans="1:7" x14ac:dyDescent="0.2">
      <c r="A4264" s="79" t="s">
        <v>4861</v>
      </c>
      <c r="B4264" s="80">
        <v>4260</v>
      </c>
      <c r="C4264" s="81">
        <v>44005.356354166666</v>
      </c>
      <c r="D4264" s="79" t="s">
        <v>4862</v>
      </c>
      <c r="E4264" s="79" t="s">
        <v>124</v>
      </c>
      <c r="F4264" s="81">
        <v>44006.723425925928</v>
      </c>
      <c r="G4264" s="76" t="s">
        <v>125</v>
      </c>
    </row>
    <row r="4265" spans="1:7" x14ac:dyDescent="0.2">
      <c r="A4265" s="79" t="s">
        <v>4863</v>
      </c>
      <c r="B4265" s="80">
        <v>4261</v>
      </c>
      <c r="C4265" s="81">
        <v>44005.360196759262</v>
      </c>
      <c r="D4265" s="79" t="s">
        <v>129</v>
      </c>
      <c r="E4265" s="79" t="s">
        <v>124</v>
      </c>
      <c r="F4265" s="81">
        <v>44014</v>
      </c>
      <c r="G4265" s="76" t="s">
        <v>125</v>
      </c>
    </row>
    <row r="4266" spans="1:7" x14ac:dyDescent="0.2">
      <c r="A4266" s="79" t="s">
        <v>4864</v>
      </c>
      <c r="B4266" s="80">
        <v>4262</v>
      </c>
      <c r="C4266" s="81">
        <v>44005.370694444442</v>
      </c>
      <c r="D4266" s="79" t="s">
        <v>760</v>
      </c>
      <c r="E4266" s="79" t="s">
        <v>124</v>
      </c>
      <c r="F4266" s="81">
        <v>44008</v>
      </c>
      <c r="G4266" s="76" t="s">
        <v>125</v>
      </c>
    </row>
    <row r="4267" spans="1:7" x14ac:dyDescent="0.2">
      <c r="A4267" s="79" t="s">
        <v>4865</v>
      </c>
      <c r="B4267" s="80">
        <v>4263</v>
      </c>
      <c r="C4267" s="81">
        <v>44005.386423611111</v>
      </c>
      <c r="D4267" s="79" t="s">
        <v>3696</v>
      </c>
      <c r="E4267" s="79" t="s">
        <v>124</v>
      </c>
      <c r="F4267" s="81">
        <v>44012.274224537039</v>
      </c>
      <c r="G4267" s="76" t="s">
        <v>125</v>
      </c>
    </row>
    <row r="4268" spans="1:7" x14ac:dyDescent="0.2">
      <c r="A4268" s="79" t="s">
        <v>4866</v>
      </c>
      <c r="B4268" s="80">
        <v>4264</v>
      </c>
      <c r="C4268" s="81">
        <v>44005.39025462963</v>
      </c>
      <c r="D4268" s="79" t="s">
        <v>129</v>
      </c>
      <c r="E4268" s="79" t="s">
        <v>124</v>
      </c>
      <c r="F4268" s="81">
        <v>44006.853912037041</v>
      </c>
      <c r="G4268" s="76" t="s">
        <v>125</v>
      </c>
    </row>
    <row r="4269" spans="1:7" x14ac:dyDescent="0.2">
      <c r="A4269" s="79" t="s">
        <v>4867</v>
      </c>
      <c r="B4269" s="80">
        <v>4265</v>
      </c>
      <c r="C4269" s="81">
        <v>44005.393611111111</v>
      </c>
      <c r="D4269" s="79" t="s">
        <v>129</v>
      </c>
      <c r="E4269" s="79" t="s">
        <v>124</v>
      </c>
      <c r="F4269" s="81">
        <v>44007</v>
      </c>
      <c r="G4269" s="76" t="s">
        <v>125</v>
      </c>
    </row>
    <row r="4270" spans="1:7" x14ac:dyDescent="0.2">
      <c r="A4270" s="79" t="s">
        <v>4868</v>
      </c>
      <c r="B4270" s="80">
        <v>4266</v>
      </c>
      <c r="C4270" s="81">
        <v>44005.403136574074</v>
      </c>
      <c r="D4270" s="79" t="s">
        <v>1128</v>
      </c>
      <c r="E4270" s="79" t="s">
        <v>124</v>
      </c>
      <c r="F4270" s="81">
        <v>44007.235231481478</v>
      </c>
      <c r="G4270" s="76" t="s">
        <v>125</v>
      </c>
    </row>
    <row r="4271" spans="1:7" x14ac:dyDescent="0.2">
      <c r="A4271" s="79" t="s">
        <v>4869</v>
      </c>
      <c r="B4271" s="80">
        <v>4267</v>
      </c>
      <c r="C4271" s="81">
        <v>44005.422152777777</v>
      </c>
      <c r="D4271" s="79" t="s">
        <v>129</v>
      </c>
      <c r="E4271" s="79" t="s">
        <v>124</v>
      </c>
      <c r="F4271" s="81">
        <v>44007</v>
      </c>
      <c r="G4271" s="76" t="s">
        <v>125</v>
      </c>
    </row>
    <row r="4272" spans="1:7" x14ac:dyDescent="0.2">
      <c r="A4272" s="79" t="s">
        <v>4870</v>
      </c>
      <c r="B4272" s="80">
        <v>4268</v>
      </c>
      <c r="C4272" s="81">
        <v>44005.428368055553</v>
      </c>
      <c r="D4272" s="79" t="s">
        <v>129</v>
      </c>
      <c r="E4272" s="79" t="s">
        <v>124</v>
      </c>
      <c r="F4272" s="81">
        <v>44006.735312500001</v>
      </c>
      <c r="G4272" s="76" t="s">
        <v>125</v>
      </c>
    </row>
    <row r="4273" spans="1:7" x14ac:dyDescent="0.2">
      <c r="A4273" s="79" t="s">
        <v>4871</v>
      </c>
      <c r="B4273" s="80">
        <v>4269</v>
      </c>
      <c r="C4273" s="81">
        <v>44005.438703703701</v>
      </c>
      <c r="D4273" s="79" t="s">
        <v>4872</v>
      </c>
      <c r="E4273" s="79" t="s">
        <v>124</v>
      </c>
      <c r="F4273" s="81">
        <v>44008</v>
      </c>
      <c r="G4273" s="76" t="s">
        <v>125</v>
      </c>
    </row>
    <row r="4274" spans="1:7" x14ac:dyDescent="0.2">
      <c r="A4274" s="79" t="s">
        <v>4873</v>
      </c>
      <c r="B4274" s="80">
        <v>4270</v>
      </c>
      <c r="C4274" s="81">
        <v>44005.443969907406</v>
      </c>
      <c r="D4274" s="79" t="s">
        <v>129</v>
      </c>
      <c r="E4274" s="79" t="s">
        <v>124</v>
      </c>
      <c r="F4274" s="81">
        <v>44012</v>
      </c>
      <c r="G4274" s="76" t="s">
        <v>125</v>
      </c>
    </row>
    <row r="4275" spans="1:7" x14ac:dyDescent="0.2">
      <c r="A4275" s="79" t="s">
        <v>4874</v>
      </c>
      <c r="B4275" s="80">
        <v>4271</v>
      </c>
      <c r="C4275" s="81">
        <v>44005.460115740738</v>
      </c>
      <c r="D4275" s="79" t="s">
        <v>129</v>
      </c>
      <c r="E4275" s="79" t="s">
        <v>124</v>
      </c>
      <c r="F4275" s="81">
        <v>44008</v>
      </c>
      <c r="G4275" s="76" t="s">
        <v>125</v>
      </c>
    </row>
    <row r="4276" spans="1:7" x14ac:dyDescent="0.2">
      <c r="A4276" s="79" t="s">
        <v>4875</v>
      </c>
      <c r="B4276" s="80">
        <v>4272</v>
      </c>
      <c r="C4276" s="81">
        <v>44005.463680555556</v>
      </c>
      <c r="D4276" s="79" t="s">
        <v>129</v>
      </c>
      <c r="E4276" s="79" t="s">
        <v>124</v>
      </c>
      <c r="F4276" s="81">
        <v>44006.830763888887</v>
      </c>
      <c r="G4276" s="76" t="s">
        <v>125</v>
      </c>
    </row>
    <row r="4277" spans="1:7" x14ac:dyDescent="0.2">
      <c r="A4277" s="79" t="s">
        <v>4876</v>
      </c>
      <c r="B4277" s="80">
        <v>4273</v>
      </c>
      <c r="C4277" s="81">
        <v>44005.46912037037</v>
      </c>
      <c r="D4277" s="79" t="s">
        <v>129</v>
      </c>
      <c r="E4277" s="79" t="s">
        <v>124</v>
      </c>
      <c r="F4277" s="81">
        <v>44008.673900462964</v>
      </c>
      <c r="G4277" s="76" t="s">
        <v>125</v>
      </c>
    </row>
    <row r="4278" spans="1:7" x14ac:dyDescent="0.2">
      <c r="A4278" s="79" t="s">
        <v>4877</v>
      </c>
      <c r="B4278" s="80">
        <v>4274</v>
      </c>
      <c r="C4278" s="81">
        <v>44005.472708333335</v>
      </c>
      <c r="D4278" s="79" t="s">
        <v>129</v>
      </c>
      <c r="E4278" s="79" t="s">
        <v>124</v>
      </c>
      <c r="F4278" s="81">
        <v>44008.688020833331</v>
      </c>
      <c r="G4278" s="76" t="s">
        <v>125</v>
      </c>
    </row>
    <row r="4279" spans="1:7" x14ac:dyDescent="0.2">
      <c r="A4279" s="79" t="s">
        <v>4878</v>
      </c>
      <c r="B4279" s="80">
        <v>4275</v>
      </c>
      <c r="C4279" s="81">
        <v>44005.485671296294</v>
      </c>
      <c r="D4279" s="79" t="s">
        <v>129</v>
      </c>
      <c r="E4279" s="79" t="s">
        <v>124</v>
      </c>
      <c r="F4279" s="81">
        <v>44008.712048611109</v>
      </c>
      <c r="G4279" s="76" t="s">
        <v>125</v>
      </c>
    </row>
    <row r="4280" spans="1:7" x14ac:dyDescent="0.2">
      <c r="A4280" s="79" t="s">
        <v>4879</v>
      </c>
      <c r="B4280" s="80">
        <v>4276</v>
      </c>
      <c r="C4280" s="81">
        <v>44005.490706018521</v>
      </c>
      <c r="D4280" s="79" t="s">
        <v>129</v>
      </c>
      <c r="E4280" s="79" t="s">
        <v>124</v>
      </c>
      <c r="F4280" s="81">
        <v>44006.63453703704</v>
      </c>
      <c r="G4280" s="76" t="s">
        <v>125</v>
      </c>
    </row>
    <row r="4281" spans="1:7" x14ac:dyDescent="0.2">
      <c r="A4281" s="79" t="s">
        <v>4880</v>
      </c>
      <c r="B4281" s="80">
        <v>4277</v>
      </c>
      <c r="C4281" s="81">
        <v>44005.492199074077</v>
      </c>
      <c r="D4281" s="79" t="s">
        <v>129</v>
      </c>
      <c r="E4281" s="79" t="s">
        <v>124</v>
      </c>
      <c r="F4281" s="81">
        <v>44006.624826388892</v>
      </c>
      <c r="G4281" s="76" t="s">
        <v>125</v>
      </c>
    </row>
    <row r="4282" spans="1:7" x14ac:dyDescent="0.2">
      <c r="A4282" s="79" t="s">
        <v>4881</v>
      </c>
      <c r="B4282" s="80">
        <v>4278</v>
      </c>
      <c r="C4282" s="81">
        <v>44005.510520833333</v>
      </c>
      <c r="D4282" s="79" t="s">
        <v>211</v>
      </c>
      <c r="E4282" s="79" t="s">
        <v>124</v>
      </c>
      <c r="F4282" s="81">
        <v>44006.638680555552</v>
      </c>
      <c r="G4282" s="76" t="s">
        <v>125</v>
      </c>
    </row>
    <row r="4283" spans="1:7" x14ac:dyDescent="0.2">
      <c r="A4283" s="79" t="s">
        <v>4882</v>
      </c>
      <c r="B4283" s="80">
        <v>4279</v>
      </c>
      <c r="C4283" s="81">
        <v>44005.519282407404</v>
      </c>
      <c r="D4283" s="79" t="s">
        <v>129</v>
      </c>
      <c r="E4283" s="79" t="s">
        <v>124</v>
      </c>
      <c r="F4283" s="81">
        <v>44006</v>
      </c>
      <c r="G4283" s="76" t="s">
        <v>125</v>
      </c>
    </row>
    <row r="4284" spans="1:7" x14ac:dyDescent="0.2">
      <c r="A4284" s="79" t="s">
        <v>4883</v>
      </c>
      <c r="B4284" s="80">
        <v>4280</v>
      </c>
      <c r="C4284" s="81">
        <v>44005.527141203704</v>
      </c>
      <c r="D4284" s="79" t="s">
        <v>129</v>
      </c>
      <c r="E4284" s="79" t="s">
        <v>124</v>
      </c>
      <c r="F4284" s="81">
        <v>44006.52175925926</v>
      </c>
      <c r="G4284" s="76" t="s">
        <v>125</v>
      </c>
    </row>
    <row r="4285" spans="1:7" x14ac:dyDescent="0.2">
      <c r="A4285" s="79" t="s">
        <v>4884</v>
      </c>
      <c r="B4285" s="80">
        <v>4281</v>
      </c>
      <c r="C4285" s="81">
        <v>44005.529490740744</v>
      </c>
      <c r="D4285" s="79" t="s">
        <v>211</v>
      </c>
      <c r="E4285" s="79" t="s">
        <v>124</v>
      </c>
      <c r="F4285" s="81">
        <v>44006.576365740744</v>
      </c>
      <c r="G4285" s="76" t="s">
        <v>125</v>
      </c>
    </row>
    <row r="4286" spans="1:7" x14ac:dyDescent="0.2">
      <c r="A4286" s="79" t="s">
        <v>4885</v>
      </c>
      <c r="B4286" s="80">
        <v>4282</v>
      </c>
      <c r="C4286" s="81">
        <v>44005.532939814817</v>
      </c>
      <c r="D4286" s="79" t="s">
        <v>211</v>
      </c>
      <c r="E4286" s="79" t="s">
        <v>124</v>
      </c>
      <c r="F4286" s="81">
        <v>44005</v>
      </c>
      <c r="G4286" s="76" t="s">
        <v>125</v>
      </c>
    </row>
    <row r="4287" spans="1:7" x14ac:dyDescent="0.2">
      <c r="A4287" s="79" t="s">
        <v>4886</v>
      </c>
      <c r="B4287" s="80">
        <v>4283</v>
      </c>
      <c r="C4287" s="81">
        <v>44005.536678240744</v>
      </c>
      <c r="D4287" s="79" t="s">
        <v>1693</v>
      </c>
      <c r="E4287" s="79" t="s">
        <v>124</v>
      </c>
      <c r="F4287" s="81">
        <v>44005.87840277778</v>
      </c>
      <c r="G4287" s="76" t="s">
        <v>125</v>
      </c>
    </row>
    <row r="4288" spans="1:7" x14ac:dyDescent="0.2">
      <c r="A4288" s="79" t="s">
        <v>4887</v>
      </c>
      <c r="B4288" s="80">
        <v>4284</v>
      </c>
      <c r="C4288" s="81">
        <v>44005.61310185185</v>
      </c>
      <c r="D4288" s="79" t="s">
        <v>211</v>
      </c>
      <c r="E4288" s="79" t="s">
        <v>124</v>
      </c>
      <c r="F4288" s="81">
        <v>44006.616365740738</v>
      </c>
      <c r="G4288" s="76" t="s">
        <v>125</v>
      </c>
    </row>
    <row r="4289" spans="1:7" x14ac:dyDescent="0.2">
      <c r="A4289" s="79" t="s">
        <v>4888</v>
      </c>
      <c r="B4289" s="80">
        <v>4285</v>
      </c>
      <c r="C4289" s="81">
        <v>44005.618287037039</v>
      </c>
      <c r="D4289" s="79" t="s">
        <v>129</v>
      </c>
      <c r="E4289" s="79" t="s">
        <v>124</v>
      </c>
      <c r="F4289" s="81">
        <v>44006.818819444445</v>
      </c>
      <c r="G4289" s="76" t="s">
        <v>125</v>
      </c>
    </row>
    <row r="4290" spans="1:7" x14ac:dyDescent="0.2">
      <c r="A4290" s="79" t="s">
        <v>4889</v>
      </c>
      <c r="B4290" s="80">
        <v>4286</v>
      </c>
      <c r="C4290" s="81">
        <v>44005.621770833335</v>
      </c>
      <c r="D4290" s="79" t="s">
        <v>129</v>
      </c>
      <c r="E4290" s="79" t="s">
        <v>124</v>
      </c>
      <c r="F4290" s="81">
        <v>44006.508240740739</v>
      </c>
      <c r="G4290" s="76" t="s">
        <v>125</v>
      </c>
    </row>
    <row r="4291" spans="1:7" x14ac:dyDescent="0.2">
      <c r="A4291" s="79" t="s">
        <v>4890</v>
      </c>
      <c r="B4291" s="80">
        <v>4287</v>
      </c>
      <c r="C4291" s="81">
        <v>44005.631539351853</v>
      </c>
      <c r="D4291" s="79" t="s">
        <v>129</v>
      </c>
      <c r="E4291" s="79" t="s">
        <v>124</v>
      </c>
      <c r="F4291" s="81">
        <v>44006.454722222225</v>
      </c>
      <c r="G4291" s="76" t="s">
        <v>125</v>
      </c>
    </row>
    <row r="4292" spans="1:7" x14ac:dyDescent="0.2">
      <c r="A4292" s="79" t="s">
        <v>4891</v>
      </c>
      <c r="B4292" s="80">
        <v>4288</v>
      </c>
      <c r="C4292" s="81">
        <v>44005.633831018517</v>
      </c>
      <c r="D4292" s="79" t="s">
        <v>157</v>
      </c>
      <c r="E4292" s="79" t="s">
        <v>124</v>
      </c>
      <c r="F4292" s="81">
        <v>44006</v>
      </c>
      <c r="G4292" s="76" t="s">
        <v>125</v>
      </c>
    </row>
    <row r="4293" spans="1:7" x14ac:dyDescent="0.2">
      <c r="A4293" s="79" t="s">
        <v>4892</v>
      </c>
      <c r="B4293" s="80">
        <v>4289</v>
      </c>
      <c r="C4293" s="81">
        <v>44005.637627314813</v>
      </c>
      <c r="D4293" s="79" t="s">
        <v>157</v>
      </c>
      <c r="E4293" s="79" t="s">
        <v>124</v>
      </c>
      <c r="F4293" s="81">
        <v>44006</v>
      </c>
      <c r="G4293" s="76" t="s">
        <v>125</v>
      </c>
    </row>
    <row r="4294" spans="1:7" x14ac:dyDescent="0.2">
      <c r="A4294" s="79" t="s">
        <v>4893</v>
      </c>
      <c r="B4294" s="80">
        <v>4290</v>
      </c>
      <c r="C4294" s="81">
        <v>44005.639849537038</v>
      </c>
      <c r="D4294" s="79" t="s">
        <v>157</v>
      </c>
      <c r="E4294" s="79" t="s">
        <v>124</v>
      </c>
      <c r="F4294" s="81">
        <v>44006</v>
      </c>
      <c r="G4294" s="76" t="s">
        <v>125</v>
      </c>
    </row>
    <row r="4295" spans="1:7" x14ac:dyDescent="0.2">
      <c r="A4295" s="79" t="s">
        <v>4894</v>
      </c>
      <c r="B4295" s="80">
        <v>4291</v>
      </c>
      <c r="C4295" s="81">
        <v>44005.642372685186</v>
      </c>
      <c r="D4295" s="79" t="s">
        <v>157</v>
      </c>
      <c r="E4295" s="79" t="s">
        <v>124</v>
      </c>
      <c r="F4295" s="81">
        <v>44006.513078703705</v>
      </c>
      <c r="G4295" s="76" t="s">
        <v>125</v>
      </c>
    </row>
    <row r="4296" spans="1:7" x14ac:dyDescent="0.2">
      <c r="A4296" s="79" t="s">
        <v>4895</v>
      </c>
      <c r="B4296" s="80">
        <v>4292</v>
      </c>
      <c r="C4296" s="81">
        <v>44006.34778935185</v>
      </c>
      <c r="D4296" s="79" t="s">
        <v>4896</v>
      </c>
      <c r="E4296" s="79" t="s">
        <v>124</v>
      </c>
      <c r="F4296" s="81">
        <v>44006.410856481481</v>
      </c>
      <c r="G4296" s="76" t="s">
        <v>125</v>
      </c>
    </row>
    <row r="4297" spans="1:7" x14ac:dyDescent="0.2">
      <c r="A4297" s="79" t="s">
        <v>4897</v>
      </c>
      <c r="B4297" s="80">
        <v>4293</v>
      </c>
      <c r="C4297" s="81">
        <v>44006.473692129628</v>
      </c>
      <c r="D4297" s="79" t="s">
        <v>3153</v>
      </c>
      <c r="E4297" s="79" t="s">
        <v>124</v>
      </c>
      <c r="F4297" s="81">
        <v>44007</v>
      </c>
      <c r="G4297" s="76" t="s">
        <v>125</v>
      </c>
    </row>
    <row r="4298" spans="1:7" x14ac:dyDescent="0.2">
      <c r="A4298" s="79" t="s">
        <v>4898</v>
      </c>
      <c r="B4298" s="80">
        <v>4294</v>
      </c>
      <c r="C4298" s="81">
        <v>44006.483715277776</v>
      </c>
      <c r="D4298" s="79" t="s">
        <v>3153</v>
      </c>
      <c r="E4298" s="79" t="s">
        <v>124</v>
      </c>
      <c r="F4298" s="81">
        <v>44007</v>
      </c>
      <c r="G4298" s="76" t="s">
        <v>125</v>
      </c>
    </row>
    <row r="4299" spans="1:7" x14ac:dyDescent="0.2">
      <c r="A4299" s="79" t="s">
        <v>4899</v>
      </c>
      <c r="B4299" s="80">
        <v>4295</v>
      </c>
      <c r="C4299" s="81">
        <v>44006.493148148147</v>
      </c>
      <c r="D4299" s="79" t="s">
        <v>162</v>
      </c>
      <c r="E4299" s="79" t="s">
        <v>124</v>
      </c>
      <c r="F4299" s="81">
        <v>44007.421458333331</v>
      </c>
      <c r="G4299" s="76" t="s">
        <v>125</v>
      </c>
    </row>
    <row r="4300" spans="1:7" x14ac:dyDescent="0.2">
      <c r="A4300" s="79" t="s">
        <v>4900</v>
      </c>
      <c r="B4300" s="80">
        <v>4296</v>
      </c>
      <c r="C4300" s="81">
        <v>44006.496516203704</v>
      </c>
      <c r="D4300" s="79" t="s">
        <v>162</v>
      </c>
      <c r="E4300" s="79" t="s">
        <v>124</v>
      </c>
      <c r="F4300" s="81">
        <v>44007.39439814815</v>
      </c>
      <c r="G4300" s="76" t="s">
        <v>125</v>
      </c>
    </row>
    <row r="4301" spans="1:7" x14ac:dyDescent="0.2">
      <c r="A4301" s="79" t="s">
        <v>4901</v>
      </c>
      <c r="B4301" s="80">
        <v>4297</v>
      </c>
      <c r="C4301" s="81">
        <v>44006.532384259262</v>
      </c>
      <c r="D4301" s="79" t="s">
        <v>129</v>
      </c>
      <c r="E4301" s="79" t="s">
        <v>124</v>
      </c>
      <c r="F4301" s="81">
        <v>44008.359456018516</v>
      </c>
      <c r="G4301" s="76" t="s">
        <v>125</v>
      </c>
    </row>
    <row r="4302" spans="1:7" x14ac:dyDescent="0.2">
      <c r="A4302" s="79" t="s">
        <v>4902</v>
      </c>
      <c r="B4302" s="80">
        <v>4298</v>
      </c>
      <c r="C4302" s="81">
        <v>44006.549687500003</v>
      </c>
      <c r="D4302" s="79" t="s">
        <v>162</v>
      </c>
      <c r="E4302" s="79" t="s">
        <v>124</v>
      </c>
      <c r="F4302" s="81">
        <v>44008.421134259261</v>
      </c>
      <c r="G4302" s="76" t="s">
        <v>125</v>
      </c>
    </row>
    <row r="4303" spans="1:7" x14ac:dyDescent="0.2">
      <c r="A4303" s="79" t="s">
        <v>4903</v>
      </c>
      <c r="B4303" s="80">
        <v>4299</v>
      </c>
      <c r="C4303" s="81">
        <v>44006.550243055557</v>
      </c>
      <c r="D4303" s="79" t="s">
        <v>129</v>
      </c>
      <c r="E4303" s="79" t="s">
        <v>124</v>
      </c>
      <c r="F4303" s="81">
        <v>44007.434108796297</v>
      </c>
      <c r="G4303" s="76" t="s">
        <v>125</v>
      </c>
    </row>
    <row r="4304" spans="1:7" x14ac:dyDescent="0.2">
      <c r="A4304" s="79" t="s">
        <v>4904</v>
      </c>
      <c r="B4304" s="80">
        <v>4300</v>
      </c>
      <c r="C4304" s="81">
        <v>44006.553240740737</v>
      </c>
      <c r="D4304" s="79" t="s">
        <v>162</v>
      </c>
      <c r="E4304" s="79" t="s">
        <v>124</v>
      </c>
      <c r="F4304" s="81">
        <v>44008.475798611114</v>
      </c>
      <c r="G4304" s="76" t="s">
        <v>125</v>
      </c>
    </row>
    <row r="4305" spans="1:7" x14ac:dyDescent="0.2">
      <c r="A4305" s="79" t="s">
        <v>4905</v>
      </c>
      <c r="B4305" s="80">
        <v>4301</v>
      </c>
      <c r="C4305" s="81">
        <v>44006.557905092595</v>
      </c>
      <c r="D4305" s="79" t="s">
        <v>162</v>
      </c>
      <c r="E4305" s="79" t="s">
        <v>124</v>
      </c>
      <c r="F4305" s="81">
        <v>44008.475057870368</v>
      </c>
      <c r="G4305" s="76" t="s">
        <v>125</v>
      </c>
    </row>
    <row r="4306" spans="1:7" x14ac:dyDescent="0.2">
      <c r="A4306" s="79" t="s">
        <v>4906</v>
      </c>
      <c r="B4306" s="80">
        <v>4302</v>
      </c>
      <c r="C4306" s="81">
        <v>44006.560057870367</v>
      </c>
      <c r="D4306" s="79" t="s">
        <v>162</v>
      </c>
      <c r="E4306" s="79" t="s">
        <v>124</v>
      </c>
      <c r="F4306" s="81">
        <v>44008.472650462965</v>
      </c>
      <c r="G4306" s="76" t="s">
        <v>125</v>
      </c>
    </row>
    <row r="4307" spans="1:7" x14ac:dyDescent="0.2">
      <c r="A4307" s="79" t="s">
        <v>4907</v>
      </c>
      <c r="B4307" s="80">
        <v>4303</v>
      </c>
      <c r="C4307" s="81">
        <v>44006.563009259262</v>
      </c>
      <c r="D4307" s="79" t="s">
        <v>676</v>
      </c>
      <c r="E4307" s="79" t="s">
        <v>124</v>
      </c>
      <c r="F4307" s="81">
        <v>44007.694108796299</v>
      </c>
      <c r="G4307" s="76" t="s">
        <v>125</v>
      </c>
    </row>
    <row r="4308" spans="1:7" x14ac:dyDescent="0.2">
      <c r="A4308" s="79" t="s">
        <v>4908</v>
      </c>
      <c r="B4308" s="80">
        <v>4304</v>
      </c>
      <c r="C4308" s="81">
        <v>44006.564942129633</v>
      </c>
      <c r="D4308" s="79" t="s">
        <v>676</v>
      </c>
      <c r="E4308" s="79" t="s">
        <v>124</v>
      </c>
      <c r="F4308" s="81">
        <v>44007.717175925929</v>
      </c>
      <c r="G4308" s="76" t="s">
        <v>125</v>
      </c>
    </row>
    <row r="4309" spans="1:7" x14ac:dyDescent="0.2">
      <c r="A4309" s="79" t="s">
        <v>4909</v>
      </c>
      <c r="B4309" s="80">
        <v>4305</v>
      </c>
      <c r="C4309" s="81">
        <v>44006.567789351851</v>
      </c>
      <c r="D4309" s="79" t="s">
        <v>924</v>
      </c>
      <c r="E4309" s="79" t="s">
        <v>124</v>
      </c>
      <c r="F4309" s="81">
        <v>44007.733206018522</v>
      </c>
      <c r="G4309" s="76" t="s">
        <v>125</v>
      </c>
    </row>
    <row r="4310" spans="1:7" x14ac:dyDescent="0.2">
      <c r="A4310" s="79" t="s">
        <v>4910</v>
      </c>
      <c r="B4310" s="80">
        <v>4306</v>
      </c>
      <c r="C4310" s="81">
        <v>44006.570706018516</v>
      </c>
      <c r="D4310" s="79" t="s">
        <v>129</v>
      </c>
      <c r="E4310" s="79" t="s">
        <v>124</v>
      </c>
      <c r="F4310" s="81">
        <v>44007.407141203701</v>
      </c>
      <c r="G4310" s="76" t="s">
        <v>125</v>
      </c>
    </row>
    <row r="4311" spans="1:7" x14ac:dyDescent="0.2">
      <c r="A4311" s="79" t="s">
        <v>4911</v>
      </c>
      <c r="B4311" s="80">
        <v>4307</v>
      </c>
      <c r="C4311" s="81">
        <v>44006.573993055557</v>
      </c>
      <c r="D4311" s="79" t="s">
        <v>129</v>
      </c>
      <c r="E4311" s="79" t="s">
        <v>124</v>
      </c>
      <c r="F4311" s="81">
        <v>44007.414953703701</v>
      </c>
      <c r="G4311" s="76" t="s">
        <v>125</v>
      </c>
    </row>
    <row r="4312" spans="1:7" x14ac:dyDescent="0.2">
      <c r="A4312" s="79" t="s">
        <v>4912</v>
      </c>
      <c r="B4312" s="80">
        <v>4308</v>
      </c>
      <c r="C4312" s="81">
        <v>44006.577210648145</v>
      </c>
      <c r="D4312" s="79" t="s">
        <v>129</v>
      </c>
      <c r="E4312" s="79" t="s">
        <v>124</v>
      </c>
      <c r="F4312" s="81">
        <v>44007.458749999998</v>
      </c>
      <c r="G4312" s="76" t="s">
        <v>125</v>
      </c>
    </row>
    <row r="4313" spans="1:7" x14ac:dyDescent="0.2">
      <c r="A4313" s="79" t="s">
        <v>4913</v>
      </c>
      <c r="B4313" s="80">
        <v>4309</v>
      </c>
      <c r="C4313" s="81">
        <v>44006.582650462966</v>
      </c>
      <c r="D4313" s="79" t="s">
        <v>129</v>
      </c>
      <c r="E4313" s="79" t="s">
        <v>124</v>
      </c>
      <c r="F4313" s="81">
        <v>44007.476909722223</v>
      </c>
      <c r="G4313" s="76" t="s">
        <v>125</v>
      </c>
    </row>
    <row r="4314" spans="1:7" x14ac:dyDescent="0.2">
      <c r="A4314" s="79" t="s">
        <v>4914</v>
      </c>
      <c r="B4314" s="80">
        <v>4310</v>
      </c>
      <c r="C4314" s="81">
        <v>44006.585856481484</v>
      </c>
      <c r="D4314" s="79" t="s">
        <v>129</v>
      </c>
      <c r="E4314" s="79" t="s">
        <v>124</v>
      </c>
      <c r="F4314" s="81">
        <v>44007.498680555553</v>
      </c>
      <c r="G4314" s="76" t="s">
        <v>125</v>
      </c>
    </row>
    <row r="4315" spans="1:7" x14ac:dyDescent="0.2">
      <c r="A4315" s="79" t="s">
        <v>4915</v>
      </c>
      <c r="B4315" s="80">
        <v>4311</v>
      </c>
      <c r="C4315" s="81">
        <v>44006.596307870372</v>
      </c>
      <c r="D4315" s="79" t="s">
        <v>2336</v>
      </c>
      <c r="E4315" s="79" t="s">
        <v>124</v>
      </c>
      <c r="F4315" s="81">
        <v>44008</v>
      </c>
      <c r="G4315" s="76" t="s">
        <v>125</v>
      </c>
    </row>
    <row r="4316" spans="1:7" x14ac:dyDescent="0.2">
      <c r="A4316" s="79" t="s">
        <v>4916</v>
      </c>
      <c r="B4316" s="80">
        <v>4312</v>
      </c>
      <c r="C4316" s="81">
        <v>44006.604710648149</v>
      </c>
      <c r="D4316" s="79" t="s">
        <v>2336</v>
      </c>
      <c r="E4316" s="79" t="s">
        <v>124</v>
      </c>
      <c r="F4316" s="81">
        <v>44008</v>
      </c>
      <c r="G4316" s="76" t="s">
        <v>125</v>
      </c>
    </row>
    <row r="4317" spans="1:7" x14ac:dyDescent="0.2">
      <c r="A4317" s="79" t="s">
        <v>4917</v>
      </c>
      <c r="B4317" s="80">
        <v>4313</v>
      </c>
      <c r="C4317" s="81">
        <v>44006.612881944442</v>
      </c>
      <c r="D4317" s="79" t="s">
        <v>2336</v>
      </c>
      <c r="E4317" s="79" t="s">
        <v>124</v>
      </c>
      <c r="F4317" s="81">
        <v>44008</v>
      </c>
      <c r="G4317" s="76" t="s">
        <v>125</v>
      </c>
    </row>
    <row r="4318" spans="1:7" x14ac:dyDescent="0.2">
      <c r="A4318" s="79" t="s">
        <v>4918</v>
      </c>
      <c r="B4318" s="80">
        <v>4314</v>
      </c>
      <c r="C4318" s="81">
        <v>44006.634108796294</v>
      </c>
      <c r="D4318" s="79" t="s">
        <v>2336</v>
      </c>
      <c r="E4318" s="79" t="s">
        <v>124</v>
      </c>
      <c r="F4318" s="81">
        <v>44008</v>
      </c>
      <c r="G4318" s="76" t="s">
        <v>125</v>
      </c>
    </row>
    <row r="4319" spans="1:7" x14ac:dyDescent="0.2">
      <c r="A4319" s="79" t="s">
        <v>4919</v>
      </c>
      <c r="B4319" s="80">
        <v>4315</v>
      </c>
      <c r="C4319" s="81">
        <v>44006.640196759261</v>
      </c>
      <c r="D4319" s="79" t="s">
        <v>2336</v>
      </c>
      <c r="E4319" s="79" t="s">
        <v>124</v>
      </c>
      <c r="F4319" s="81">
        <v>44008</v>
      </c>
      <c r="G4319" s="76" t="s">
        <v>125</v>
      </c>
    </row>
    <row r="4320" spans="1:7" x14ac:dyDescent="0.2">
      <c r="A4320" s="79" t="s">
        <v>4920</v>
      </c>
      <c r="B4320" s="80">
        <v>4316</v>
      </c>
      <c r="C4320" s="81">
        <v>44006.650150462963</v>
      </c>
      <c r="D4320" s="79" t="s">
        <v>129</v>
      </c>
      <c r="E4320" s="79" t="s">
        <v>124</v>
      </c>
      <c r="F4320" s="81" t="s">
        <v>129</v>
      </c>
      <c r="G4320" s="76" t="s">
        <v>125</v>
      </c>
    </row>
    <row r="4321" spans="1:7" x14ac:dyDescent="0.2">
      <c r="A4321" s="79" t="s">
        <v>4921</v>
      </c>
      <c r="B4321" s="80">
        <v>4317</v>
      </c>
      <c r="C4321" s="81">
        <v>44006.659212962964</v>
      </c>
      <c r="D4321" s="79" t="s">
        <v>129</v>
      </c>
      <c r="E4321" s="79" t="s">
        <v>124</v>
      </c>
      <c r="F4321" s="81">
        <v>44018</v>
      </c>
      <c r="G4321" s="76" t="s">
        <v>125</v>
      </c>
    </row>
    <row r="4322" spans="1:7" x14ac:dyDescent="0.2">
      <c r="A4322" s="79" t="s">
        <v>4922</v>
      </c>
      <c r="B4322" s="80">
        <v>4318</v>
      </c>
      <c r="C4322" s="81">
        <v>44006.662488425929</v>
      </c>
      <c r="D4322" s="79" t="s">
        <v>129</v>
      </c>
      <c r="E4322" s="79" t="s">
        <v>124</v>
      </c>
      <c r="F4322" s="81">
        <v>44007</v>
      </c>
      <c r="G4322" s="76" t="s">
        <v>125</v>
      </c>
    </row>
    <row r="4323" spans="1:7" x14ac:dyDescent="0.2">
      <c r="A4323" s="79" t="s">
        <v>4923</v>
      </c>
      <c r="B4323" s="80">
        <v>4319</v>
      </c>
      <c r="C4323" s="81">
        <v>44006.664490740739</v>
      </c>
      <c r="D4323" s="79" t="s">
        <v>209</v>
      </c>
      <c r="E4323" s="79" t="s">
        <v>124</v>
      </c>
      <c r="F4323" s="81">
        <v>44008.606736111113</v>
      </c>
      <c r="G4323" s="76" t="s">
        <v>125</v>
      </c>
    </row>
    <row r="4324" spans="1:7" x14ac:dyDescent="0.2">
      <c r="A4324" s="79" t="s">
        <v>4924</v>
      </c>
      <c r="B4324" s="80">
        <v>4320</v>
      </c>
      <c r="C4324" s="81">
        <v>44007.374201388891</v>
      </c>
      <c r="D4324" s="79" t="s">
        <v>4548</v>
      </c>
      <c r="E4324" s="79" t="s">
        <v>124</v>
      </c>
      <c r="F4324" s="81">
        <v>44012</v>
      </c>
      <c r="G4324" s="76" t="s">
        <v>125</v>
      </c>
    </row>
    <row r="4325" spans="1:7" x14ac:dyDescent="0.2">
      <c r="A4325" s="79" t="s">
        <v>4925</v>
      </c>
      <c r="B4325" s="80">
        <v>4321</v>
      </c>
      <c r="C4325" s="81">
        <v>44007.389340277776</v>
      </c>
      <c r="D4325" s="79" t="s">
        <v>129</v>
      </c>
      <c r="E4325" s="79" t="s">
        <v>124</v>
      </c>
      <c r="F4325" s="81">
        <v>44012</v>
      </c>
      <c r="G4325" s="76" t="s">
        <v>125</v>
      </c>
    </row>
    <row r="4326" spans="1:7" x14ac:dyDescent="0.2">
      <c r="A4326" s="79" t="s">
        <v>4926</v>
      </c>
      <c r="B4326" s="80">
        <v>4322</v>
      </c>
      <c r="C4326" s="81">
        <v>44007.405104166668</v>
      </c>
      <c r="D4326" s="79" t="s">
        <v>129</v>
      </c>
      <c r="E4326" s="79" t="s">
        <v>124</v>
      </c>
      <c r="F4326" s="81">
        <v>44012</v>
      </c>
      <c r="G4326" s="76" t="s">
        <v>125</v>
      </c>
    </row>
    <row r="4327" spans="1:7" x14ac:dyDescent="0.2">
      <c r="A4327" s="79" t="s">
        <v>4927</v>
      </c>
      <c r="B4327" s="80">
        <v>4323</v>
      </c>
      <c r="C4327" s="81">
        <v>44007.438240740739</v>
      </c>
      <c r="D4327" s="79" t="s">
        <v>129</v>
      </c>
      <c r="E4327" s="79" t="s">
        <v>124</v>
      </c>
      <c r="F4327" s="81">
        <v>44012</v>
      </c>
      <c r="G4327" s="76" t="s">
        <v>125</v>
      </c>
    </row>
    <row r="4328" spans="1:7" x14ac:dyDescent="0.2">
      <c r="A4328" s="79" t="s">
        <v>4928</v>
      </c>
      <c r="B4328" s="80">
        <v>4324</v>
      </c>
      <c r="C4328" s="81">
        <v>44007.456886574073</v>
      </c>
      <c r="D4328" s="79" t="s">
        <v>129</v>
      </c>
      <c r="E4328" s="79" t="s">
        <v>124</v>
      </c>
      <c r="F4328" s="81">
        <v>44013</v>
      </c>
      <c r="G4328" s="76" t="s">
        <v>125</v>
      </c>
    </row>
    <row r="4329" spans="1:7" x14ac:dyDescent="0.2">
      <c r="A4329" s="79" t="s">
        <v>4929</v>
      </c>
      <c r="B4329" s="80">
        <v>4325</v>
      </c>
      <c r="C4329" s="81">
        <v>44007.465243055558</v>
      </c>
      <c r="D4329" s="79" t="s">
        <v>129</v>
      </c>
      <c r="E4329" s="79" t="s">
        <v>124</v>
      </c>
      <c r="F4329" s="81">
        <v>44013</v>
      </c>
      <c r="G4329" s="76" t="s">
        <v>125</v>
      </c>
    </row>
    <row r="4330" spans="1:7" x14ac:dyDescent="0.2">
      <c r="A4330" s="79" t="s">
        <v>4930</v>
      </c>
      <c r="B4330" s="80">
        <v>4326</v>
      </c>
      <c r="C4330" s="81">
        <v>44007.474236111113</v>
      </c>
      <c r="D4330" s="79" t="s">
        <v>129</v>
      </c>
      <c r="E4330" s="79" t="s">
        <v>124</v>
      </c>
      <c r="F4330" s="81">
        <v>44013</v>
      </c>
      <c r="G4330" s="76" t="s">
        <v>125</v>
      </c>
    </row>
    <row r="4331" spans="1:7" x14ac:dyDescent="0.2">
      <c r="A4331" s="79" t="s">
        <v>4931</v>
      </c>
      <c r="B4331" s="80">
        <v>4327</v>
      </c>
      <c r="C4331" s="81">
        <v>44007.477418981478</v>
      </c>
      <c r="D4331" s="79" t="s">
        <v>129</v>
      </c>
      <c r="E4331" s="79" t="s">
        <v>124</v>
      </c>
      <c r="F4331" s="81">
        <v>44013</v>
      </c>
      <c r="G4331" s="76" t="s">
        <v>125</v>
      </c>
    </row>
    <row r="4332" spans="1:7" x14ac:dyDescent="0.2">
      <c r="A4332" s="79" t="s">
        <v>4932</v>
      </c>
      <c r="B4332" s="80">
        <v>4328</v>
      </c>
      <c r="C4332" s="81">
        <v>44007.599814814814</v>
      </c>
      <c r="D4332" s="79" t="s">
        <v>211</v>
      </c>
      <c r="E4332" s="79" t="s">
        <v>124</v>
      </c>
      <c r="F4332" s="81" t="s">
        <v>129</v>
      </c>
      <c r="G4332" s="79" t="s">
        <v>129</v>
      </c>
    </row>
    <row r="4333" spans="1:7" x14ac:dyDescent="0.2">
      <c r="A4333" s="79" t="s">
        <v>4933</v>
      </c>
      <c r="B4333" s="80">
        <v>4329</v>
      </c>
      <c r="C4333" s="81">
        <v>44007.614803240744</v>
      </c>
      <c r="D4333" s="79" t="s">
        <v>157</v>
      </c>
      <c r="E4333" s="79" t="s">
        <v>124</v>
      </c>
      <c r="F4333" s="81">
        <v>44027</v>
      </c>
      <c r="G4333" s="76" t="s">
        <v>125</v>
      </c>
    </row>
    <row r="4334" spans="1:7" x14ac:dyDescent="0.2">
      <c r="A4334" s="79" t="s">
        <v>4934</v>
      </c>
      <c r="B4334" s="80">
        <v>4330</v>
      </c>
      <c r="C4334" s="81">
        <v>44007.619120370371</v>
      </c>
      <c r="D4334" s="79" t="s">
        <v>129</v>
      </c>
      <c r="E4334" s="79" t="s">
        <v>124</v>
      </c>
      <c r="F4334" s="81">
        <v>44008</v>
      </c>
      <c r="G4334" s="76" t="s">
        <v>125</v>
      </c>
    </row>
    <row r="4335" spans="1:7" x14ac:dyDescent="0.2">
      <c r="A4335" s="79" t="s">
        <v>4935</v>
      </c>
      <c r="B4335" s="80">
        <v>4331</v>
      </c>
      <c r="C4335" s="81">
        <v>44007.621724537035</v>
      </c>
      <c r="D4335" s="79" t="s">
        <v>129</v>
      </c>
      <c r="E4335" s="79" t="s">
        <v>124</v>
      </c>
      <c r="F4335" s="81">
        <v>44008.420636574076</v>
      </c>
      <c r="G4335" s="76" t="s">
        <v>125</v>
      </c>
    </row>
    <row r="4336" spans="1:7" x14ac:dyDescent="0.2">
      <c r="A4336" s="79" t="s">
        <v>4936</v>
      </c>
      <c r="B4336" s="80">
        <v>4332</v>
      </c>
      <c r="C4336" s="81">
        <v>44007.633668981478</v>
      </c>
      <c r="D4336" s="79" t="s">
        <v>157</v>
      </c>
      <c r="E4336" s="79" t="s">
        <v>124</v>
      </c>
      <c r="F4336" s="81">
        <v>44027</v>
      </c>
      <c r="G4336" s="76" t="s">
        <v>125</v>
      </c>
    </row>
    <row r="4337" spans="1:7" x14ac:dyDescent="0.2">
      <c r="A4337" s="79" t="s">
        <v>4937</v>
      </c>
      <c r="B4337" s="80">
        <v>4333</v>
      </c>
      <c r="C4337" s="81">
        <v>44007.636631944442</v>
      </c>
      <c r="D4337" s="79" t="s">
        <v>157</v>
      </c>
      <c r="E4337" s="79" t="s">
        <v>124</v>
      </c>
      <c r="F4337" s="81">
        <v>44008</v>
      </c>
      <c r="G4337" s="76" t="s">
        <v>125</v>
      </c>
    </row>
    <row r="4338" spans="1:7" x14ac:dyDescent="0.2">
      <c r="A4338" s="79" t="s">
        <v>4938</v>
      </c>
      <c r="B4338" s="80">
        <v>4334</v>
      </c>
      <c r="C4338" s="81">
        <v>44007.641736111109</v>
      </c>
      <c r="D4338" s="79" t="s">
        <v>157</v>
      </c>
      <c r="E4338" s="79" t="s">
        <v>124</v>
      </c>
      <c r="F4338" s="81">
        <v>44027</v>
      </c>
      <c r="G4338" s="76" t="s">
        <v>125</v>
      </c>
    </row>
    <row r="4339" spans="1:7" x14ac:dyDescent="0.2">
      <c r="A4339" s="79" t="s">
        <v>4939</v>
      </c>
      <c r="B4339" s="80">
        <v>4335</v>
      </c>
      <c r="C4339" s="81">
        <v>44007.641828703701</v>
      </c>
      <c r="D4339" s="79" t="s">
        <v>129</v>
      </c>
      <c r="E4339" s="79" t="s">
        <v>124</v>
      </c>
      <c r="F4339" s="81">
        <v>44008.436701388891</v>
      </c>
      <c r="G4339" s="76" t="s">
        <v>125</v>
      </c>
    </row>
    <row r="4340" spans="1:7" x14ac:dyDescent="0.2">
      <c r="A4340" s="79" t="s">
        <v>4940</v>
      </c>
      <c r="B4340" s="80">
        <v>4336</v>
      </c>
      <c r="C4340" s="81">
        <v>44007.644166666665</v>
      </c>
      <c r="D4340" s="79" t="s">
        <v>157</v>
      </c>
      <c r="E4340" s="79" t="s">
        <v>124</v>
      </c>
      <c r="F4340" s="81">
        <v>44008</v>
      </c>
      <c r="G4340" s="76" t="s">
        <v>125</v>
      </c>
    </row>
    <row r="4341" spans="1:7" x14ac:dyDescent="0.2">
      <c r="A4341" s="79" t="s">
        <v>4941</v>
      </c>
      <c r="B4341" s="80">
        <v>4337</v>
      </c>
      <c r="C4341" s="81">
        <v>44007.759814814817</v>
      </c>
      <c r="D4341" s="79" t="s">
        <v>129</v>
      </c>
      <c r="E4341" s="79" t="s">
        <v>124</v>
      </c>
      <c r="F4341" s="81">
        <v>44012</v>
      </c>
      <c r="G4341" s="76" t="s">
        <v>125</v>
      </c>
    </row>
    <row r="4342" spans="1:7" x14ac:dyDescent="0.2">
      <c r="A4342" s="79" t="s">
        <v>4942</v>
      </c>
      <c r="B4342" s="80">
        <v>4338</v>
      </c>
      <c r="C4342" s="81">
        <v>44007.769675925927</v>
      </c>
      <c r="D4342" s="79" t="s">
        <v>129</v>
      </c>
      <c r="E4342" s="79" t="s">
        <v>124</v>
      </c>
      <c r="F4342" s="81">
        <v>44012.595937500002</v>
      </c>
      <c r="G4342" s="76" t="s">
        <v>125</v>
      </c>
    </row>
    <row r="4343" spans="1:7" x14ac:dyDescent="0.2">
      <c r="A4343" s="79" t="s">
        <v>4943</v>
      </c>
      <c r="B4343" s="80">
        <v>4339</v>
      </c>
      <c r="C4343" s="81">
        <v>44007.794930555552</v>
      </c>
      <c r="D4343" s="79" t="s">
        <v>129</v>
      </c>
      <c r="E4343" s="79" t="s">
        <v>124</v>
      </c>
      <c r="F4343" s="81">
        <v>44008</v>
      </c>
      <c r="G4343" s="76" t="s">
        <v>125</v>
      </c>
    </row>
    <row r="4344" spans="1:7" x14ac:dyDescent="0.2">
      <c r="A4344" s="79" t="s">
        <v>4944</v>
      </c>
      <c r="B4344" s="80">
        <v>4340</v>
      </c>
      <c r="C4344" s="81">
        <v>44008.353518518517</v>
      </c>
      <c r="D4344" s="79" t="s">
        <v>184</v>
      </c>
      <c r="E4344" s="79" t="s">
        <v>124</v>
      </c>
      <c r="F4344" s="81">
        <v>44012.799444444441</v>
      </c>
      <c r="G4344" s="76" t="s">
        <v>125</v>
      </c>
    </row>
    <row r="4345" spans="1:7" x14ac:dyDescent="0.2">
      <c r="A4345" s="79" t="s">
        <v>4945</v>
      </c>
      <c r="B4345" s="80">
        <v>4341</v>
      </c>
      <c r="C4345" s="81">
        <v>44008.355740740742</v>
      </c>
      <c r="D4345" s="79" t="s">
        <v>184</v>
      </c>
      <c r="E4345" s="79" t="s">
        <v>124</v>
      </c>
      <c r="F4345" s="81">
        <v>44012.594351851854</v>
      </c>
      <c r="G4345" s="76" t="s">
        <v>125</v>
      </c>
    </row>
    <row r="4346" spans="1:7" x14ac:dyDescent="0.2">
      <c r="A4346" s="79" t="s">
        <v>4946</v>
      </c>
      <c r="B4346" s="80">
        <v>4342</v>
      </c>
      <c r="C4346" s="81">
        <v>44008.356736111113</v>
      </c>
      <c r="D4346" s="79" t="s">
        <v>184</v>
      </c>
      <c r="E4346" s="79" t="s">
        <v>124</v>
      </c>
      <c r="F4346" s="81">
        <v>44012.608657407407</v>
      </c>
      <c r="G4346" s="76" t="s">
        <v>125</v>
      </c>
    </row>
    <row r="4347" spans="1:7" x14ac:dyDescent="0.2">
      <c r="A4347" s="79" t="s">
        <v>4947</v>
      </c>
      <c r="B4347" s="80">
        <v>4343</v>
      </c>
      <c r="C4347" s="81">
        <v>44008.357592592591</v>
      </c>
      <c r="D4347" s="79" t="s">
        <v>184</v>
      </c>
      <c r="E4347" s="79" t="s">
        <v>124</v>
      </c>
      <c r="F4347" s="81">
        <v>44012.799722222226</v>
      </c>
      <c r="G4347" s="76" t="s">
        <v>125</v>
      </c>
    </row>
    <row r="4348" spans="1:7" x14ac:dyDescent="0.2">
      <c r="A4348" s="79" t="s">
        <v>4948</v>
      </c>
      <c r="B4348" s="80">
        <v>4344</v>
      </c>
      <c r="C4348" s="81">
        <v>44008.358449074076</v>
      </c>
      <c r="D4348" s="79" t="s">
        <v>184</v>
      </c>
      <c r="E4348" s="79" t="s">
        <v>124</v>
      </c>
      <c r="F4348" s="81">
        <v>44012.799872685187</v>
      </c>
      <c r="G4348" s="76" t="s">
        <v>125</v>
      </c>
    </row>
    <row r="4349" spans="1:7" x14ac:dyDescent="0.2">
      <c r="A4349" s="79" t="s">
        <v>4949</v>
      </c>
      <c r="B4349" s="80">
        <v>4345</v>
      </c>
      <c r="C4349" s="81">
        <v>44008.359386574077</v>
      </c>
      <c r="D4349" s="79" t="s">
        <v>184</v>
      </c>
      <c r="E4349" s="79" t="s">
        <v>124</v>
      </c>
      <c r="F4349" s="81">
        <v>44012.800081018519</v>
      </c>
      <c r="G4349" s="76" t="s">
        <v>125</v>
      </c>
    </row>
    <row r="4350" spans="1:7" x14ac:dyDescent="0.2">
      <c r="A4350" s="79" t="s">
        <v>4950</v>
      </c>
      <c r="B4350" s="80">
        <v>4346</v>
      </c>
      <c r="C4350" s="81">
        <v>44008.36041666667</v>
      </c>
      <c r="D4350" s="79" t="s">
        <v>184</v>
      </c>
      <c r="E4350" s="79" t="s">
        <v>124</v>
      </c>
      <c r="F4350" s="81">
        <v>44015</v>
      </c>
      <c r="G4350" s="76" t="s">
        <v>125</v>
      </c>
    </row>
    <row r="4351" spans="1:7" x14ac:dyDescent="0.2">
      <c r="A4351" s="79" t="s">
        <v>4951</v>
      </c>
      <c r="B4351" s="80">
        <v>4347</v>
      </c>
      <c r="C4351" s="81">
        <v>44008.361273148148</v>
      </c>
      <c r="D4351" s="79" t="s">
        <v>184</v>
      </c>
      <c r="E4351" s="79" t="s">
        <v>124</v>
      </c>
      <c r="F4351" s="81">
        <v>44012.800219907411</v>
      </c>
      <c r="G4351" s="76" t="s">
        <v>125</v>
      </c>
    </row>
    <row r="4352" spans="1:7" x14ac:dyDescent="0.2">
      <c r="A4352" s="79" t="s">
        <v>4952</v>
      </c>
      <c r="B4352" s="80">
        <v>4348</v>
      </c>
      <c r="C4352" s="81">
        <v>44008.362754629627</v>
      </c>
      <c r="D4352" s="79" t="s">
        <v>184</v>
      </c>
      <c r="E4352" s="79" t="s">
        <v>124</v>
      </c>
      <c r="F4352" s="81">
        <v>44012.800474537034</v>
      </c>
      <c r="G4352" s="76" t="s">
        <v>125</v>
      </c>
    </row>
    <row r="4353" spans="1:7" x14ac:dyDescent="0.2">
      <c r="A4353" s="79" t="s">
        <v>4953</v>
      </c>
      <c r="B4353" s="80">
        <v>4349</v>
      </c>
      <c r="C4353" s="81">
        <v>44008.363599537035</v>
      </c>
      <c r="D4353" s="79" t="s">
        <v>184</v>
      </c>
      <c r="E4353" s="79" t="s">
        <v>124</v>
      </c>
      <c r="F4353" s="81">
        <v>44008.508599537039</v>
      </c>
      <c r="G4353" s="76" t="s">
        <v>125</v>
      </c>
    </row>
    <row r="4354" spans="1:7" x14ac:dyDescent="0.2">
      <c r="A4354" s="79" t="s">
        <v>4954</v>
      </c>
      <c r="B4354" s="80">
        <v>4350</v>
      </c>
      <c r="C4354" s="81">
        <v>44008.366666666669</v>
      </c>
      <c r="D4354" s="79" t="s">
        <v>184</v>
      </c>
      <c r="E4354" s="79" t="s">
        <v>124</v>
      </c>
      <c r="F4354" s="81">
        <v>44008.508761574078</v>
      </c>
      <c r="G4354" s="76" t="s">
        <v>125</v>
      </c>
    </row>
    <row r="4355" spans="1:7" x14ac:dyDescent="0.2">
      <c r="A4355" s="79" t="s">
        <v>4955</v>
      </c>
      <c r="B4355" s="80">
        <v>4351</v>
      </c>
      <c r="C4355" s="81">
        <v>44008.367708333331</v>
      </c>
      <c r="D4355" s="79" t="s">
        <v>184</v>
      </c>
      <c r="E4355" s="79" t="s">
        <v>124</v>
      </c>
      <c r="F4355" s="81">
        <v>44008.691412037035</v>
      </c>
      <c r="G4355" s="76" t="s">
        <v>125</v>
      </c>
    </row>
    <row r="4356" spans="1:7" x14ac:dyDescent="0.2">
      <c r="A4356" s="79" t="s">
        <v>4956</v>
      </c>
      <c r="B4356" s="80">
        <v>4352</v>
      </c>
      <c r="C4356" s="81">
        <v>44008.369016203702</v>
      </c>
      <c r="D4356" s="79" t="s">
        <v>184</v>
      </c>
      <c r="E4356" s="79" t="s">
        <v>124</v>
      </c>
      <c r="F4356" s="81">
        <v>44008.583506944444</v>
      </c>
      <c r="G4356" s="76" t="s">
        <v>125</v>
      </c>
    </row>
    <row r="4357" spans="1:7" x14ac:dyDescent="0.2">
      <c r="A4357" s="79" t="s">
        <v>4957</v>
      </c>
      <c r="B4357" s="80">
        <v>4353</v>
      </c>
      <c r="C4357" s="81">
        <v>44008.370069444441</v>
      </c>
      <c r="D4357" s="79" t="s">
        <v>184</v>
      </c>
      <c r="E4357" s="79" t="s">
        <v>124</v>
      </c>
      <c r="F4357" s="81">
        <v>44008.58394675926</v>
      </c>
      <c r="G4357" s="76" t="s">
        <v>125</v>
      </c>
    </row>
    <row r="4358" spans="1:7" x14ac:dyDescent="0.2">
      <c r="A4358" s="79" t="s">
        <v>4958</v>
      </c>
      <c r="B4358" s="80">
        <v>4354</v>
      </c>
      <c r="C4358" s="81">
        <v>44008.386782407404</v>
      </c>
      <c r="D4358" s="79" t="s">
        <v>211</v>
      </c>
      <c r="E4358" s="79" t="s">
        <v>124</v>
      </c>
      <c r="F4358" s="81">
        <v>44012.499699074076</v>
      </c>
      <c r="G4358" s="76" t="s">
        <v>125</v>
      </c>
    </row>
    <row r="4359" spans="1:7" x14ac:dyDescent="0.2">
      <c r="A4359" s="79" t="s">
        <v>4959</v>
      </c>
      <c r="B4359" s="80">
        <v>4355</v>
      </c>
      <c r="C4359" s="81">
        <v>44008.400625000002</v>
      </c>
      <c r="D4359" s="79" t="s">
        <v>129</v>
      </c>
      <c r="E4359" s="79" t="s">
        <v>124</v>
      </c>
      <c r="F4359" s="81">
        <v>44012.662129629629</v>
      </c>
      <c r="G4359" s="76" t="s">
        <v>125</v>
      </c>
    </row>
    <row r="4360" spans="1:7" x14ac:dyDescent="0.2">
      <c r="A4360" s="79" t="s">
        <v>4960</v>
      </c>
      <c r="B4360" s="80">
        <v>4356</v>
      </c>
      <c r="C4360" s="81">
        <v>44008.404699074075</v>
      </c>
      <c r="D4360" s="79" t="s">
        <v>129</v>
      </c>
      <c r="E4360" s="79" t="s">
        <v>124</v>
      </c>
      <c r="F4360" s="81">
        <v>44012.662256944444</v>
      </c>
      <c r="G4360" s="76" t="s">
        <v>125</v>
      </c>
    </row>
    <row r="4361" spans="1:7" x14ac:dyDescent="0.2">
      <c r="A4361" s="79" t="s">
        <v>4961</v>
      </c>
      <c r="B4361" s="80">
        <v>4357</v>
      </c>
      <c r="C4361" s="81">
        <v>44008.440729166665</v>
      </c>
      <c r="D4361" s="79" t="s">
        <v>211</v>
      </c>
      <c r="E4361" s="79" t="s">
        <v>124</v>
      </c>
      <c r="F4361" s="81">
        <v>44013</v>
      </c>
      <c r="G4361" s="76" t="s">
        <v>125</v>
      </c>
    </row>
    <row r="4362" spans="1:7" x14ac:dyDescent="0.2">
      <c r="A4362" s="79" t="s">
        <v>4962</v>
      </c>
      <c r="B4362" s="80">
        <v>4358</v>
      </c>
      <c r="C4362" s="81">
        <v>44008.445381944446</v>
      </c>
      <c r="D4362" s="79" t="s">
        <v>129</v>
      </c>
      <c r="E4362" s="79" t="s">
        <v>124</v>
      </c>
      <c r="F4362" s="81">
        <v>44012</v>
      </c>
      <c r="G4362" s="76" t="s">
        <v>125</v>
      </c>
    </row>
    <row r="4363" spans="1:7" x14ac:dyDescent="0.2">
      <c r="A4363" s="79" t="s">
        <v>4963</v>
      </c>
      <c r="B4363" s="80">
        <v>4359</v>
      </c>
      <c r="C4363" s="81">
        <v>44008.448182870372</v>
      </c>
      <c r="D4363" s="79" t="s">
        <v>129</v>
      </c>
      <c r="E4363" s="79" t="s">
        <v>124</v>
      </c>
      <c r="F4363" s="81">
        <v>44012</v>
      </c>
      <c r="G4363" s="76" t="s">
        <v>125</v>
      </c>
    </row>
    <row r="4364" spans="1:7" x14ac:dyDescent="0.2">
      <c r="A4364" s="79" t="s">
        <v>4964</v>
      </c>
      <c r="B4364" s="80">
        <v>4360</v>
      </c>
      <c r="C4364" s="81">
        <v>44008.451296296298</v>
      </c>
      <c r="D4364" s="79" t="s">
        <v>129</v>
      </c>
      <c r="E4364" s="79" t="s">
        <v>124</v>
      </c>
      <c r="F4364" s="81">
        <v>44012.594074074077</v>
      </c>
      <c r="G4364" s="76" t="s">
        <v>125</v>
      </c>
    </row>
    <row r="4365" spans="1:7" x14ac:dyDescent="0.2">
      <c r="A4365" s="79" t="s">
        <v>4965</v>
      </c>
      <c r="B4365" s="80">
        <v>4361</v>
      </c>
      <c r="C4365" s="81">
        <v>44008.454016203701</v>
      </c>
      <c r="D4365" s="79" t="s">
        <v>129</v>
      </c>
      <c r="E4365" s="79" t="s">
        <v>124</v>
      </c>
      <c r="F4365" s="81">
        <v>44013</v>
      </c>
      <c r="G4365" s="76" t="s">
        <v>125</v>
      </c>
    </row>
    <row r="4366" spans="1:7" x14ac:dyDescent="0.2">
      <c r="A4366" s="79" t="s">
        <v>4966</v>
      </c>
      <c r="B4366" s="80">
        <v>4362</v>
      </c>
      <c r="C4366" s="81">
        <v>44008.565648148149</v>
      </c>
      <c r="D4366" s="79" t="s">
        <v>157</v>
      </c>
      <c r="E4366" s="79" t="s">
        <v>124</v>
      </c>
      <c r="F4366" s="81">
        <v>44013</v>
      </c>
      <c r="G4366" s="76" t="s">
        <v>125</v>
      </c>
    </row>
    <row r="4367" spans="1:7" x14ac:dyDescent="0.2">
      <c r="A4367" s="79" t="s">
        <v>4967</v>
      </c>
      <c r="B4367" s="80">
        <v>4363</v>
      </c>
      <c r="C4367" s="81">
        <v>44008.56753472222</v>
      </c>
      <c r="D4367" s="79" t="s">
        <v>157</v>
      </c>
      <c r="E4367" s="79" t="s">
        <v>124</v>
      </c>
      <c r="F4367" s="81">
        <v>44013</v>
      </c>
      <c r="G4367" s="76" t="s">
        <v>125</v>
      </c>
    </row>
    <row r="4368" spans="1:7" x14ac:dyDescent="0.2">
      <c r="A4368" s="79" t="s">
        <v>4968</v>
      </c>
      <c r="B4368" s="80">
        <v>4364</v>
      </c>
      <c r="C4368" s="81">
        <v>44008.569178240738</v>
      </c>
      <c r="D4368" s="79" t="s">
        <v>157</v>
      </c>
      <c r="E4368" s="79" t="s">
        <v>124</v>
      </c>
      <c r="F4368" s="81">
        <v>44013</v>
      </c>
      <c r="G4368" s="76" t="s">
        <v>125</v>
      </c>
    </row>
    <row r="4369" spans="1:7" x14ac:dyDescent="0.2">
      <c r="A4369" s="79" t="s">
        <v>4969</v>
      </c>
      <c r="B4369" s="80">
        <v>4365</v>
      </c>
      <c r="C4369" s="81">
        <v>44008.571446759262</v>
      </c>
      <c r="D4369" s="79" t="s">
        <v>157</v>
      </c>
      <c r="E4369" s="79" t="s">
        <v>124</v>
      </c>
      <c r="F4369" s="81">
        <v>44012.562800925924</v>
      </c>
      <c r="G4369" s="76" t="s">
        <v>125</v>
      </c>
    </row>
    <row r="4370" spans="1:7" x14ac:dyDescent="0.2">
      <c r="A4370" s="79" t="s">
        <v>4970</v>
      </c>
      <c r="B4370" s="80">
        <v>4366</v>
      </c>
      <c r="C4370" s="81">
        <v>44008.57340277778</v>
      </c>
      <c r="D4370" s="79" t="s">
        <v>157</v>
      </c>
      <c r="E4370" s="79" t="s">
        <v>124</v>
      </c>
      <c r="F4370" s="81">
        <v>44014.251689814817</v>
      </c>
      <c r="G4370" s="76" t="s">
        <v>125</v>
      </c>
    </row>
    <row r="4371" spans="1:7" x14ac:dyDescent="0.2">
      <c r="A4371" s="79" t="s">
        <v>4971</v>
      </c>
      <c r="B4371" s="80">
        <v>4367</v>
      </c>
      <c r="C4371" s="81">
        <v>44008.5781712963</v>
      </c>
      <c r="D4371" s="79" t="s">
        <v>157</v>
      </c>
      <c r="E4371" s="79" t="s">
        <v>124</v>
      </c>
      <c r="F4371" s="81">
        <v>44014.407349537039</v>
      </c>
      <c r="G4371" s="76" t="s">
        <v>125</v>
      </c>
    </row>
    <row r="4372" spans="1:7" x14ac:dyDescent="0.2">
      <c r="A4372" s="79" t="s">
        <v>4972</v>
      </c>
      <c r="B4372" s="80">
        <v>4368</v>
      </c>
      <c r="C4372" s="81">
        <v>44008.581550925926</v>
      </c>
      <c r="D4372" s="79" t="s">
        <v>157</v>
      </c>
      <c r="E4372" s="79" t="s">
        <v>124</v>
      </c>
      <c r="F4372" s="81">
        <v>44014.407465277778</v>
      </c>
      <c r="G4372" s="76" t="s">
        <v>125</v>
      </c>
    </row>
    <row r="4373" spans="1:7" x14ac:dyDescent="0.2">
      <c r="A4373" s="79" t="s">
        <v>4973</v>
      </c>
      <c r="B4373" s="80">
        <v>4369</v>
      </c>
      <c r="C4373" s="81">
        <v>44008.586041666669</v>
      </c>
      <c r="D4373" s="79" t="s">
        <v>157</v>
      </c>
      <c r="E4373" s="79" t="s">
        <v>124</v>
      </c>
      <c r="F4373" s="81">
        <v>44014.407581018517</v>
      </c>
      <c r="G4373" s="76" t="s">
        <v>125</v>
      </c>
    </row>
    <row r="4374" spans="1:7" x14ac:dyDescent="0.2">
      <c r="A4374" s="79" t="s">
        <v>4974</v>
      </c>
      <c r="B4374" s="80">
        <v>4370</v>
      </c>
      <c r="C4374" s="81">
        <v>44008.588842592595</v>
      </c>
      <c r="D4374" s="79" t="s">
        <v>157</v>
      </c>
      <c r="E4374" s="79" t="s">
        <v>124</v>
      </c>
      <c r="F4374" s="81">
        <v>44014.407743055555</v>
      </c>
      <c r="G4374" s="76" t="s">
        <v>125</v>
      </c>
    </row>
    <row r="4375" spans="1:7" x14ac:dyDescent="0.2">
      <c r="A4375" s="79" t="s">
        <v>4975</v>
      </c>
      <c r="B4375" s="80">
        <v>4371</v>
      </c>
      <c r="C4375" s="81">
        <v>44008.591168981482</v>
      </c>
      <c r="D4375" s="79" t="s">
        <v>157</v>
      </c>
      <c r="E4375" s="79" t="s">
        <v>124</v>
      </c>
      <c r="F4375" s="81">
        <v>44014.407858796294</v>
      </c>
      <c r="G4375" s="76" t="s">
        <v>125</v>
      </c>
    </row>
    <row r="4376" spans="1:7" x14ac:dyDescent="0.2">
      <c r="A4376" s="79" t="s">
        <v>4976</v>
      </c>
      <c r="B4376" s="80">
        <v>4372</v>
      </c>
      <c r="C4376" s="81">
        <v>44008.593506944446</v>
      </c>
      <c r="D4376" s="79" t="s">
        <v>157</v>
      </c>
      <c r="E4376" s="79" t="s">
        <v>124</v>
      </c>
      <c r="F4376" s="81">
        <v>44014.408020833333</v>
      </c>
      <c r="G4376" s="76" t="s">
        <v>125</v>
      </c>
    </row>
    <row r="4377" spans="1:7" x14ac:dyDescent="0.2">
      <c r="A4377" s="79" t="s">
        <v>4977</v>
      </c>
      <c r="B4377" s="80">
        <v>4373</v>
      </c>
      <c r="C4377" s="81">
        <v>44008.59652777778</v>
      </c>
      <c r="D4377" s="79" t="s">
        <v>157</v>
      </c>
      <c r="E4377" s="79" t="s">
        <v>124</v>
      </c>
      <c r="F4377" s="81">
        <v>44014.251863425925</v>
      </c>
      <c r="G4377" s="76" t="s">
        <v>125</v>
      </c>
    </row>
    <row r="4378" spans="1:7" x14ac:dyDescent="0.2">
      <c r="A4378" s="79" t="s">
        <v>4978</v>
      </c>
      <c r="B4378" s="80">
        <v>4374</v>
      </c>
      <c r="C4378" s="81">
        <v>44008.611562500002</v>
      </c>
      <c r="D4378" s="79" t="s">
        <v>157</v>
      </c>
      <c r="E4378" s="79" t="s">
        <v>124</v>
      </c>
      <c r="F4378" s="81">
        <v>44014.252106481479</v>
      </c>
      <c r="G4378" s="76" t="s">
        <v>125</v>
      </c>
    </row>
    <row r="4379" spans="1:7" x14ac:dyDescent="0.2">
      <c r="A4379" s="79" t="s">
        <v>4979</v>
      </c>
      <c r="B4379" s="80">
        <v>4375</v>
      </c>
      <c r="C4379" s="81">
        <v>44008.615902777776</v>
      </c>
      <c r="D4379" s="79" t="s">
        <v>157</v>
      </c>
      <c r="E4379" s="79" t="s">
        <v>124</v>
      </c>
      <c r="F4379" s="81">
        <v>44012.817141203705</v>
      </c>
      <c r="G4379" s="76" t="s">
        <v>125</v>
      </c>
    </row>
    <row r="4380" spans="1:7" x14ac:dyDescent="0.2">
      <c r="A4380" s="79" t="s">
        <v>4980</v>
      </c>
      <c r="B4380" s="80">
        <v>4376</v>
      </c>
      <c r="C4380" s="81">
        <v>44008.619722222225</v>
      </c>
      <c r="D4380" s="79" t="s">
        <v>157</v>
      </c>
      <c r="E4380" s="79" t="s">
        <v>124</v>
      </c>
      <c r="F4380" s="81">
        <v>44012.817349537036</v>
      </c>
      <c r="G4380" s="76" t="s">
        <v>125</v>
      </c>
    </row>
    <row r="4381" spans="1:7" x14ac:dyDescent="0.2">
      <c r="A4381" s="79" t="s">
        <v>4981</v>
      </c>
      <c r="B4381" s="80">
        <v>4377</v>
      </c>
      <c r="C4381" s="81">
        <v>44008.622847222221</v>
      </c>
      <c r="D4381" s="79" t="s">
        <v>157</v>
      </c>
      <c r="E4381" s="79" t="s">
        <v>124</v>
      </c>
      <c r="F4381" s="81">
        <v>44014.252303240741</v>
      </c>
      <c r="G4381" s="76" t="s">
        <v>125</v>
      </c>
    </row>
    <row r="4382" spans="1:7" x14ac:dyDescent="0.2">
      <c r="A4382" s="79" t="s">
        <v>4982</v>
      </c>
      <c r="B4382" s="80">
        <v>4378</v>
      </c>
      <c r="C4382" s="81">
        <v>44008.62704861111</v>
      </c>
      <c r="D4382" s="79" t="s">
        <v>157</v>
      </c>
      <c r="E4382" s="79" t="s">
        <v>124</v>
      </c>
      <c r="F4382" s="81">
        <v>44014.252511574072</v>
      </c>
      <c r="G4382" s="76" t="s">
        <v>125</v>
      </c>
    </row>
    <row r="4383" spans="1:7" x14ac:dyDescent="0.2">
      <c r="A4383" s="79" t="s">
        <v>4983</v>
      </c>
      <c r="B4383" s="80">
        <v>4379</v>
      </c>
      <c r="C4383" s="81">
        <v>44008.63082175926</v>
      </c>
      <c r="D4383" s="79" t="s">
        <v>157</v>
      </c>
      <c r="E4383" s="79" t="s">
        <v>124</v>
      </c>
      <c r="F4383" s="81">
        <v>44027</v>
      </c>
      <c r="G4383" s="76" t="s">
        <v>125</v>
      </c>
    </row>
    <row r="4384" spans="1:7" x14ac:dyDescent="0.2">
      <c r="A4384" s="79" t="s">
        <v>4984</v>
      </c>
      <c r="B4384" s="80">
        <v>4380</v>
      </c>
      <c r="C4384" s="81">
        <v>44008.634733796294</v>
      </c>
      <c r="D4384" s="79" t="s">
        <v>157</v>
      </c>
      <c r="E4384" s="79" t="s">
        <v>124</v>
      </c>
      <c r="F4384" s="81">
        <v>44027</v>
      </c>
      <c r="G4384" s="76" t="s">
        <v>125</v>
      </c>
    </row>
    <row r="4385" spans="1:7" x14ac:dyDescent="0.2">
      <c r="A4385" s="79" t="s">
        <v>4985</v>
      </c>
      <c r="B4385" s="80">
        <v>4381</v>
      </c>
      <c r="C4385" s="81">
        <v>44008.638020833336</v>
      </c>
      <c r="D4385" s="79" t="s">
        <v>157</v>
      </c>
      <c r="E4385" s="79" t="s">
        <v>124</v>
      </c>
      <c r="F4385" s="81">
        <v>44014.408148148148</v>
      </c>
      <c r="G4385" s="76" t="s">
        <v>125</v>
      </c>
    </row>
    <row r="4386" spans="1:7" x14ac:dyDescent="0.2">
      <c r="A4386" s="79" t="s">
        <v>4986</v>
      </c>
      <c r="B4386" s="80">
        <v>4382</v>
      </c>
      <c r="C4386" s="81">
        <v>44008.644016203703</v>
      </c>
      <c r="D4386" s="79" t="s">
        <v>157</v>
      </c>
      <c r="E4386" s="79" t="s">
        <v>124</v>
      </c>
      <c r="F4386" s="81">
        <v>44014.408263888887</v>
      </c>
      <c r="G4386" s="76" t="s">
        <v>125</v>
      </c>
    </row>
    <row r="4387" spans="1:7" x14ac:dyDescent="0.2">
      <c r="A4387" s="79" t="s">
        <v>4987</v>
      </c>
      <c r="B4387" s="80">
        <v>4383</v>
      </c>
      <c r="C4387" s="81">
        <v>44008.648379629631</v>
      </c>
      <c r="D4387" s="79" t="s">
        <v>157</v>
      </c>
      <c r="E4387" s="79" t="s">
        <v>124</v>
      </c>
      <c r="F4387" s="81">
        <v>44012</v>
      </c>
      <c r="G4387" s="76" t="s">
        <v>125</v>
      </c>
    </row>
    <row r="4388" spans="1:7" x14ac:dyDescent="0.2">
      <c r="A4388" s="79" t="s">
        <v>4988</v>
      </c>
      <c r="B4388" s="80">
        <v>4384</v>
      </c>
      <c r="C4388" s="81">
        <v>44008.663703703707</v>
      </c>
      <c r="D4388" s="79" t="s">
        <v>157</v>
      </c>
      <c r="E4388" s="79" t="s">
        <v>124</v>
      </c>
      <c r="F4388" s="81">
        <v>44012.377418981479</v>
      </c>
      <c r="G4388" s="76" t="s">
        <v>125</v>
      </c>
    </row>
    <row r="4389" spans="1:7" x14ac:dyDescent="0.2">
      <c r="A4389" s="79" t="s">
        <v>4989</v>
      </c>
      <c r="B4389" s="80">
        <v>4385</v>
      </c>
      <c r="C4389" s="81">
        <v>44012.350474537037</v>
      </c>
      <c r="D4389" s="79" t="s">
        <v>129</v>
      </c>
      <c r="E4389" s="79" t="s">
        <v>124</v>
      </c>
      <c r="F4389" s="81">
        <v>44019</v>
      </c>
      <c r="G4389" s="76" t="s">
        <v>125</v>
      </c>
    </row>
    <row r="4390" spans="1:7" x14ac:dyDescent="0.2">
      <c r="A4390" s="79" t="s">
        <v>4990</v>
      </c>
      <c r="B4390" s="80">
        <v>4386</v>
      </c>
      <c r="C4390" s="81">
        <v>44012.354675925926</v>
      </c>
      <c r="D4390" s="79" t="s">
        <v>129</v>
      </c>
      <c r="E4390" s="79" t="s">
        <v>124</v>
      </c>
      <c r="F4390" s="81">
        <v>44019</v>
      </c>
      <c r="G4390" s="76" t="s">
        <v>125</v>
      </c>
    </row>
    <row r="4391" spans="1:7" x14ac:dyDescent="0.2">
      <c r="A4391" s="79" t="s">
        <v>4991</v>
      </c>
      <c r="B4391" s="80">
        <v>4387</v>
      </c>
      <c r="C4391" s="81">
        <v>44012.371412037035</v>
      </c>
      <c r="D4391" s="79" t="s">
        <v>129</v>
      </c>
      <c r="E4391" s="79" t="s">
        <v>124</v>
      </c>
      <c r="F4391" s="81">
        <v>44012</v>
      </c>
      <c r="G4391" s="76" t="s">
        <v>125</v>
      </c>
    </row>
    <row r="4392" spans="1:7" x14ac:dyDescent="0.2">
      <c r="A4392" s="79" t="s">
        <v>4992</v>
      </c>
      <c r="B4392" s="80">
        <v>4388</v>
      </c>
      <c r="C4392" s="81">
        <v>44012.381273148145</v>
      </c>
      <c r="D4392" s="79" t="s">
        <v>129</v>
      </c>
      <c r="E4392" s="79" t="s">
        <v>124</v>
      </c>
      <c r="F4392" s="81">
        <v>44012.627962962964</v>
      </c>
      <c r="G4392" s="76" t="s">
        <v>125</v>
      </c>
    </row>
    <row r="4393" spans="1:7" x14ac:dyDescent="0.2">
      <c r="A4393" s="79" t="s">
        <v>4993</v>
      </c>
      <c r="B4393" s="80">
        <v>4389</v>
      </c>
      <c r="C4393" s="81">
        <v>44012.386400462965</v>
      </c>
      <c r="D4393" s="79" t="s">
        <v>129</v>
      </c>
      <c r="E4393" s="79" t="s">
        <v>124</v>
      </c>
      <c r="F4393" s="81">
        <v>44018.617164351854</v>
      </c>
      <c r="G4393" s="76" t="s">
        <v>125</v>
      </c>
    </row>
    <row r="4394" spans="1:7" x14ac:dyDescent="0.2">
      <c r="A4394" s="79" t="s">
        <v>4994</v>
      </c>
      <c r="B4394" s="80">
        <v>4390</v>
      </c>
      <c r="C4394" s="81">
        <v>44012.388912037037</v>
      </c>
      <c r="D4394" s="79" t="s">
        <v>129</v>
      </c>
      <c r="E4394" s="79" t="s">
        <v>124</v>
      </c>
      <c r="F4394" s="81">
        <v>44019</v>
      </c>
      <c r="G4394" s="76" t="s">
        <v>125</v>
      </c>
    </row>
    <row r="4395" spans="1:7" x14ac:dyDescent="0.2">
      <c r="A4395" s="79" t="s">
        <v>4995</v>
      </c>
      <c r="B4395" s="80">
        <v>4391</v>
      </c>
      <c r="C4395" s="81">
        <v>44012.391238425924</v>
      </c>
      <c r="D4395" s="79" t="s">
        <v>129</v>
      </c>
      <c r="E4395" s="79" t="s">
        <v>124</v>
      </c>
      <c r="F4395" s="81">
        <v>44013.562060185184</v>
      </c>
      <c r="G4395" s="76" t="s">
        <v>125</v>
      </c>
    </row>
    <row r="4396" spans="1:7" x14ac:dyDescent="0.2">
      <c r="A4396" s="79" t="s">
        <v>4996</v>
      </c>
      <c r="B4396" s="80">
        <v>4392</v>
      </c>
      <c r="C4396" s="81">
        <v>44012.392175925925</v>
      </c>
      <c r="D4396" s="79" t="s">
        <v>129</v>
      </c>
      <c r="E4396" s="79" t="s">
        <v>124</v>
      </c>
      <c r="F4396" s="81">
        <v>44019</v>
      </c>
      <c r="G4396" s="76" t="s">
        <v>125</v>
      </c>
    </row>
    <row r="4397" spans="1:7" x14ac:dyDescent="0.2">
      <c r="A4397" s="79" t="s">
        <v>4997</v>
      </c>
      <c r="B4397" s="80">
        <v>4393</v>
      </c>
      <c r="C4397" s="81">
        <v>44012.394467592596</v>
      </c>
      <c r="D4397" s="79" t="s">
        <v>129</v>
      </c>
      <c r="E4397" s="79" t="s">
        <v>124</v>
      </c>
      <c r="F4397" s="81">
        <v>44019</v>
      </c>
      <c r="G4397" s="76" t="s">
        <v>125</v>
      </c>
    </row>
    <row r="4398" spans="1:7" x14ac:dyDescent="0.2">
      <c r="A4398" s="79" t="s">
        <v>4998</v>
      </c>
      <c r="B4398" s="80">
        <v>4394</v>
      </c>
      <c r="C4398" s="81">
        <v>44012.395740740743</v>
      </c>
      <c r="D4398" s="79" t="s">
        <v>129</v>
      </c>
      <c r="E4398" s="79" t="s">
        <v>124</v>
      </c>
      <c r="F4398" s="81">
        <v>44013.489085648151</v>
      </c>
      <c r="G4398" s="76" t="s">
        <v>125</v>
      </c>
    </row>
    <row r="4399" spans="1:7" x14ac:dyDescent="0.2">
      <c r="A4399" s="79" t="s">
        <v>4999</v>
      </c>
      <c r="B4399" s="80">
        <v>4395</v>
      </c>
      <c r="C4399" s="81">
        <v>44012.396122685182</v>
      </c>
      <c r="D4399" s="79" t="s">
        <v>129</v>
      </c>
      <c r="E4399" s="79" t="s">
        <v>124</v>
      </c>
      <c r="F4399" s="81">
        <v>44019</v>
      </c>
      <c r="G4399" s="76" t="s">
        <v>125</v>
      </c>
    </row>
    <row r="4400" spans="1:7" x14ac:dyDescent="0.2">
      <c r="A4400" s="79" t="s">
        <v>5000</v>
      </c>
      <c r="B4400" s="80">
        <v>4396</v>
      </c>
      <c r="C4400" s="81">
        <v>44012.399513888886</v>
      </c>
      <c r="D4400" s="79" t="s">
        <v>129</v>
      </c>
      <c r="E4400" s="79" t="s">
        <v>124</v>
      </c>
      <c r="F4400" s="81">
        <v>44019</v>
      </c>
      <c r="G4400" s="76" t="s">
        <v>125</v>
      </c>
    </row>
    <row r="4401" spans="1:7" x14ac:dyDescent="0.2">
      <c r="A4401" s="79" t="s">
        <v>5001</v>
      </c>
      <c r="B4401" s="80">
        <v>4397</v>
      </c>
      <c r="C4401" s="81">
        <v>44012.405601851853</v>
      </c>
      <c r="D4401" s="79" t="s">
        <v>129</v>
      </c>
      <c r="E4401" s="79" t="s">
        <v>124</v>
      </c>
      <c r="F4401" s="81">
        <v>44019</v>
      </c>
      <c r="G4401" s="76" t="s">
        <v>125</v>
      </c>
    </row>
    <row r="4402" spans="1:7" x14ac:dyDescent="0.2">
      <c r="A4402" s="79" t="s">
        <v>5002</v>
      </c>
      <c r="B4402" s="80">
        <v>4398</v>
      </c>
      <c r="C4402" s="81">
        <v>44012.407106481478</v>
      </c>
      <c r="D4402" s="79" t="s">
        <v>129</v>
      </c>
      <c r="E4402" s="79" t="s">
        <v>124</v>
      </c>
      <c r="F4402" s="81">
        <v>44019</v>
      </c>
      <c r="G4402" s="76" t="s">
        <v>125</v>
      </c>
    </row>
    <row r="4403" spans="1:7" x14ac:dyDescent="0.2">
      <c r="A4403" s="79" t="s">
        <v>5003</v>
      </c>
      <c r="B4403" s="80">
        <v>4399</v>
      </c>
      <c r="C4403" s="81">
        <v>44012.41605324074</v>
      </c>
      <c r="D4403" s="79" t="s">
        <v>129</v>
      </c>
      <c r="E4403" s="79" t="s">
        <v>124</v>
      </c>
      <c r="F4403" s="81">
        <v>44013</v>
      </c>
      <c r="G4403" s="76" t="s">
        <v>125</v>
      </c>
    </row>
    <row r="4404" spans="1:7" x14ac:dyDescent="0.2">
      <c r="A4404" s="79" t="s">
        <v>5004</v>
      </c>
      <c r="B4404" s="80">
        <v>4400</v>
      </c>
      <c r="C4404" s="81">
        <v>44012.430046296293</v>
      </c>
      <c r="D4404" s="79" t="s">
        <v>276</v>
      </c>
      <c r="E4404" s="79" t="s">
        <v>124</v>
      </c>
      <c r="F4404" s="81">
        <v>44012.787557870368</v>
      </c>
      <c r="G4404" s="76" t="s">
        <v>125</v>
      </c>
    </row>
    <row r="4405" spans="1:7" x14ac:dyDescent="0.2">
      <c r="A4405" s="79" t="s">
        <v>5005</v>
      </c>
      <c r="B4405" s="80">
        <v>4401</v>
      </c>
      <c r="C4405" s="81">
        <v>44012.436168981483</v>
      </c>
      <c r="D4405" s="79" t="s">
        <v>129</v>
      </c>
      <c r="E4405" s="79" t="s">
        <v>124</v>
      </c>
      <c r="F4405" s="81">
        <v>44013.537662037037</v>
      </c>
      <c r="G4405" s="76" t="s">
        <v>125</v>
      </c>
    </row>
    <row r="4406" spans="1:7" x14ac:dyDescent="0.2">
      <c r="A4406" s="79" t="s">
        <v>5006</v>
      </c>
      <c r="B4406" s="80">
        <v>4402</v>
      </c>
      <c r="C4406" s="81">
        <v>44012.437037037038</v>
      </c>
      <c r="D4406" s="79" t="s">
        <v>129</v>
      </c>
      <c r="E4406" s="79" t="s">
        <v>124</v>
      </c>
      <c r="F4406" s="81">
        <v>44019</v>
      </c>
      <c r="G4406" s="76" t="s">
        <v>125</v>
      </c>
    </row>
    <row r="4407" spans="1:7" x14ac:dyDescent="0.2">
      <c r="A4407" s="79" t="s">
        <v>5007</v>
      </c>
      <c r="B4407" s="80">
        <v>4403</v>
      </c>
      <c r="C4407" s="81">
        <v>44012.440034722225</v>
      </c>
      <c r="D4407" s="79" t="s">
        <v>129</v>
      </c>
      <c r="E4407" s="79" t="s">
        <v>124</v>
      </c>
      <c r="F4407" s="81">
        <v>44019</v>
      </c>
      <c r="G4407" s="76" t="s">
        <v>125</v>
      </c>
    </row>
    <row r="4408" spans="1:7" x14ac:dyDescent="0.2">
      <c r="A4408" s="79" t="s">
        <v>5008</v>
      </c>
      <c r="B4408" s="80">
        <v>4404</v>
      </c>
      <c r="C4408" s="81">
        <v>44012.441736111112</v>
      </c>
      <c r="D4408" s="79" t="s">
        <v>129</v>
      </c>
      <c r="E4408" s="79" t="s">
        <v>124</v>
      </c>
      <c r="F4408" s="81">
        <v>44019</v>
      </c>
      <c r="G4408" s="76" t="s">
        <v>125</v>
      </c>
    </row>
    <row r="4409" spans="1:7" x14ac:dyDescent="0.2">
      <c r="A4409" s="79" t="s">
        <v>5009</v>
      </c>
      <c r="B4409" s="80">
        <v>4405</v>
      </c>
      <c r="C4409" s="81">
        <v>44012.446145833332</v>
      </c>
      <c r="D4409" s="79" t="s">
        <v>129</v>
      </c>
      <c r="E4409" s="79" t="s">
        <v>124</v>
      </c>
      <c r="F4409" s="81">
        <v>44019</v>
      </c>
      <c r="G4409" s="76" t="s">
        <v>125</v>
      </c>
    </row>
    <row r="4410" spans="1:7" x14ac:dyDescent="0.2">
      <c r="A4410" s="79" t="s">
        <v>5010</v>
      </c>
      <c r="B4410" s="80">
        <v>4406</v>
      </c>
      <c r="C4410" s="81">
        <v>44012.447812500002</v>
      </c>
      <c r="D4410" s="79" t="s">
        <v>129</v>
      </c>
      <c r="E4410" s="79" t="s">
        <v>124</v>
      </c>
      <c r="F4410" s="81">
        <v>44014</v>
      </c>
      <c r="G4410" s="76" t="s">
        <v>125</v>
      </c>
    </row>
    <row r="4411" spans="1:7" x14ac:dyDescent="0.2">
      <c r="A4411" s="79" t="s">
        <v>5011</v>
      </c>
      <c r="B4411" s="80">
        <v>4407</v>
      </c>
      <c r="C4411" s="81">
        <v>44012.448506944442</v>
      </c>
      <c r="D4411" s="79" t="s">
        <v>129</v>
      </c>
      <c r="E4411" s="79" t="s">
        <v>124</v>
      </c>
      <c r="F4411" s="81">
        <v>44019</v>
      </c>
      <c r="G4411" s="76" t="s">
        <v>125</v>
      </c>
    </row>
    <row r="4412" spans="1:7" x14ac:dyDescent="0.2">
      <c r="A4412" s="79" t="s">
        <v>5012</v>
      </c>
      <c r="B4412" s="80">
        <v>4408</v>
      </c>
      <c r="C4412" s="81">
        <v>44012.450613425928</v>
      </c>
      <c r="D4412" s="79" t="s">
        <v>129</v>
      </c>
      <c r="E4412" s="79" t="s">
        <v>124</v>
      </c>
      <c r="F4412" s="81">
        <v>44021</v>
      </c>
      <c r="G4412" s="76" t="s">
        <v>125</v>
      </c>
    </row>
    <row r="4413" spans="1:7" x14ac:dyDescent="0.2">
      <c r="A4413" s="79" t="s">
        <v>5013</v>
      </c>
      <c r="B4413" s="80">
        <v>4409</v>
      </c>
      <c r="C4413" s="81">
        <v>44012.454039351855</v>
      </c>
      <c r="D4413" s="79" t="s">
        <v>129</v>
      </c>
      <c r="E4413" s="79" t="s">
        <v>124</v>
      </c>
      <c r="F4413" s="81">
        <v>44019</v>
      </c>
      <c r="G4413" s="76" t="s">
        <v>125</v>
      </c>
    </row>
    <row r="4414" spans="1:7" x14ac:dyDescent="0.2">
      <c r="A4414" s="79" t="s">
        <v>5014</v>
      </c>
      <c r="B4414" s="80">
        <v>4410</v>
      </c>
      <c r="C4414" s="81">
        <v>44012.455636574072</v>
      </c>
      <c r="D4414" s="79" t="s">
        <v>129</v>
      </c>
      <c r="E4414" s="79" t="s">
        <v>124</v>
      </c>
      <c r="F4414" s="81">
        <v>44012.760081018518</v>
      </c>
      <c r="G4414" s="76" t="s">
        <v>125</v>
      </c>
    </row>
    <row r="4415" spans="1:7" x14ac:dyDescent="0.2">
      <c r="A4415" s="79" t="s">
        <v>5015</v>
      </c>
      <c r="B4415" s="80">
        <v>4411</v>
      </c>
      <c r="C4415" s="81">
        <v>44012.462164351855</v>
      </c>
      <c r="D4415" s="79" t="s">
        <v>129</v>
      </c>
      <c r="E4415" s="79" t="s">
        <v>124</v>
      </c>
      <c r="F4415" s="81">
        <v>44019</v>
      </c>
      <c r="G4415" s="76" t="s">
        <v>125</v>
      </c>
    </row>
    <row r="4416" spans="1:7" x14ac:dyDescent="0.2">
      <c r="A4416" s="79" t="s">
        <v>5016</v>
      </c>
      <c r="B4416" s="80">
        <v>4412</v>
      </c>
      <c r="C4416" s="81">
        <v>44012.464606481481</v>
      </c>
      <c r="D4416" s="79" t="s">
        <v>129</v>
      </c>
      <c r="E4416" s="79" t="s">
        <v>124</v>
      </c>
      <c r="F4416" s="81">
        <v>44013.446655092594</v>
      </c>
      <c r="G4416" s="76" t="s">
        <v>125</v>
      </c>
    </row>
    <row r="4417" spans="1:7" x14ac:dyDescent="0.2">
      <c r="A4417" s="79" t="s">
        <v>5017</v>
      </c>
      <c r="B4417" s="80">
        <v>4413</v>
      </c>
      <c r="C4417" s="81">
        <v>44012.465046296296</v>
      </c>
      <c r="D4417" s="79" t="s">
        <v>129</v>
      </c>
      <c r="E4417" s="79" t="s">
        <v>124</v>
      </c>
      <c r="F4417" s="81">
        <v>44019</v>
      </c>
      <c r="G4417" s="76" t="s">
        <v>125</v>
      </c>
    </row>
    <row r="4418" spans="1:7" x14ac:dyDescent="0.2">
      <c r="A4418" s="79" t="s">
        <v>5018</v>
      </c>
      <c r="B4418" s="80">
        <v>4414</v>
      </c>
      <c r="C4418" s="81">
        <v>44012.467187499999</v>
      </c>
      <c r="D4418" s="79" t="s">
        <v>129</v>
      </c>
      <c r="E4418" s="79" t="s">
        <v>124</v>
      </c>
      <c r="F4418" s="81">
        <v>44014.948553240742</v>
      </c>
      <c r="G4418" s="76" t="s">
        <v>125</v>
      </c>
    </row>
    <row r="4419" spans="1:7" x14ac:dyDescent="0.2">
      <c r="A4419" s="79" t="s">
        <v>5019</v>
      </c>
      <c r="B4419" s="80">
        <v>4415</v>
      </c>
      <c r="C4419" s="81">
        <v>44012.469583333332</v>
      </c>
      <c r="D4419" s="79" t="s">
        <v>129</v>
      </c>
      <c r="E4419" s="79" t="s">
        <v>124</v>
      </c>
      <c r="F4419" s="81">
        <v>44015</v>
      </c>
      <c r="G4419" s="76" t="s">
        <v>125</v>
      </c>
    </row>
    <row r="4420" spans="1:7" x14ac:dyDescent="0.2">
      <c r="A4420" s="79" t="s">
        <v>5020</v>
      </c>
      <c r="B4420" s="80">
        <v>4416</v>
      </c>
      <c r="C4420" s="81">
        <v>44012.471574074072</v>
      </c>
      <c r="D4420" s="79" t="s">
        <v>129</v>
      </c>
      <c r="E4420" s="79" t="s">
        <v>124</v>
      </c>
      <c r="F4420" s="81">
        <v>44019</v>
      </c>
      <c r="G4420" s="76" t="s">
        <v>125</v>
      </c>
    </row>
    <row r="4421" spans="1:7" x14ac:dyDescent="0.2">
      <c r="A4421" s="79" t="s">
        <v>5021</v>
      </c>
      <c r="B4421" s="80">
        <v>4417</v>
      </c>
      <c r="C4421" s="81">
        <v>44012.476400462961</v>
      </c>
      <c r="D4421" s="79" t="s">
        <v>129</v>
      </c>
      <c r="E4421" s="79" t="s">
        <v>124</v>
      </c>
      <c r="F4421" s="81">
        <v>44013.718854166669</v>
      </c>
      <c r="G4421" s="76" t="s">
        <v>125</v>
      </c>
    </row>
    <row r="4422" spans="1:7" x14ac:dyDescent="0.2">
      <c r="A4422" s="79" t="s">
        <v>5022</v>
      </c>
      <c r="B4422" s="80">
        <v>4418</v>
      </c>
      <c r="C4422" s="81">
        <v>44012.482893518521</v>
      </c>
      <c r="D4422" s="79" t="s">
        <v>129</v>
      </c>
      <c r="E4422" s="79" t="s">
        <v>124</v>
      </c>
      <c r="F4422" s="81">
        <v>44019</v>
      </c>
      <c r="G4422" s="76" t="s">
        <v>125</v>
      </c>
    </row>
    <row r="4423" spans="1:7" x14ac:dyDescent="0.2">
      <c r="A4423" s="79" t="s">
        <v>5023</v>
      </c>
      <c r="B4423" s="80">
        <v>4419</v>
      </c>
      <c r="C4423" s="81">
        <v>44012.489675925928</v>
      </c>
      <c r="D4423" s="79" t="s">
        <v>129</v>
      </c>
      <c r="E4423" s="79" t="s">
        <v>124</v>
      </c>
      <c r="F4423" s="81">
        <v>44013.296354166669</v>
      </c>
      <c r="G4423" s="76" t="s">
        <v>125</v>
      </c>
    </row>
    <row r="4424" spans="1:7" x14ac:dyDescent="0.2">
      <c r="A4424" s="79" t="s">
        <v>5024</v>
      </c>
      <c r="B4424" s="80">
        <v>4420</v>
      </c>
      <c r="C4424" s="81">
        <v>44012.499641203707</v>
      </c>
      <c r="D4424" s="79" t="s">
        <v>129</v>
      </c>
      <c r="E4424" s="79" t="s">
        <v>124</v>
      </c>
      <c r="F4424" s="81">
        <v>44014</v>
      </c>
      <c r="G4424" s="76" t="s">
        <v>125</v>
      </c>
    </row>
    <row r="4425" spans="1:7" x14ac:dyDescent="0.2">
      <c r="A4425" s="79" t="s">
        <v>5025</v>
      </c>
      <c r="B4425" s="80">
        <v>4421</v>
      </c>
      <c r="C4425" s="81">
        <v>44012.519560185188</v>
      </c>
      <c r="D4425" s="79" t="s">
        <v>129</v>
      </c>
      <c r="E4425" s="79" t="s">
        <v>124</v>
      </c>
      <c r="F4425" s="81">
        <v>44014</v>
      </c>
      <c r="G4425" s="76" t="s">
        <v>125</v>
      </c>
    </row>
    <row r="4426" spans="1:7" x14ac:dyDescent="0.2">
      <c r="A4426" s="79" t="s">
        <v>5026</v>
      </c>
      <c r="B4426" s="80">
        <v>4422</v>
      </c>
      <c r="C4426" s="81">
        <v>44012.522870370369</v>
      </c>
      <c r="D4426" s="79" t="s">
        <v>129</v>
      </c>
      <c r="E4426" s="79" t="s">
        <v>124</v>
      </c>
      <c r="F4426" s="81">
        <v>44014.70208333333</v>
      </c>
      <c r="G4426" s="76" t="s">
        <v>125</v>
      </c>
    </row>
    <row r="4427" spans="1:7" x14ac:dyDescent="0.2">
      <c r="A4427" s="79" t="s">
        <v>5027</v>
      </c>
      <c r="B4427" s="80">
        <v>4423</v>
      </c>
      <c r="C4427" s="81">
        <v>44012.525833333333</v>
      </c>
      <c r="D4427" s="79" t="s">
        <v>619</v>
      </c>
      <c r="E4427" s="79" t="s">
        <v>124</v>
      </c>
      <c r="F4427" s="81">
        <v>44015</v>
      </c>
      <c r="G4427" s="76" t="s">
        <v>125</v>
      </c>
    </row>
    <row r="4428" spans="1:7" x14ac:dyDescent="0.2">
      <c r="A4428" s="79" t="s">
        <v>5028</v>
      </c>
      <c r="B4428" s="80">
        <v>4424</v>
      </c>
      <c r="C4428" s="81">
        <v>44012.528946759259</v>
      </c>
      <c r="D4428" s="79" t="s">
        <v>1909</v>
      </c>
      <c r="E4428" s="79" t="s">
        <v>124</v>
      </c>
      <c r="F4428" s="81">
        <v>44013.609791666669</v>
      </c>
      <c r="G4428" s="76" t="s">
        <v>125</v>
      </c>
    </row>
    <row r="4429" spans="1:7" x14ac:dyDescent="0.2">
      <c r="A4429" s="79" t="s">
        <v>5029</v>
      </c>
      <c r="B4429" s="80">
        <v>4425</v>
      </c>
      <c r="C4429" s="81">
        <v>44012.531261574077</v>
      </c>
      <c r="D4429" s="79" t="s">
        <v>619</v>
      </c>
      <c r="E4429" s="79" t="s">
        <v>124</v>
      </c>
      <c r="F4429" s="81">
        <v>44015.730821759258</v>
      </c>
      <c r="G4429" s="76" t="s">
        <v>125</v>
      </c>
    </row>
    <row r="4430" spans="1:7" x14ac:dyDescent="0.2">
      <c r="A4430" s="79" t="s">
        <v>5030</v>
      </c>
      <c r="B4430" s="80">
        <v>4426</v>
      </c>
      <c r="C4430" s="81">
        <v>44012.533576388887</v>
      </c>
      <c r="D4430" s="79" t="s">
        <v>2183</v>
      </c>
      <c r="E4430" s="79" t="s">
        <v>124</v>
      </c>
      <c r="F4430" s="81">
        <v>44013.401574074072</v>
      </c>
      <c r="G4430" s="76" t="s">
        <v>125</v>
      </c>
    </row>
    <row r="4431" spans="1:7" x14ac:dyDescent="0.2">
      <c r="A4431" s="79" t="s">
        <v>5031</v>
      </c>
      <c r="B4431" s="80">
        <v>4427</v>
      </c>
      <c r="C4431" s="81">
        <v>44012.538819444446</v>
      </c>
      <c r="D4431" s="79" t="s">
        <v>129</v>
      </c>
      <c r="E4431" s="79" t="s">
        <v>124</v>
      </c>
      <c r="F4431" s="81">
        <v>44019</v>
      </c>
      <c r="G4431" s="76" t="s">
        <v>125</v>
      </c>
    </row>
    <row r="4432" spans="1:7" x14ac:dyDescent="0.2">
      <c r="A4432" s="79" t="s">
        <v>5032</v>
      </c>
      <c r="B4432" s="80">
        <v>4428</v>
      </c>
      <c r="C4432" s="81">
        <v>44012.60015046296</v>
      </c>
      <c r="D4432" s="79" t="s">
        <v>5033</v>
      </c>
      <c r="E4432" s="79" t="s">
        <v>124</v>
      </c>
      <c r="F4432" s="81">
        <v>44013</v>
      </c>
      <c r="G4432" s="76" t="s">
        <v>125</v>
      </c>
    </row>
    <row r="4433" spans="1:7" x14ac:dyDescent="0.2">
      <c r="A4433" s="79" t="s">
        <v>5034</v>
      </c>
      <c r="B4433" s="80">
        <v>4429</v>
      </c>
      <c r="C4433" s="81">
        <v>44012.601273148146</v>
      </c>
      <c r="D4433" s="79" t="s">
        <v>129</v>
      </c>
      <c r="E4433" s="79" t="s">
        <v>124</v>
      </c>
      <c r="F4433" s="81">
        <v>44013.930520833332</v>
      </c>
      <c r="G4433" s="76" t="s">
        <v>125</v>
      </c>
    </row>
    <row r="4434" spans="1:7" x14ac:dyDescent="0.2">
      <c r="A4434" s="79" t="s">
        <v>5035</v>
      </c>
      <c r="B4434" s="80">
        <v>4430</v>
      </c>
      <c r="C4434" s="81">
        <v>44012.603888888887</v>
      </c>
      <c r="D4434" s="79" t="s">
        <v>129</v>
      </c>
      <c r="E4434" s="79" t="s">
        <v>124</v>
      </c>
      <c r="F4434" s="81">
        <v>44013.974085648151</v>
      </c>
      <c r="G4434" s="76" t="s">
        <v>125</v>
      </c>
    </row>
    <row r="4435" spans="1:7" x14ac:dyDescent="0.2">
      <c r="A4435" s="79" t="s">
        <v>5036</v>
      </c>
      <c r="B4435" s="80">
        <v>4431</v>
      </c>
      <c r="C4435" s="81">
        <v>44012.607627314814</v>
      </c>
      <c r="D4435" s="79" t="s">
        <v>129</v>
      </c>
      <c r="E4435" s="79" t="s">
        <v>124</v>
      </c>
      <c r="F4435" s="81">
        <v>44014.944374999999</v>
      </c>
      <c r="G4435" s="76" t="s">
        <v>125</v>
      </c>
    </row>
    <row r="4436" spans="1:7" x14ac:dyDescent="0.2">
      <c r="A4436" s="79" t="s">
        <v>5037</v>
      </c>
      <c r="B4436" s="80">
        <v>4432</v>
      </c>
      <c r="C4436" s="81">
        <v>44012.612800925926</v>
      </c>
      <c r="D4436" s="79" t="s">
        <v>129</v>
      </c>
      <c r="E4436" s="79" t="s">
        <v>124</v>
      </c>
      <c r="F4436" s="81">
        <v>44013.971875000003</v>
      </c>
      <c r="G4436" s="76" t="s">
        <v>125</v>
      </c>
    </row>
    <row r="4437" spans="1:7" x14ac:dyDescent="0.2">
      <c r="A4437" s="79" t="s">
        <v>5038</v>
      </c>
      <c r="B4437" s="80">
        <v>4433</v>
      </c>
      <c r="C4437" s="81">
        <v>44012.613854166666</v>
      </c>
      <c r="D4437" s="79" t="s">
        <v>129</v>
      </c>
      <c r="E4437" s="79" t="s">
        <v>124</v>
      </c>
      <c r="F4437" s="81">
        <v>44014.920856481483</v>
      </c>
      <c r="G4437" s="76" t="s">
        <v>125</v>
      </c>
    </row>
    <row r="4438" spans="1:7" x14ac:dyDescent="0.2">
      <c r="A4438" s="79" t="s">
        <v>5039</v>
      </c>
      <c r="B4438" s="80">
        <v>4434</v>
      </c>
      <c r="C4438" s="81">
        <v>44012.618692129632</v>
      </c>
      <c r="D4438" s="79" t="s">
        <v>129</v>
      </c>
      <c r="E4438" s="79" t="s">
        <v>124</v>
      </c>
      <c r="F4438" s="81">
        <v>44017.817847222221</v>
      </c>
      <c r="G4438" s="76" t="s">
        <v>125</v>
      </c>
    </row>
    <row r="4439" spans="1:7" x14ac:dyDescent="0.2">
      <c r="A4439" s="79" t="s">
        <v>5040</v>
      </c>
      <c r="B4439" s="80">
        <v>4435</v>
      </c>
      <c r="C4439" s="81">
        <v>44012.622812499998</v>
      </c>
      <c r="D4439" s="79" t="s">
        <v>129</v>
      </c>
      <c r="E4439" s="79" t="s">
        <v>124</v>
      </c>
      <c r="F4439" s="81">
        <v>44019</v>
      </c>
      <c r="G4439" s="76" t="s">
        <v>125</v>
      </c>
    </row>
    <row r="4440" spans="1:7" x14ac:dyDescent="0.2">
      <c r="A4440" s="79" t="s">
        <v>5041</v>
      </c>
      <c r="B4440" s="80">
        <v>4436</v>
      </c>
      <c r="C4440" s="81">
        <v>44012.636365740742</v>
      </c>
      <c r="D4440" s="79" t="s">
        <v>129</v>
      </c>
      <c r="E4440" s="79" t="s">
        <v>124</v>
      </c>
      <c r="F4440" s="81">
        <v>44013.561099537037</v>
      </c>
      <c r="G4440" s="76" t="s">
        <v>125</v>
      </c>
    </row>
    <row r="4441" spans="1:7" x14ac:dyDescent="0.2">
      <c r="A4441" s="79" t="s">
        <v>5042</v>
      </c>
      <c r="B4441" s="80">
        <v>4437</v>
      </c>
      <c r="C4441" s="81">
        <v>44012.637812499997</v>
      </c>
      <c r="D4441" s="79" t="s">
        <v>129</v>
      </c>
      <c r="E4441" s="79" t="s">
        <v>124</v>
      </c>
      <c r="F4441" s="81">
        <v>44013</v>
      </c>
      <c r="G4441" s="76" t="s">
        <v>125</v>
      </c>
    </row>
    <row r="4442" spans="1:7" x14ac:dyDescent="0.2">
      <c r="A4442" s="79" t="s">
        <v>5043</v>
      </c>
      <c r="B4442" s="80">
        <v>4438</v>
      </c>
      <c r="C4442" s="81">
        <v>44012.644965277781</v>
      </c>
      <c r="D4442" s="79" t="s">
        <v>129</v>
      </c>
      <c r="E4442" s="79" t="s">
        <v>124</v>
      </c>
      <c r="F4442" s="81">
        <v>44013.663958333331</v>
      </c>
      <c r="G4442" s="76" t="s">
        <v>125</v>
      </c>
    </row>
    <row r="4443" spans="1:7" x14ac:dyDescent="0.2">
      <c r="A4443" s="79" t="s">
        <v>5044</v>
      </c>
      <c r="B4443" s="80">
        <v>4439</v>
      </c>
      <c r="C4443" s="81">
        <v>44012.64534722222</v>
      </c>
      <c r="D4443" s="79" t="s">
        <v>5045</v>
      </c>
      <c r="E4443" s="79" t="s">
        <v>124</v>
      </c>
      <c r="F4443" s="81">
        <v>44019.570925925924</v>
      </c>
      <c r="G4443" s="76" t="s">
        <v>125</v>
      </c>
    </row>
    <row r="4444" spans="1:7" x14ac:dyDescent="0.2">
      <c r="A4444" s="79" t="s">
        <v>5046</v>
      </c>
      <c r="B4444" s="80">
        <v>4440</v>
      </c>
      <c r="C4444" s="81">
        <v>44012.649618055555</v>
      </c>
      <c r="D4444" s="79" t="s">
        <v>129</v>
      </c>
      <c r="E4444" s="79" t="s">
        <v>124</v>
      </c>
      <c r="F4444" s="81" t="s">
        <v>129</v>
      </c>
      <c r="G4444" s="79" t="s">
        <v>129</v>
      </c>
    </row>
    <row r="4445" spans="1:7" x14ac:dyDescent="0.2">
      <c r="A4445" s="79" t="s">
        <v>5047</v>
      </c>
      <c r="B4445" s="80">
        <v>4441</v>
      </c>
      <c r="C4445" s="81">
        <v>44012.650497685187</v>
      </c>
      <c r="D4445" s="79" t="s">
        <v>211</v>
      </c>
      <c r="E4445" s="79" t="s">
        <v>124</v>
      </c>
      <c r="F4445" s="81">
        <v>44013</v>
      </c>
      <c r="G4445" s="76" t="s">
        <v>125</v>
      </c>
    </row>
    <row r="4446" spans="1:7" x14ac:dyDescent="0.2">
      <c r="A4446" s="79" t="s">
        <v>5048</v>
      </c>
      <c r="B4446" s="80">
        <v>4442</v>
      </c>
      <c r="C4446" s="81">
        <v>44012.652245370373</v>
      </c>
      <c r="D4446" s="79" t="s">
        <v>211</v>
      </c>
      <c r="E4446" s="79" t="s">
        <v>124</v>
      </c>
      <c r="F4446" s="81">
        <v>44017.620092592595</v>
      </c>
      <c r="G4446" s="76" t="s">
        <v>125</v>
      </c>
    </row>
    <row r="4447" spans="1:7" x14ac:dyDescent="0.2">
      <c r="A4447" s="79" t="s">
        <v>5049</v>
      </c>
      <c r="B4447" s="80">
        <v>4443</v>
      </c>
      <c r="C4447" s="81">
        <v>44012.657523148147</v>
      </c>
      <c r="D4447" s="79" t="s">
        <v>211</v>
      </c>
      <c r="E4447" s="79" t="s">
        <v>124</v>
      </c>
      <c r="F4447" s="81">
        <v>44014.862812500003</v>
      </c>
      <c r="G4447" s="76" t="s">
        <v>125</v>
      </c>
    </row>
    <row r="4448" spans="1:7" x14ac:dyDescent="0.2">
      <c r="A4448" s="79" t="s">
        <v>5050</v>
      </c>
      <c r="B4448" s="80">
        <v>4444</v>
      </c>
      <c r="C4448" s="81">
        <v>44012.716423611113</v>
      </c>
      <c r="D4448" s="79" t="s">
        <v>129</v>
      </c>
      <c r="E4448" s="79" t="s">
        <v>124</v>
      </c>
      <c r="F4448" s="81">
        <v>44013</v>
      </c>
      <c r="G4448" s="76" t="s">
        <v>125</v>
      </c>
    </row>
    <row r="4449" spans="1:7" x14ac:dyDescent="0.2">
      <c r="A4449" s="79" t="s">
        <v>5051</v>
      </c>
      <c r="B4449" s="80">
        <v>4445</v>
      </c>
      <c r="C4449" s="81">
        <v>44012.729664351849</v>
      </c>
      <c r="D4449" s="79" t="s">
        <v>129</v>
      </c>
      <c r="E4449" s="79" t="s">
        <v>124</v>
      </c>
      <c r="F4449" s="81">
        <v>44018.916273148148</v>
      </c>
      <c r="G4449" s="76" t="s">
        <v>125</v>
      </c>
    </row>
    <row r="4450" spans="1:7" x14ac:dyDescent="0.2">
      <c r="A4450" s="79" t="s">
        <v>5052</v>
      </c>
      <c r="B4450" s="80">
        <v>4446</v>
      </c>
      <c r="C4450" s="81">
        <v>44013.34578703704</v>
      </c>
      <c r="D4450" s="79" t="s">
        <v>129</v>
      </c>
      <c r="E4450" s="79" t="s">
        <v>124</v>
      </c>
      <c r="F4450" s="81">
        <v>44013.582511574074</v>
      </c>
      <c r="G4450" s="76" t="s">
        <v>125</v>
      </c>
    </row>
    <row r="4451" spans="1:7" x14ac:dyDescent="0.2">
      <c r="A4451" s="79" t="s">
        <v>5053</v>
      </c>
      <c r="B4451" s="80">
        <v>4447</v>
      </c>
      <c r="C4451" s="81">
        <v>44013.353981481479</v>
      </c>
      <c r="D4451" s="79" t="s">
        <v>129</v>
      </c>
      <c r="E4451" s="79" t="s">
        <v>124</v>
      </c>
      <c r="F4451" s="81">
        <v>44013.702731481484</v>
      </c>
      <c r="G4451" s="76" t="s">
        <v>125</v>
      </c>
    </row>
    <row r="4452" spans="1:7" x14ac:dyDescent="0.2">
      <c r="A4452" s="79" t="s">
        <v>5054</v>
      </c>
      <c r="B4452" s="80">
        <v>4448</v>
      </c>
      <c r="C4452" s="81">
        <v>44013.356747685182</v>
      </c>
      <c r="D4452" s="79" t="s">
        <v>129</v>
      </c>
      <c r="E4452" s="79" t="s">
        <v>124</v>
      </c>
      <c r="F4452" s="81">
        <v>44013</v>
      </c>
      <c r="G4452" s="76" t="s">
        <v>125</v>
      </c>
    </row>
    <row r="4453" spans="1:7" x14ac:dyDescent="0.2">
      <c r="A4453" s="79" t="s">
        <v>5055</v>
      </c>
      <c r="B4453" s="80">
        <v>4449</v>
      </c>
      <c r="C4453" s="81">
        <v>44013.360613425924</v>
      </c>
      <c r="D4453" s="79" t="s">
        <v>129</v>
      </c>
      <c r="E4453" s="79" t="s">
        <v>124</v>
      </c>
      <c r="F4453" s="81">
        <v>44014.47729166667</v>
      </c>
      <c r="G4453" s="76" t="s">
        <v>125</v>
      </c>
    </row>
    <row r="4454" spans="1:7" x14ac:dyDescent="0.2">
      <c r="A4454" s="79" t="s">
        <v>5056</v>
      </c>
      <c r="B4454" s="80">
        <v>4450</v>
      </c>
      <c r="C4454" s="81">
        <v>44013.367534722223</v>
      </c>
      <c r="D4454" s="79" t="s">
        <v>211</v>
      </c>
      <c r="E4454" s="79" t="s">
        <v>124</v>
      </c>
      <c r="F4454" s="81">
        <v>44013.652002314811</v>
      </c>
      <c r="G4454" s="76" t="s">
        <v>125</v>
      </c>
    </row>
    <row r="4455" spans="1:7" x14ac:dyDescent="0.2">
      <c r="A4455" s="79" t="s">
        <v>5057</v>
      </c>
      <c r="B4455" s="80">
        <v>4451</v>
      </c>
      <c r="C4455" s="81">
        <v>44013.368993055556</v>
      </c>
      <c r="D4455" s="79" t="s">
        <v>3901</v>
      </c>
      <c r="E4455" s="79" t="s">
        <v>124</v>
      </c>
      <c r="F4455" s="81">
        <v>44013.617314814815</v>
      </c>
      <c r="G4455" s="76" t="s">
        <v>125</v>
      </c>
    </row>
    <row r="4456" spans="1:7" x14ac:dyDescent="0.2">
      <c r="A4456" s="79" t="s">
        <v>5058</v>
      </c>
      <c r="B4456" s="80">
        <v>4452</v>
      </c>
      <c r="C4456" s="81">
        <v>44013.375231481485</v>
      </c>
      <c r="D4456" s="79" t="s">
        <v>129</v>
      </c>
      <c r="E4456" s="79" t="s">
        <v>124</v>
      </c>
      <c r="F4456" s="81">
        <v>44013.474872685183</v>
      </c>
      <c r="G4456" s="76" t="s">
        <v>125</v>
      </c>
    </row>
    <row r="4457" spans="1:7" x14ac:dyDescent="0.2">
      <c r="A4457" s="79" t="s">
        <v>5059</v>
      </c>
      <c r="B4457" s="80">
        <v>4453</v>
      </c>
      <c r="C4457" s="81">
        <v>44013.381307870368</v>
      </c>
      <c r="D4457" s="79" t="s">
        <v>129</v>
      </c>
      <c r="E4457" s="79" t="s">
        <v>124</v>
      </c>
      <c r="F4457" s="81">
        <v>44014</v>
      </c>
      <c r="G4457" s="76" t="s">
        <v>125</v>
      </c>
    </row>
    <row r="4458" spans="1:7" x14ac:dyDescent="0.2">
      <c r="A4458" s="79" t="s">
        <v>5060</v>
      </c>
      <c r="B4458" s="80">
        <v>4454</v>
      </c>
      <c r="C4458" s="81">
        <v>44013.387118055558</v>
      </c>
      <c r="D4458" s="79" t="s">
        <v>129</v>
      </c>
      <c r="E4458" s="79" t="s">
        <v>124</v>
      </c>
      <c r="F4458" s="81">
        <v>44014.723483796297</v>
      </c>
      <c r="G4458" s="76" t="s">
        <v>125</v>
      </c>
    </row>
    <row r="4459" spans="1:7" x14ac:dyDescent="0.2">
      <c r="A4459" s="79" t="s">
        <v>5061</v>
      </c>
      <c r="B4459" s="80">
        <v>4455</v>
      </c>
      <c r="C4459" s="81">
        <v>44013.392731481479</v>
      </c>
      <c r="D4459" s="79" t="s">
        <v>305</v>
      </c>
      <c r="E4459" s="79" t="s">
        <v>124</v>
      </c>
      <c r="F4459" s="81">
        <v>44013.670729166668</v>
      </c>
      <c r="G4459" s="76" t="s">
        <v>125</v>
      </c>
    </row>
    <row r="4460" spans="1:7" x14ac:dyDescent="0.2">
      <c r="A4460" s="79" t="s">
        <v>5062</v>
      </c>
      <c r="B4460" s="80">
        <v>4456</v>
      </c>
      <c r="C4460" s="81">
        <v>44013.397164351853</v>
      </c>
      <c r="D4460" s="79" t="s">
        <v>129</v>
      </c>
      <c r="E4460" s="79" t="s">
        <v>124</v>
      </c>
      <c r="F4460" s="81">
        <v>44013.748761574076</v>
      </c>
      <c r="G4460" s="76" t="s">
        <v>125</v>
      </c>
    </row>
    <row r="4461" spans="1:7" x14ac:dyDescent="0.2">
      <c r="A4461" s="79" t="s">
        <v>5063</v>
      </c>
      <c r="B4461" s="80">
        <v>4457</v>
      </c>
      <c r="C4461" s="81">
        <v>44013.404039351852</v>
      </c>
      <c r="D4461" s="79" t="s">
        <v>1693</v>
      </c>
      <c r="E4461" s="79" t="s">
        <v>124</v>
      </c>
      <c r="F4461" s="81">
        <v>44015.403229166666</v>
      </c>
      <c r="G4461" s="76" t="s">
        <v>125</v>
      </c>
    </row>
    <row r="4462" spans="1:7" x14ac:dyDescent="0.2">
      <c r="A4462" s="79" t="s">
        <v>5064</v>
      </c>
      <c r="B4462" s="80">
        <v>4458</v>
      </c>
      <c r="C4462" s="81">
        <v>44013.417175925926</v>
      </c>
      <c r="D4462" s="79" t="s">
        <v>211</v>
      </c>
      <c r="E4462" s="79" t="s">
        <v>124</v>
      </c>
      <c r="F4462" s="81">
        <v>44019.910543981481</v>
      </c>
      <c r="G4462" s="76" t="s">
        <v>125</v>
      </c>
    </row>
    <row r="4463" spans="1:7" x14ac:dyDescent="0.2">
      <c r="A4463" s="79" t="s">
        <v>5065</v>
      </c>
      <c r="B4463" s="80">
        <v>4459</v>
      </c>
      <c r="C4463" s="81">
        <v>44013.428124999999</v>
      </c>
      <c r="D4463" s="79" t="s">
        <v>129</v>
      </c>
      <c r="E4463" s="79" t="s">
        <v>124</v>
      </c>
      <c r="F4463" s="81" t="s">
        <v>129</v>
      </c>
      <c r="G4463" s="79" t="s">
        <v>129</v>
      </c>
    </row>
    <row r="4464" spans="1:7" x14ac:dyDescent="0.2">
      <c r="A4464" s="79" t="s">
        <v>5066</v>
      </c>
      <c r="B4464" s="80">
        <v>4460</v>
      </c>
      <c r="C4464" s="81">
        <v>44013.439236111109</v>
      </c>
      <c r="D4464" s="79" t="s">
        <v>129</v>
      </c>
      <c r="E4464" s="79" t="s">
        <v>124</v>
      </c>
      <c r="F4464" s="81">
        <v>44014.346851851849</v>
      </c>
      <c r="G4464" s="76" t="s">
        <v>125</v>
      </c>
    </row>
    <row r="4465" spans="1:7" x14ac:dyDescent="0.2">
      <c r="A4465" s="79" t="s">
        <v>5067</v>
      </c>
      <c r="B4465" s="80">
        <v>4461</v>
      </c>
      <c r="C4465" s="81">
        <v>44013.447974537034</v>
      </c>
      <c r="D4465" s="79" t="s">
        <v>129</v>
      </c>
      <c r="E4465" s="79" t="s">
        <v>124</v>
      </c>
      <c r="F4465" s="81">
        <v>44014.36478009259</v>
      </c>
      <c r="G4465" s="76" t="s">
        <v>125</v>
      </c>
    </row>
    <row r="4466" spans="1:7" x14ac:dyDescent="0.2">
      <c r="A4466" s="79" t="s">
        <v>5068</v>
      </c>
      <c r="B4466" s="80">
        <v>4462</v>
      </c>
      <c r="C4466" s="81">
        <v>44013.463587962964</v>
      </c>
      <c r="D4466" s="79" t="s">
        <v>129</v>
      </c>
      <c r="E4466" s="79" t="s">
        <v>124</v>
      </c>
      <c r="F4466" s="81">
        <v>44014.374583333331</v>
      </c>
      <c r="G4466" s="76" t="s">
        <v>125</v>
      </c>
    </row>
    <row r="4467" spans="1:7" x14ac:dyDescent="0.2">
      <c r="A4467" s="79" t="s">
        <v>5069</v>
      </c>
      <c r="B4467" s="80">
        <v>4463</v>
      </c>
      <c r="C4467" s="81">
        <v>44013.489432870374</v>
      </c>
      <c r="D4467" s="79" t="s">
        <v>209</v>
      </c>
      <c r="E4467" s="79" t="s">
        <v>124</v>
      </c>
      <c r="F4467" s="81">
        <v>44013.722685185188</v>
      </c>
      <c r="G4467" s="76" t="s">
        <v>125</v>
      </c>
    </row>
    <row r="4468" spans="1:7" x14ac:dyDescent="0.2">
      <c r="A4468" s="79" t="s">
        <v>5070</v>
      </c>
      <c r="B4468" s="80">
        <v>4464</v>
      </c>
      <c r="C4468" s="81">
        <v>44013.495300925926</v>
      </c>
      <c r="D4468" s="79" t="s">
        <v>209</v>
      </c>
      <c r="E4468" s="79" t="s">
        <v>124</v>
      </c>
      <c r="F4468" s="81">
        <v>44018</v>
      </c>
      <c r="G4468" s="76" t="s">
        <v>125</v>
      </c>
    </row>
    <row r="4469" spans="1:7" x14ac:dyDescent="0.2">
      <c r="A4469" s="79" t="s">
        <v>5071</v>
      </c>
      <c r="B4469" s="80">
        <v>4465</v>
      </c>
      <c r="C4469" s="81">
        <v>44013.507245370369</v>
      </c>
      <c r="D4469" s="79" t="s">
        <v>129</v>
      </c>
      <c r="E4469" s="79" t="s">
        <v>124</v>
      </c>
      <c r="F4469" s="81">
        <v>44014.431770833333</v>
      </c>
      <c r="G4469" s="76" t="s">
        <v>125</v>
      </c>
    </row>
    <row r="4470" spans="1:7" x14ac:dyDescent="0.2">
      <c r="A4470" s="79" t="s">
        <v>5072</v>
      </c>
      <c r="B4470" s="80">
        <v>4466</v>
      </c>
      <c r="C4470" s="81">
        <v>44013.519780092596</v>
      </c>
      <c r="D4470" s="79" t="s">
        <v>5073</v>
      </c>
      <c r="E4470" s="79" t="s">
        <v>124</v>
      </c>
      <c r="F4470" s="81">
        <v>44014.432951388888</v>
      </c>
      <c r="G4470" s="76" t="s">
        <v>125</v>
      </c>
    </row>
    <row r="4471" spans="1:7" x14ac:dyDescent="0.2">
      <c r="A4471" s="79" t="s">
        <v>5074</v>
      </c>
      <c r="B4471" s="80">
        <v>4467</v>
      </c>
      <c r="C4471" s="81">
        <v>44013.524560185186</v>
      </c>
      <c r="D4471" s="79" t="s">
        <v>3439</v>
      </c>
      <c r="E4471" s="79" t="s">
        <v>124</v>
      </c>
      <c r="F4471" s="81">
        <v>44018.522777777776</v>
      </c>
      <c r="G4471" s="76" t="s">
        <v>125</v>
      </c>
    </row>
    <row r="4472" spans="1:7" x14ac:dyDescent="0.2">
      <c r="A4472" s="79" t="s">
        <v>5075</v>
      </c>
      <c r="B4472" s="80">
        <v>4468</v>
      </c>
      <c r="C4472" s="81">
        <v>44013.526770833334</v>
      </c>
      <c r="D4472" s="79" t="s">
        <v>129</v>
      </c>
      <c r="E4472" s="79" t="s">
        <v>124</v>
      </c>
      <c r="F4472" s="81">
        <v>44014.814363425925</v>
      </c>
      <c r="G4472" s="76" t="s">
        <v>125</v>
      </c>
    </row>
    <row r="4473" spans="1:7" x14ac:dyDescent="0.2">
      <c r="A4473" s="79" t="s">
        <v>5076</v>
      </c>
      <c r="B4473" s="80">
        <v>4469</v>
      </c>
      <c r="C4473" s="81">
        <v>44013.526956018519</v>
      </c>
      <c r="D4473" s="79" t="s">
        <v>1693</v>
      </c>
      <c r="E4473" s="79" t="s">
        <v>124</v>
      </c>
      <c r="F4473" s="81">
        <v>44014.619895833333</v>
      </c>
      <c r="G4473" s="76" t="s">
        <v>125</v>
      </c>
    </row>
    <row r="4474" spans="1:7" x14ac:dyDescent="0.2">
      <c r="A4474" s="79" t="s">
        <v>5077</v>
      </c>
      <c r="B4474" s="80">
        <v>4470</v>
      </c>
      <c r="C4474" s="81">
        <v>44013.529768518521</v>
      </c>
      <c r="D4474" s="79" t="s">
        <v>129</v>
      </c>
      <c r="E4474" s="79" t="s">
        <v>124</v>
      </c>
      <c r="F4474" s="81">
        <v>44014.661006944443</v>
      </c>
      <c r="G4474" s="76" t="s">
        <v>125</v>
      </c>
    </row>
    <row r="4475" spans="1:7" x14ac:dyDescent="0.2">
      <c r="A4475" s="79" t="s">
        <v>5078</v>
      </c>
      <c r="B4475" s="80">
        <v>4471</v>
      </c>
      <c r="C4475" s="81">
        <v>44013.534120370372</v>
      </c>
      <c r="D4475" s="79" t="s">
        <v>129</v>
      </c>
      <c r="E4475" s="79" t="s">
        <v>124</v>
      </c>
      <c r="F4475" s="81">
        <v>44014.784513888888</v>
      </c>
      <c r="G4475" s="76" t="s">
        <v>125</v>
      </c>
    </row>
    <row r="4476" spans="1:7" x14ac:dyDescent="0.2">
      <c r="A4476" s="79" t="s">
        <v>5079</v>
      </c>
      <c r="B4476" s="80">
        <v>4472</v>
      </c>
      <c r="C4476" s="81">
        <v>44013.537905092591</v>
      </c>
      <c r="D4476" s="79" t="s">
        <v>157</v>
      </c>
      <c r="E4476" s="79" t="s">
        <v>124</v>
      </c>
      <c r="F4476" s="81">
        <v>44014</v>
      </c>
      <c r="G4476" s="76" t="s">
        <v>125</v>
      </c>
    </row>
    <row r="4477" spans="1:7" x14ac:dyDescent="0.2">
      <c r="A4477" s="79" t="s">
        <v>5080</v>
      </c>
      <c r="B4477" s="80">
        <v>4473</v>
      </c>
      <c r="C4477" s="81">
        <v>44013.590578703705</v>
      </c>
      <c r="D4477" s="79" t="s">
        <v>162</v>
      </c>
      <c r="E4477" s="79" t="s">
        <v>124</v>
      </c>
      <c r="F4477" s="81">
        <v>44015.818831018521</v>
      </c>
      <c r="G4477" s="76" t="s">
        <v>125</v>
      </c>
    </row>
    <row r="4478" spans="1:7" x14ac:dyDescent="0.2">
      <c r="A4478" s="79" t="s">
        <v>5081</v>
      </c>
      <c r="B4478" s="80">
        <v>4474</v>
      </c>
      <c r="C4478" s="81">
        <v>44013.599305555559</v>
      </c>
      <c r="D4478" s="79" t="s">
        <v>129</v>
      </c>
      <c r="E4478" s="79" t="s">
        <v>124</v>
      </c>
      <c r="F4478" s="81">
        <v>44014.382928240739</v>
      </c>
      <c r="G4478" s="76" t="s">
        <v>125</v>
      </c>
    </row>
    <row r="4479" spans="1:7" x14ac:dyDescent="0.2">
      <c r="A4479" s="79" t="s">
        <v>5082</v>
      </c>
      <c r="B4479" s="80">
        <v>4475</v>
      </c>
      <c r="C4479" s="81">
        <v>44013.614745370367</v>
      </c>
      <c r="D4479" s="79" t="s">
        <v>157</v>
      </c>
      <c r="E4479" s="79" t="s">
        <v>124</v>
      </c>
      <c r="F4479" s="81">
        <v>44014</v>
      </c>
      <c r="G4479" s="76" t="s">
        <v>125</v>
      </c>
    </row>
    <row r="4480" spans="1:7" x14ac:dyDescent="0.2">
      <c r="A4480" s="79" t="s">
        <v>5083</v>
      </c>
      <c r="B4480" s="80">
        <v>4476</v>
      </c>
      <c r="C4480" s="81">
        <v>44013.627384259256</v>
      </c>
      <c r="D4480" s="79" t="s">
        <v>157</v>
      </c>
      <c r="E4480" s="79" t="s">
        <v>124</v>
      </c>
      <c r="F4480" s="81">
        <v>44014</v>
      </c>
      <c r="G4480" s="76" t="s">
        <v>125</v>
      </c>
    </row>
    <row r="4481" spans="1:7" x14ac:dyDescent="0.2">
      <c r="A4481" s="79" t="s">
        <v>5084</v>
      </c>
      <c r="B4481" s="80">
        <v>4477</v>
      </c>
      <c r="C4481" s="81">
        <v>44013.635312500002</v>
      </c>
      <c r="D4481" s="79" t="s">
        <v>157</v>
      </c>
      <c r="E4481" s="79" t="s">
        <v>124</v>
      </c>
      <c r="F4481" s="81">
        <v>44014</v>
      </c>
      <c r="G4481" s="76" t="s">
        <v>125</v>
      </c>
    </row>
    <row r="4482" spans="1:7" x14ac:dyDescent="0.2">
      <c r="A4482" s="79" t="s">
        <v>5085</v>
      </c>
      <c r="B4482" s="80">
        <v>4478</v>
      </c>
      <c r="C4482" s="81">
        <v>44013.640509259261</v>
      </c>
      <c r="D4482" s="79" t="s">
        <v>157</v>
      </c>
      <c r="E4482" s="79" t="s">
        <v>124</v>
      </c>
      <c r="F4482" s="81">
        <v>44014</v>
      </c>
      <c r="G4482" s="76" t="s">
        <v>125</v>
      </c>
    </row>
    <row r="4483" spans="1:7" x14ac:dyDescent="0.2">
      <c r="A4483" s="79" t="s">
        <v>5086</v>
      </c>
      <c r="B4483" s="80">
        <v>4479</v>
      </c>
      <c r="C4483" s="81">
        <v>44013.645868055559</v>
      </c>
      <c r="D4483" s="79" t="s">
        <v>157</v>
      </c>
      <c r="E4483" s="79" t="s">
        <v>124</v>
      </c>
      <c r="F4483" s="81">
        <v>44014</v>
      </c>
      <c r="G4483" s="76" t="s">
        <v>125</v>
      </c>
    </row>
    <row r="4484" spans="1:7" x14ac:dyDescent="0.2">
      <c r="A4484" s="79" t="s">
        <v>5087</v>
      </c>
      <c r="B4484" s="80">
        <v>4480</v>
      </c>
      <c r="C4484" s="81">
        <v>44013.651388888888</v>
      </c>
      <c r="D4484" s="79" t="s">
        <v>157</v>
      </c>
      <c r="E4484" s="79" t="s">
        <v>124</v>
      </c>
      <c r="F4484" s="81">
        <v>44014</v>
      </c>
      <c r="G4484" s="76" t="s">
        <v>125</v>
      </c>
    </row>
    <row r="4485" spans="1:7" x14ac:dyDescent="0.2">
      <c r="A4485" s="79" t="s">
        <v>5088</v>
      </c>
      <c r="B4485" s="80">
        <v>4481</v>
      </c>
      <c r="C4485" s="81">
        <v>44013.660729166666</v>
      </c>
      <c r="D4485" s="79" t="s">
        <v>157</v>
      </c>
      <c r="E4485" s="79" t="s">
        <v>124</v>
      </c>
      <c r="F4485" s="81">
        <v>44014.604050925926</v>
      </c>
      <c r="G4485" s="76" t="s">
        <v>125</v>
      </c>
    </row>
    <row r="4486" spans="1:7" x14ac:dyDescent="0.2">
      <c r="A4486" s="79" t="s">
        <v>5089</v>
      </c>
      <c r="B4486" s="80">
        <v>4482</v>
      </c>
      <c r="C4486" s="81">
        <v>44013.669085648151</v>
      </c>
      <c r="D4486" s="79" t="s">
        <v>129</v>
      </c>
      <c r="E4486" s="79" t="s">
        <v>124</v>
      </c>
      <c r="F4486" s="81">
        <v>44014.670902777776</v>
      </c>
      <c r="G4486" s="76" t="s">
        <v>125</v>
      </c>
    </row>
    <row r="4487" spans="1:7" x14ac:dyDescent="0.2">
      <c r="A4487" s="79" t="s">
        <v>5090</v>
      </c>
      <c r="B4487" s="80">
        <v>4483</v>
      </c>
      <c r="C4487" s="81">
        <v>44014.336446759262</v>
      </c>
      <c r="D4487" s="79" t="s">
        <v>129</v>
      </c>
      <c r="E4487" s="79" t="s">
        <v>124</v>
      </c>
      <c r="F4487" s="81">
        <v>44014.595324074071</v>
      </c>
      <c r="G4487" s="76" t="s">
        <v>125</v>
      </c>
    </row>
    <row r="4488" spans="1:7" x14ac:dyDescent="0.2">
      <c r="A4488" s="79" t="s">
        <v>5091</v>
      </c>
      <c r="B4488" s="80">
        <v>4484</v>
      </c>
      <c r="C4488" s="81">
        <v>44014.337638888886</v>
      </c>
      <c r="D4488" s="79" t="s">
        <v>129</v>
      </c>
      <c r="E4488" s="79" t="s">
        <v>124</v>
      </c>
      <c r="F4488" s="81">
        <v>44014</v>
      </c>
      <c r="G4488" s="76" t="s">
        <v>125</v>
      </c>
    </row>
    <row r="4489" spans="1:7" x14ac:dyDescent="0.2">
      <c r="A4489" s="79" t="s">
        <v>5092</v>
      </c>
      <c r="B4489" s="80">
        <v>4485</v>
      </c>
      <c r="C4489" s="81">
        <v>44014.342395833337</v>
      </c>
      <c r="D4489" s="79" t="s">
        <v>2336</v>
      </c>
      <c r="E4489" s="79" t="s">
        <v>124</v>
      </c>
      <c r="F4489" s="81">
        <v>44015.294849537036</v>
      </c>
      <c r="G4489" s="76" t="s">
        <v>125</v>
      </c>
    </row>
    <row r="4490" spans="1:7" x14ac:dyDescent="0.2">
      <c r="A4490" s="79" t="s">
        <v>5093</v>
      </c>
      <c r="B4490" s="80">
        <v>4486</v>
      </c>
      <c r="C4490" s="81">
        <v>44014.357037037036</v>
      </c>
      <c r="D4490" s="79" t="s">
        <v>129</v>
      </c>
      <c r="E4490" s="79" t="s">
        <v>124</v>
      </c>
      <c r="F4490" s="81">
        <v>44019</v>
      </c>
      <c r="G4490" s="76" t="s">
        <v>125</v>
      </c>
    </row>
    <row r="4491" spans="1:7" x14ac:dyDescent="0.2">
      <c r="A4491" s="79" t="s">
        <v>5094</v>
      </c>
      <c r="B4491" s="80">
        <v>4487</v>
      </c>
      <c r="C4491" s="81">
        <v>44014.357118055559</v>
      </c>
      <c r="D4491" s="79" t="s">
        <v>129</v>
      </c>
      <c r="E4491" s="79" t="s">
        <v>124</v>
      </c>
      <c r="F4491" s="81">
        <v>44015.718310185184</v>
      </c>
      <c r="G4491" s="76" t="s">
        <v>125</v>
      </c>
    </row>
    <row r="4492" spans="1:7" x14ac:dyDescent="0.2">
      <c r="A4492" s="79" t="s">
        <v>5095</v>
      </c>
      <c r="B4492" s="80">
        <v>4488</v>
      </c>
      <c r="C4492" s="81">
        <v>44014.363645833335</v>
      </c>
      <c r="D4492" s="79" t="s">
        <v>1229</v>
      </c>
      <c r="E4492" s="79" t="s">
        <v>124</v>
      </c>
      <c r="F4492" s="81">
        <v>44014.768020833333</v>
      </c>
      <c r="G4492" s="76" t="s">
        <v>125</v>
      </c>
    </row>
    <row r="4493" spans="1:7" x14ac:dyDescent="0.2">
      <c r="A4493" s="79" t="s">
        <v>5096</v>
      </c>
      <c r="B4493" s="80">
        <v>4489</v>
      </c>
      <c r="C4493" s="81">
        <v>44014.369050925925</v>
      </c>
      <c r="D4493" s="79" t="s">
        <v>1229</v>
      </c>
      <c r="E4493" s="79" t="s">
        <v>124</v>
      </c>
      <c r="F4493" s="81">
        <v>44014.807615740741</v>
      </c>
      <c r="G4493" s="76" t="s">
        <v>125</v>
      </c>
    </row>
    <row r="4494" spans="1:7" x14ac:dyDescent="0.2">
      <c r="A4494" s="79" t="s">
        <v>5097</v>
      </c>
      <c r="B4494" s="80">
        <v>4490</v>
      </c>
      <c r="C4494" s="81">
        <v>44014.381585648145</v>
      </c>
      <c r="D4494" s="79" t="s">
        <v>4228</v>
      </c>
      <c r="E4494" s="79" t="s">
        <v>124</v>
      </c>
      <c r="F4494" s="81">
        <v>44018</v>
      </c>
      <c r="G4494" s="76" t="s">
        <v>125</v>
      </c>
    </row>
    <row r="4495" spans="1:7" x14ac:dyDescent="0.2">
      <c r="A4495" s="79" t="s">
        <v>5098</v>
      </c>
      <c r="B4495" s="80">
        <v>4491</v>
      </c>
      <c r="C4495" s="81">
        <v>44014.394155092596</v>
      </c>
      <c r="D4495" s="79" t="s">
        <v>157</v>
      </c>
      <c r="E4495" s="79" t="s">
        <v>124</v>
      </c>
      <c r="F4495" s="81">
        <v>44025</v>
      </c>
      <c r="G4495" s="76" t="s">
        <v>125</v>
      </c>
    </row>
    <row r="4496" spans="1:7" x14ac:dyDescent="0.2">
      <c r="A4496" s="79" t="s">
        <v>5099</v>
      </c>
      <c r="B4496" s="80">
        <v>4492</v>
      </c>
      <c r="C4496" s="81">
        <v>44014.413715277777</v>
      </c>
      <c r="D4496" s="79" t="s">
        <v>129</v>
      </c>
      <c r="E4496" s="79" t="s">
        <v>124</v>
      </c>
      <c r="F4496" s="81">
        <v>44025</v>
      </c>
      <c r="G4496" s="76" t="s">
        <v>125</v>
      </c>
    </row>
    <row r="4497" spans="1:7" x14ac:dyDescent="0.2">
      <c r="A4497" s="79" t="s">
        <v>5100</v>
      </c>
      <c r="B4497" s="80">
        <v>4493</v>
      </c>
      <c r="C4497" s="81">
        <v>44014.421990740739</v>
      </c>
      <c r="D4497" s="79" t="s">
        <v>2204</v>
      </c>
      <c r="E4497" s="79" t="s">
        <v>124</v>
      </c>
      <c r="F4497" s="81">
        <v>44018</v>
      </c>
      <c r="G4497" s="76" t="s">
        <v>125</v>
      </c>
    </row>
    <row r="4498" spans="1:7" x14ac:dyDescent="0.2">
      <c r="A4498" s="79" t="s">
        <v>5101</v>
      </c>
      <c r="B4498" s="80">
        <v>4494</v>
      </c>
      <c r="C4498" s="81">
        <v>44014.435567129629</v>
      </c>
      <c r="D4498" s="79" t="s">
        <v>129</v>
      </c>
      <c r="E4498" s="79" t="s">
        <v>124</v>
      </c>
      <c r="F4498" s="81">
        <v>44015.599780092591</v>
      </c>
      <c r="G4498" s="76" t="s">
        <v>125</v>
      </c>
    </row>
    <row r="4499" spans="1:7" x14ac:dyDescent="0.2">
      <c r="A4499" s="79" t="s">
        <v>5102</v>
      </c>
      <c r="B4499" s="80">
        <v>4495</v>
      </c>
      <c r="C4499" s="81">
        <v>44014.441840277781</v>
      </c>
      <c r="D4499" s="79" t="s">
        <v>129</v>
      </c>
      <c r="E4499" s="79" t="s">
        <v>124</v>
      </c>
      <c r="F4499" s="81">
        <v>44019</v>
      </c>
      <c r="G4499" s="76" t="s">
        <v>125</v>
      </c>
    </row>
    <row r="4500" spans="1:7" x14ac:dyDescent="0.2">
      <c r="A4500" s="79" t="s">
        <v>5103</v>
      </c>
      <c r="B4500" s="80">
        <v>4496</v>
      </c>
      <c r="C4500" s="81">
        <v>44014.446689814817</v>
      </c>
      <c r="D4500" s="79" t="s">
        <v>129</v>
      </c>
      <c r="E4500" s="79" t="s">
        <v>124</v>
      </c>
      <c r="F4500" s="81">
        <v>44017.605497685188</v>
      </c>
      <c r="G4500" s="76" t="s">
        <v>125</v>
      </c>
    </row>
    <row r="4501" spans="1:7" x14ac:dyDescent="0.2">
      <c r="A4501" s="79" t="s">
        <v>5104</v>
      </c>
      <c r="B4501" s="80">
        <v>4497</v>
      </c>
      <c r="C4501" s="81">
        <v>44014.447164351855</v>
      </c>
      <c r="D4501" s="79" t="s">
        <v>1693</v>
      </c>
      <c r="E4501" s="79" t="s">
        <v>124</v>
      </c>
      <c r="F4501" s="81">
        <v>44018.565833333334</v>
      </c>
      <c r="G4501" s="76" t="s">
        <v>125</v>
      </c>
    </row>
    <row r="4502" spans="1:7" x14ac:dyDescent="0.2">
      <c r="A4502" s="79" t="s">
        <v>5105</v>
      </c>
      <c r="B4502" s="80">
        <v>4498</v>
      </c>
      <c r="C4502" s="81">
        <v>44014.449861111112</v>
      </c>
      <c r="D4502" s="79" t="s">
        <v>211</v>
      </c>
      <c r="E4502" s="79" t="s">
        <v>124</v>
      </c>
      <c r="F4502" s="81">
        <v>44019</v>
      </c>
      <c r="G4502" s="76" t="s">
        <v>125</v>
      </c>
    </row>
    <row r="4503" spans="1:7" x14ac:dyDescent="0.2">
      <c r="A4503" s="79" t="s">
        <v>5106</v>
      </c>
      <c r="B4503" s="80">
        <v>4499</v>
      </c>
      <c r="C4503" s="81">
        <v>44014.45239583333</v>
      </c>
      <c r="D4503" s="79" t="s">
        <v>129</v>
      </c>
      <c r="E4503" s="79" t="s">
        <v>124</v>
      </c>
      <c r="F4503" s="81">
        <v>44019</v>
      </c>
      <c r="G4503" s="76" t="s">
        <v>125</v>
      </c>
    </row>
    <row r="4504" spans="1:7" x14ac:dyDescent="0.2">
      <c r="A4504" s="79" t="s">
        <v>5107</v>
      </c>
      <c r="B4504" s="80">
        <v>4500</v>
      </c>
      <c r="C4504" s="81">
        <v>44014.455659722225</v>
      </c>
      <c r="D4504" s="79" t="s">
        <v>5108</v>
      </c>
      <c r="E4504" s="79" t="s">
        <v>124</v>
      </c>
      <c r="F4504" s="81">
        <v>44015.711099537039</v>
      </c>
      <c r="G4504" s="76" t="s">
        <v>125</v>
      </c>
    </row>
    <row r="4505" spans="1:7" x14ac:dyDescent="0.2">
      <c r="A4505" s="79" t="s">
        <v>5109</v>
      </c>
      <c r="B4505" s="80">
        <v>4501</v>
      </c>
      <c r="C4505" s="81">
        <v>44014.460289351853</v>
      </c>
      <c r="D4505" s="79" t="s">
        <v>129</v>
      </c>
      <c r="E4505" s="79" t="s">
        <v>124</v>
      </c>
      <c r="F4505" s="81">
        <v>44015.685115740744</v>
      </c>
      <c r="G4505" s="76" t="s">
        <v>125</v>
      </c>
    </row>
    <row r="4506" spans="1:7" x14ac:dyDescent="0.2">
      <c r="A4506" s="79" t="s">
        <v>5110</v>
      </c>
      <c r="B4506" s="80">
        <v>4502</v>
      </c>
      <c r="C4506" s="81">
        <v>44014.470613425925</v>
      </c>
      <c r="D4506" s="79" t="s">
        <v>211</v>
      </c>
      <c r="E4506" s="79" t="s">
        <v>124</v>
      </c>
      <c r="F4506" s="81">
        <v>44017.748807870368</v>
      </c>
      <c r="G4506" s="76" t="s">
        <v>125</v>
      </c>
    </row>
    <row r="4507" spans="1:7" x14ac:dyDescent="0.2">
      <c r="A4507" s="79" t="s">
        <v>5111</v>
      </c>
      <c r="B4507" s="80">
        <v>4503</v>
      </c>
      <c r="C4507" s="81">
        <v>44014.482858796298</v>
      </c>
      <c r="D4507" s="79" t="s">
        <v>157</v>
      </c>
      <c r="E4507" s="79" t="s">
        <v>124</v>
      </c>
      <c r="F4507" s="81">
        <v>44027</v>
      </c>
      <c r="G4507" s="76" t="s">
        <v>125</v>
      </c>
    </row>
    <row r="4508" spans="1:7" x14ac:dyDescent="0.2">
      <c r="A4508" s="79" t="s">
        <v>5112</v>
      </c>
      <c r="B4508" s="80">
        <v>4504</v>
      </c>
      <c r="C4508" s="81">
        <v>44014.496307870373</v>
      </c>
      <c r="D4508" s="79" t="s">
        <v>974</v>
      </c>
      <c r="E4508" s="79" t="s">
        <v>124</v>
      </c>
      <c r="F4508" s="81">
        <v>44019</v>
      </c>
      <c r="G4508" s="76" t="s">
        <v>125</v>
      </c>
    </row>
    <row r="4509" spans="1:7" x14ac:dyDescent="0.2">
      <c r="A4509" s="79" t="s">
        <v>5113</v>
      </c>
      <c r="B4509" s="80">
        <v>4505</v>
      </c>
      <c r="C4509" s="81">
        <v>44014.549641203703</v>
      </c>
      <c r="D4509" s="79" t="s">
        <v>129</v>
      </c>
      <c r="E4509" s="79" t="s">
        <v>124</v>
      </c>
      <c r="F4509" s="81">
        <v>44015.573958333334</v>
      </c>
      <c r="G4509" s="76" t="s">
        <v>125</v>
      </c>
    </row>
    <row r="4510" spans="1:7" x14ac:dyDescent="0.2">
      <c r="A4510" s="79" t="s">
        <v>5114</v>
      </c>
      <c r="B4510" s="80">
        <v>4506</v>
      </c>
      <c r="C4510" s="81">
        <v>44014.556342592594</v>
      </c>
      <c r="D4510" s="79" t="s">
        <v>129</v>
      </c>
      <c r="E4510" s="79" t="s">
        <v>124</v>
      </c>
      <c r="F4510" s="81">
        <v>44015.643611111111</v>
      </c>
      <c r="G4510" s="76" t="s">
        <v>125</v>
      </c>
    </row>
    <row r="4511" spans="1:7" x14ac:dyDescent="0.2">
      <c r="A4511" s="79" t="s">
        <v>5115</v>
      </c>
      <c r="B4511" s="80">
        <v>4507</v>
      </c>
      <c r="C4511" s="81">
        <v>44014.561643518522</v>
      </c>
      <c r="D4511" s="79" t="s">
        <v>129</v>
      </c>
      <c r="E4511" s="79" t="s">
        <v>124</v>
      </c>
      <c r="F4511" s="81">
        <v>44025</v>
      </c>
      <c r="G4511" s="76" t="s">
        <v>125</v>
      </c>
    </row>
    <row r="4512" spans="1:7" x14ac:dyDescent="0.2">
      <c r="A4512" s="79" t="s">
        <v>5116</v>
      </c>
      <c r="B4512" s="80">
        <v>4508</v>
      </c>
      <c r="C4512" s="81">
        <v>44014.565821759257</v>
      </c>
      <c r="D4512" s="79" t="s">
        <v>129</v>
      </c>
      <c r="E4512" s="79" t="s">
        <v>124</v>
      </c>
      <c r="F4512" s="81">
        <v>44018</v>
      </c>
      <c r="G4512" s="76" t="s">
        <v>125</v>
      </c>
    </row>
    <row r="4513" spans="1:7" x14ac:dyDescent="0.2">
      <c r="A4513" s="79" t="s">
        <v>5117</v>
      </c>
      <c r="B4513" s="80">
        <v>4509</v>
      </c>
      <c r="C4513" s="81">
        <v>44014.56659722222</v>
      </c>
      <c r="D4513" s="79" t="s">
        <v>3993</v>
      </c>
      <c r="E4513" s="79" t="s">
        <v>124</v>
      </c>
      <c r="F4513" s="81">
        <v>44018.678240740737</v>
      </c>
      <c r="G4513" s="76" t="s">
        <v>125</v>
      </c>
    </row>
    <row r="4514" spans="1:7" x14ac:dyDescent="0.2">
      <c r="A4514" s="79" t="s">
        <v>5118</v>
      </c>
      <c r="B4514" s="80">
        <v>4510</v>
      </c>
      <c r="C4514" s="81">
        <v>44014.573425925926</v>
      </c>
      <c r="D4514" s="79" t="s">
        <v>162</v>
      </c>
      <c r="E4514" s="79" t="s">
        <v>124</v>
      </c>
      <c r="F4514" s="81">
        <v>44018.67082175926</v>
      </c>
      <c r="G4514" s="76" t="s">
        <v>125</v>
      </c>
    </row>
    <row r="4515" spans="1:7" x14ac:dyDescent="0.2">
      <c r="A4515" s="79" t="s">
        <v>5119</v>
      </c>
      <c r="B4515" s="80">
        <v>4511</v>
      </c>
      <c r="C4515" s="81">
        <v>44014.582175925927</v>
      </c>
      <c r="D4515" s="79" t="s">
        <v>1390</v>
      </c>
      <c r="E4515" s="79" t="s">
        <v>124</v>
      </c>
      <c r="F4515" s="81">
        <v>44015.631238425929</v>
      </c>
      <c r="G4515" s="76" t="s">
        <v>125</v>
      </c>
    </row>
    <row r="4516" spans="1:7" x14ac:dyDescent="0.2">
      <c r="A4516" s="79" t="s">
        <v>5120</v>
      </c>
      <c r="B4516" s="80">
        <v>4512</v>
      </c>
      <c r="C4516" s="81">
        <v>44014.59337962963</v>
      </c>
      <c r="D4516" s="79" t="s">
        <v>129</v>
      </c>
      <c r="E4516" s="79" t="s">
        <v>124</v>
      </c>
      <c r="F4516" s="81">
        <v>44018.693692129629</v>
      </c>
      <c r="G4516" s="76" t="s">
        <v>125</v>
      </c>
    </row>
    <row r="4517" spans="1:7" x14ac:dyDescent="0.2">
      <c r="A4517" s="79" t="s">
        <v>5121</v>
      </c>
      <c r="B4517" s="80">
        <v>4513</v>
      </c>
      <c r="C4517" s="81">
        <v>44014.598576388889</v>
      </c>
      <c r="D4517" s="79" t="s">
        <v>5122</v>
      </c>
      <c r="E4517" s="79" t="s">
        <v>124</v>
      </c>
      <c r="F4517" s="81" t="s">
        <v>129</v>
      </c>
      <c r="G4517" s="79" t="s">
        <v>129</v>
      </c>
    </row>
    <row r="4518" spans="1:7" x14ac:dyDescent="0.2">
      <c r="A4518" s="79" t="s">
        <v>5123</v>
      </c>
      <c r="B4518" s="80">
        <v>4514</v>
      </c>
      <c r="C4518" s="81">
        <v>44014.604513888888</v>
      </c>
      <c r="D4518" s="79" t="s">
        <v>129</v>
      </c>
      <c r="E4518" s="79" t="s">
        <v>124</v>
      </c>
      <c r="F4518" s="81">
        <v>44025</v>
      </c>
      <c r="G4518" s="76" t="s">
        <v>125</v>
      </c>
    </row>
    <row r="4519" spans="1:7" x14ac:dyDescent="0.2">
      <c r="A4519" s="79" t="s">
        <v>5124</v>
      </c>
      <c r="B4519" s="80">
        <v>4515</v>
      </c>
      <c r="C4519" s="81">
        <v>44014.61310185185</v>
      </c>
      <c r="D4519" s="79" t="s">
        <v>1241</v>
      </c>
      <c r="E4519" s="79" t="s">
        <v>124</v>
      </c>
      <c r="F4519" s="81" t="s">
        <v>129</v>
      </c>
      <c r="G4519" s="79" t="s">
        <v>129</v>
      </c>
    </row>
    <row r="4520" spans="1:7" x14ac:dyDescent="0.2">
      <c r="A4520" s="79" t="s">
        <v>5125</v>
      </c>
      <c r="B4520" s="80">
        <v>4516</v>
      </c>
      <c r="C4520" s="81">
        <v>44014.621064814812</v>
      </c>
      <c r="D4520" s="79" t="s">
        <v>129</v>
      </c>
      <c r="E4520" s="79" t="s">
        <v>124</v>
      </c>
      <c r="F4520" s="81">
        <v>44015.712048611109</v>
      </c>
      <c r="G4520" s="76" t="s">
        <v>125</v>
      </c>
    </row>
    <row r="4521" spans="1:7" x14ac:dyDescent="0.2">
      <c r="A4521" s="79" t="s">
        <v>5126</v>
      </c>
      <c r="B4521" s="80">
        <v>4517</v>
      </c>
      <c r="C4521" s="81">
        <v>44014.62667824074</v>
      </c>
      <c r="D4521" s="79" t="s">
        <v>129</v>
      </c>
      <c r="E4521" s="79" t="s">
        <v>124</v>
      </c>
      <c r="F4521" s="81">
        <v>44015.716446759259</v>
      </c>
      <c r="G4521" s="76" t="s">
        <v>125</v>
      </c>
    </row>
    <row r="4522" spans="1:7" x14ac:dyDescent="0.2">
      <c r="A4522" s="79" t="s">
        <v>5127</v>
      </c>
      <c r="B4522" s="80">
        <v>4518</v>
      </c>
      <c r="C4522" s="81">
        <v>44014.629432870373</v>
      </c>
      <c r="D4522" s="79" t="s">
        <v>333</v>
      </c>
      <c r="E4522" s="79" t="s">
        <v>124</v>
      </c>
      <c r="F4522" s="81">
        <v>44017.802997685183</v>
      </c>
      <c r="G4522" s="76" t="s">
        <v>125</v>
      </c>
    </row>
    <row r="4523" spans="1:7" x14ac:dyDescent="0.2">
      <c r="A4523" s="79" t="s">
        <v>5128</v>
      </c>
      <c r="B4523" s="80">
        <v>4519</v>
      </c>
      <c r="C4523" s="81">
        <v>44014.633449074077</v>
      </c>
      <c r="D4523" s="79" t="s">
        <v>129</v>
      </c>
      <c r="E4523" s="79" t="s">
        <v>124</v>
      </c>
      <c r="F4523" s="81" t="s">
        <v>129</v>
      </c>
      <c r="G4523" s="79" t="s">
        <v>129</v>
      </c>
    </row>
    <row r="4524" spans="1:7" x14ac:dyDescent="0.2">
      <c r="A4524" s="79" t="s">
        <v>5129</v>
      </c>
      <c r="B4524" s="80">
        <v>4520</v>
      </c>
      <c r="C4524" s="81">
        <v>44014.656018518515</v>
      </c>
      <c r="D4524" s="79" t="s">
        <v>129</v>
      </c>
      <c r="E4524" s="79" t="s">
        <v>124</v>
      </c>
      <c r="F4524" s="81">
        <v>44018</v>
      </c>
      <c r="G4524" s="76" t="s">
        <v>125</v>
      </c>
    </row>
    <row r="4525" spans="1:7" x14ac:dyDescent="0.2">
      <c r="A4525" s="79" t="s">
        <v>5130</v>
      </c>
      <c r="B4525" s="80">
        <v>4521</v>
      </c>
      <c r="C4525" s="81">
        <v>44015.340370370373</v>
      </c>
      <c r="D4525" s="79" t="s">
        <v>1311</v>
      </c>
      <c r="E4525" s="79" t="s">
        <v>124</v>
      </c>
      <c r="F4525" s="81">
        <v>44019</v>
      </c>
      <c r="G4525" s="76" t="s">
        <v>125</v>
      </c>
    </row>
    <row r="4526" spans="1:7" x14ac:dyDescent="0.2">
      <c r="A4526" s="79" t="s">
        <v>5131</v>
      </c>
      <c r="B4526" s="80">
        <v>4522</v>
      </c>
      <c r="C4526" s="81">
        <v>44015.348425925928</v>
      </c>
      <c r="D4526" s="79" t="s">
        <v>129</v>
      </c>
      <c r="E4526" s="79" t="s">
        <v>124</v>
      </c>
      <c r="F4526" s="81">
        <v>44018.737824074073</v>
      </c>
      <c r="G4526" s="76" t="s">
        <v>125</v>
      </c>
    </row>
    <row r="4527" spans="1:7" x14ac:dyDescent="0.2">
      <c r="A4527" s="79" t="s">
        <v>5132</v>
      </c>
      <c r="B4527" s="80">
        <v>4523</v>
      </c>
      <c r="C4527" s="81">
        <v>44015.349872685183</v>
      </c>
      <c r="D4527" s="79" t="s">
        <v>129</v>
      </c>
      <c r="E4527" s="79" t="s">
        <v>124</v>
      </c>
      <c r="F4527" s="81">
        <v>44019.468865740739</v>
      </c>
      <c r="G4527" s="76" t="s">
        <v>125</v>
      </c>
    </row>
    <row r="4528" spans="1:7" x14ac:dyDescent="0.2">
      <c r="A4528" s="79" t="s">
        <v>5133</v>
      </c>
      <c r="B4528" s="80">
        <v>4524</v>
      </c>
      <c r="C4528" s="81">
        <v>44015.351354166669</v>
      </c>
      <c r="D4528" s="79" t="s">
        <v>129</v>
      </c>
      <c r="E4528" s="79" t="s">
        <v>124</v>
      </c>
      <c r="F4528" s="81">
        <v>44018.749039351853</v>
      </c>
      <c r="G4528" s="76" t="s">
        <v>125</v>
      </c>
    </row>
    <row r="4529" spans="1:7" x14ac:dyDescent="0.2">
      <c r="A4529" s="79" t="s">
        <v>5134</v>
      </c>
      <c r="B4529" s="80">
        <v>4525</v>
      </c>
      <c r="C4529" s="81">
        <v>44015.356435185182</v>
      </c>
      <c r="D4529" s="79" t="s">
        <v>129</v>
      </c>
      <c r="E4529" s="79" t="s">
        <v>124</v>
      </c>
      <c r="F4529" s="81">
        <v>44018.338090277779</v>
      </c>
      <c r="G4529" s="76" t="s">
        <v>125</v>
      </c>
    </row>
    <row r="4530" spans="1:7" x14ac:dyDescent="0.2">
      <c r="A4530" s="79" t="s">
        <v>5135</v>
      </c>
      <c r="B4530" s="80">
        <v>4526</v>
      </c>
      <c r="C4530" s="81">
        <v>44015.359490740739</v>
      </c>
      <c r="D4530" s="79" t="s">
        <v>129</v>
      </c>
      <c r="E4530" s="79" t="s">
        <v>124</v>
      </c>
      <c r="F4530" s="81">
        <v>44018.440393518518</v>
      </c>
      <c r="G4530" s="76" t="s">
        <v>125</v>
      </c>
    </row>
    <row r="4531" spans="1:7" x14ac:dyDescent="0.2">
      <c r="A4531" s="79" t="s">
        <v>5136</v>
      </c>
      <c r="B4531" s="80">
        <v>4527</v>
      </c>
      <c r="C4531" s="81">
        <v>44015.366851851853</v>
      </c>
      <c r="D4531" s="79" t="s">
        <v>129</v>
      </c>
      <c r="E4531" s="79" t="s">
        <v>124</v>
      </c>
      <c r="F4531" s="81">
        <v>44018.687893518516</v>
      </c>
      <c r="G4531" s="76" t="s">
        <v>125</v>
      </c>
    </row>
    <row r="4532" spans="1:7" x14ac:dyDescent="0.2">
      <c r="A4532" s="79" t="s">
        <v>5137</v>
      </c>
      <c r="B4532" s="80">
        <v>4528</v>
      </c>
      <c r="C4532" s="81">
        <v>44015.370150462964</v>
      </c>
      <c r="D4532" s="79" t="s">
        <v>3439</v>
      </c>
      <c r="E4532" s="79" t="s">
        <v>124</v>
      </c>
      <c r="F4532" s="81">
        <v>44018.670138888891</v>
      </c>
      <c r="G4532" s="76" t="s">
        <v>125</v>
      </c>
    </row>
    <row r="4533" spans="1:7" x14ac:dyDescent="0.2">
      <c r="A4533" s="79" t="s">
        <v>5138</v>
      </c>
      <c r="B4533" s="80">
        <v>4529</v>
      </c>
      <c r="C4533" s="81">
        <v>44015.37232638889</v>
      </c>
      <c r="D4533" s="79" t="s">
        <v>129</v>
      </c>
      <c r="E4533" s="79" t="s">
        <v>124</v>
      </c>
      <c r="F4533" s="81">
        <v>44019</v>
      </c>
      <c r="G4533" s="76" t="s">
        <v>125</v>
      </c>
    </row>
    <row r="4534" spans="1:7" x14ac:dyDescent="0.2">
      <c r="A4534" s="79" t="s">
        <v>5139</v>
      </c>
      <c r="B4534" s="80">
        <v>4530</v>
      </c>
      <c r="C4534" s="81">
        <v>44015.375914351855</v>
      </c>
      <c r="D4534" s="79" t="s">
        <v>129</v>
      </c>
      <c r="E4534" s="79" t="s">
        <v>124</v>
      </c>
      <c r="F4534" s="81">
        <v>44018.406944444447</v>
      </c>
      <c r="G4534" s="76" t="s">
        <v>125</v>
      </c>
    </row>
    <row r="4535" spans="1:7" x14ac:dyDescent="0.2">
      <c r="A4535" s="79" t="s">
        <v>5140</v>
      </c>
      <c r="B4535" s="80">
        <v>4531</v>
      </c>
      <c r="C4535" s="81">
        <v>44015.380023148151</v>
      </c>
      <c r="D4535" s="79" t="s">
        <v>184</v>
      </c>
      <c r="E4535" s="79" t="s">
        <v>124</v>
      </c>
      <c r="F4535" s="81">
        <v>44019.615648148145</v>
      </c>
      <c r="G4535" s="76" t="s">
        <v>125</v>
      </c>
    </row>
    <row r="4536" spans="1:7" x14ac:dyDescent="0.2">
      <c r="A4536" s="79" t="s">
        <v>5141</v>
      </c>
      <c r="B4536" s="80">
        <v>4532</v>
      </c>
      <c r="C4536" s="81">
        <v>44015.391932870371</v>
      </c>
      <c r="D4536" s="79" t="s">
        <v>184</v>
      </c>
      <c r="E4536" s="79" t="s">
        <v>124</v>
      </c>
      <c r="F4536" s="81">
        <v>44019.61582175926</v>
      </c>
      <c r="G4536" s="76" t="s">
        <v>125</v>
      </c>
    </row>
    <row r="4537" spans="1:7" x14ac:dyDescent="0.2">
      <c r="A4537" s="79" t="s">
        <v>5142</v>
      </c>
      <c r="B4537" s="80">
        <v>4533</v>
      </c>
      <c r="C4537" s="81">
        <v>44015.393043981479</v>
      </c>
      <c r="D4537" s="79" t="s">
        <v>184</v>
      </c>
      <c r="E4537" s="79" t="s">
        <v>124</v>
      </c>
      <c r="F4537" s="81">
        <v>44019.615960648145</v>
      </c>
      <c r="G4537" s="76" t="s">
        <v>125</v>
      </c>
    </row>
    <row r="4538" spans="1:7" x14ac:dyDescent="0.2">
      <c r="A4538" s="79" t="s">
        <v>5143</v>
      </c>
      <c r="B4538" s="80">
        <v>4534</v>
      </c>
      <c r="C4538" s="81">
        <v>44015.393877314818</v>
      </c>
      <c r="D4538" s="79" t="s">
        <v>184</v>
      </c>
      <c r="E4538" s="79" t="s">
        <v>124</v>
      </c>
      <c r="F4538" s="81">
        <v>44019.616064814814</v>
      </c>
      <c r="G4538" s="76" t="s">
        <v>125</v>
      </c>
    </row>
    <row r="4539" spans="1:7" x14ac:dyDescent="0.2">
      <c r="A4539" s="79" t="s">
        <v>5144</v>
      </c>
      <c r="B4539" s="80">
        <v>4535</v>
      </c>
      <c r="C4539" s="81">
        <v>44015.394965277781</v>
      </c>
      <c r="D4539" s="79" t="s">
        <v>184</v>
      </c>
      <c r="E4539" s="79" t="s">
        <v>124</v>
      </c>
      <c r="F4539" s="81">
        <v>44019.61619212963</v>
      </c>
      <c r="G4539" s="76" t="s">
        <v>125</v>
      </c>
    </row>
    <row r="4540" spans="1:7" x14ac:dyDescent="0.2">
      <c r="A4540" s="79" t="s">
        <v>5145</v>
      </c>
      <c r="B4540" s="80">
        <v>4536</v>
      </c>
      <c r="C4540" s="81">
        <v>44015.395914351851</v>
      </c>
      <c r="D4540" s="79" t="s">
        <v>184</v>
      </c>
      <c r="E4540" s="79" t="s">
        <v>124</v>
      </c>
      <c r="F4540" s="81">
        <v>44019.616319444445</v>
      </c>
      <c r="G4540" s="76" t="s">
        <v>125</v>
      </c>
    </row>
    <row r="4541" spans="1:7" x14ac:dyDescent="0.2">
      <c r="A4541" s="79" t="s">
        <v>5146</v>
      </c>
      <c r="B4541" s="80">
        <v>4537</v>
      </c>
      <c r="C4541" s="81">
        <v>44015.397407407407</v>
      </c>
      <c r="D4541" s="79" t="s">
        <v>129</v>
      </c>
      <c r="E4541" s="79" t="s">
        <v>124</v>
      </c>
      <c r="F4541" s="81">
        <v>44019</v>
      </c>
      <c r="G4541" s="76" t="s">
        <v>125</v>
      </c>
    </row>
    <row r="4542" spans="1:7" x14ac:dyDescent="0.2">
      <c r="A4542" s="79" t="s">
        <v>5147</v>
      </c>
      <c r="B4542" s="80">
        <v>4538</v>
      </c>
      <c r="C4542" s="81">
        <v>44015.404189814813</v>
      </c>
      <c r="D4542" s="79" t="s">
        <v>129</v>
      </c>
      <c r="E4542" s="79" t="s">
        <v>124</v>
      </c>
      <c r="F4542" s="81">
        <v>44018</v>
      </c>
      <c r="G4542" s="76" t="s">
        <v>125</v>
      </c>
    </row>
    <row r="4543" spans="1:7" x14ac:dyDescent="0.2">
      <c r="A4543" s="79" t="s">
        <v>5148</v>
      </c>
      <c r="B4543" s="80">
        <v>4539</v>
      </c>
      <c r="C4543" s="81">
        <v>44015.425532407404</v>
      </c>
      <c r="D4543" s="79" t="s">
        <v>184</v>
      </c>
      <c r="E4543" s="79" t="s">
        <v>124</v>
      </c>
      <c r="F4543" s="81">
        <v>44019.616423611114</v>
      </c>
      <c r="G4543" s="76" t="s">
        <v>125</v>
      </c>
    </row>
    <row r="4544" spans="1:7" x14ac:dyDescent="0.2">
      <c r="A4544" s="79" t="s">
        <v>5149</v>
      </c>
      <c r="B4544" s="80">
        <v>4540</v>
      </c>
      <c r="C4544" s="81">
        <v>44015.426620370374</v>
      </c>
      <c r="D4544" s="79" t="s">
        <v>184</v>
      </c>
      <c r="E4544" s="79" t="s">
        <v>124</v>
      </c>
      <c r="F4544" s="81">
        <v>44019.616527777776</v>
      </c>
      <c r="G4544" s="76" t="s">
        <v>125</v>
      </c>
    </row>
    <row r="4545" spans="1:7" x14ac:dyDescent="0.2">
      <c r="A4545" s="79" t="s">
        <v>5150</v>
      </c>
      <c r="B4545" s="80">
        <v>4541</v>
      </c>
      <c r="C4545" s="81">
        <v>44015.427777777775</v>
      </c>
      <c r="D4545" s="79" t="s">
        <v>184</v>
      </c>
      <c r="E4545" s="79" t="s">
        <v>124</v>
      </c>
      <c r="F4545" s="81">
        <v>44019.616620370369</v>
      </c>
      <c r="G4545" s="76" t="s">
        <v>125</v>
      </c>
    </row>
    <row r="4546" spans="1:7" x14ac:dyDescent="0.2">
      <c r="A4546" s="79" t="s">
        <v>5151</v>
      </c>
      <c r="B4546" s="80">
        <v>4542</v>
      </c>
      <c r="C4546" s="81">
        <v>44015.436157407406</v>
      </c>
      <c r="D4546" s="79" t="s">
        <v>129</v>
      </c>
      <c r="E4546" s="79" t="s">
        <v>124</v>
      </c>
      <c r="F4546" s="81">
        <v>44018</v>
      </c>
      <c r="G4546" s="76" t="s">
        <v>125</v>
      </c>
    </row>
    <row r="4547" spans="1:7" x14ac:dyDescent="0.2">
      <c r="A4547" s="79" t="s">
        <v>5152</v>
      </c>
      <c r="B4547" s="80">
        <v>4543</v>
      </c>
      <c r="C4547" s="81">
        <v>44015.506921296299</v>
      </c>
      <c r="D4547" s="79" t="s">
        <v>129</v>
      </c>
      <c r="E4547" s="79" t="s">
        <v>124</v>
      </c>
      <c r="F4547" s="81">
        <v>44019</v>
      </c>
      <c r="G4547" s="76" t="s">
        <v>125</v>
      </c>
    </row>
    <row r="4548" spans="1:7" x14ac:dyDescent="0.2">
      <c r="A4548" s="79" t="s">
        <v>5153</v>
      </c>
      <c r="B4548" s="80">
        <v>4544</v>
      </c>
      <c r="C4548" s="81">
        <v>44015.511331018519</v>
      </c>
      <c r="D4548" s="79" t="s">
        <v>129</v>
      </c>
      <c r="E4548" s="79" t="s">
        <v>124</v>
      </c>
      <c r="F4548" s="81">
        <v>44018.457326388889</v>
      </c>
      <c r="G4548" s="76" t="s">
        <v>125</v>
      </c>
    </row>
    <row r="4549" spans="1:7" x14ac:dyDescent="0.2">
      <c r="A4549" s="79" t="s">
        <v>5154</v>
      </c>
      <c r="B4549" s="80">
        <v>4545</v>
      </c>
      <c r="C4549" s="81">
        <v>44015.535590277781</v>
      </c>
      <c r="D4549" s="79" t="s">
        <v>129</v>
      </c>
      <c r="E4549" s="79" t="s">
        <v>124</v>
      </c>
      <c r="F4549" s="81">
        <v>44032.71912037037</v>
      </c>
      <c r="G4549" s="76" t="s">
        <v>125</v>
      </c>
    </row>
    <row r="4550" spans="1:7" x14ac:dyDescent="0.2">
      <c r="A4550" s="79" t="s">
        <v>5155</v>
      </c>
      <c r="B4550" s="80">
        <v>4546</v>
      </c>
      <c r="C4550" s="81">
        <v>44015.571898148148</v>
      </c>
      <c r="D4550" s="79" t="s">
        <v>129</v>
      </c>
      <c r="E4550" s="79" t="s">
        <v>124</v>
      </c>
      <c r="F4550" s="81">
        <v>44015.714722222219</v>
      </c>
      <c r="G4550" s="76" t="s">
        <v>125</v>
      </c>
    </row>
    <row r="4551" spans="1:7" x14ac:dyDescent="0.2">
      <c r="A4551" s="79" t="s">
        <v>5156</v>
      </c>
      <c r="B4551" s="80">
        <v>4547</v>
      </c>
      <c r="C4551" s="81">
        <v>44015.579108796293</v>
      </c>
      <c r="D4551" s="79" t="s">
        <v>129</v>
      </c>
      <c r="E4551" s="79" t="s">
        <v>124</v>
      </c>
      <c r="F4551" s="81">
        <v>44018</v>
      </c>
      <c r="G4551" s="76" t="s">
        <v>125</v>
      </c>
    </row>
    <row r="4552" spans="1:7" x14ac:dyDescent="0.2">
      <c r="A4552" s="79" t="s">
        <v>5157</v>
      </c>
      <c r="B4552" s="80">
        <v>4548</v>
      </c>
      <c r="C4552" s="81">
        <v>44015.590081018519</v>
      </c>
      <c r="D4552" s="79" t="s">
        <v>129</v>
      </c>
      <c r="E4552" s="79" t="s">
        <v>124</v>
      </c>
      <c r="F4552" s="81">
        <v>44019</v>
      </c>
      <c r="G4552" s="76" t="s">
        <v>125</v>
      </c>
    </row>
    <row r="4553" spans="1:7" x14ac:dyDescent="0.2">
      <c r="A4553" s="79" t="s">
        <v>5158</v>
      </c>
      <c r="B4553" s="80">
        <v>4549</v>
      </c>
      <c r="C4553" s="81">
        <v>44015.600046296298</v>
      </c>
      <c r="D4553" s="79" t="s">
        <v>129</v>
      </c>
      <c r="E4553" s="79" t="s">
        <v>124</v>
      </c>
      <c r="F4553" s="81">
        <v>44018.686319444445</v>
      </c>
      <c r="G4553" s="76" t="s">
        <v>125</v>
      </c>
    </row>
    <row r="4554" spans="1:7" x14ac:dyDescent="0.2">
      <c r="A4554" s="79" t="s">
        <v>5159</v>
      </c>
      <c r="B4554" s="80">
        <v>4550</v>
      </c>
      <c r="C4554" s="81">
        <v>44015.611458333333</v>
      </c>
      <c r="D4554" s="79" t="s">
        <v>129</v>
      </c>
      <c r="E4554" s="79" t="s">
        <v>124</v>
      </c>
      <c r="F4554" s="81">
        <v>44018</v>
      </c>
      <c r="G4554" s="76" t="s">
        <v>125</v>
      </c>
    </row>
    <row r="4555" spans="1:7" x14ac:dyDescent="0.2">
      <c r="A4555" s="79" t="s">
        <v>5160</v>
      </c>
      <c r="B4555" s="80">
        <v>4551</v>
      </c>
      <c r="C4555" s="81">
        <v>44015.620069444441</v>
      </c>
      <c r="D4555" s="79" t="s">
        <v>129</v>
      </c>
      <c r="E4555" s="79" t="s">
        <v>124</v>
      </c>
      <c r="F4555" s="81">
        <v>44018</v>
      </c>
      <c r="G4555" s="76" t="s">
        <v>125</v>
      </c>
    </row>
    <row r="4556" spans="1:7" x14ac:dyDescent="0.2">
      <c r="A4556" s="79" t="s">
        <v>5161</v>
      </c>
      <c r="B4556" s="80">
        <v>4552</v>
      </c>
      <c r="C4556" s="81">
        <v>44015.630590277775</v>
      </c>
      <c r="D4556" s="79" t="s">
        <v>3534</v>
      </c>
      <c r="E4556" s="79" t="s">
        <v>124</v>
      </c>
      <c r="F4556" s="81">
        <v>44018</v>
      </c>
      <c r="G4556" s="76" t="s">
        <v>125</v>
      </c>
    </row>
    <row r="4557" spans="1:7" x14ac:dyDescent="0.2">
      <c r="A4557" s="79" t="s">
        <v>5162</v>
      </c>
      <c r="B4557" s="80">
        <v>4553</v>
      </c>
      <c r="C4557" s="81">
        <v>44015.633831018517</v>
      </c>
      <c r="D4557" s="79" t="s">
        <v>129</v>
      </c>
      <c r="E4557" s="79" t="s">
        <v>124</v>
      </c>
      <c r="F4557" s="81">
        <v>44018.678993055553</v>
      </c>
      <c r="G4557" s="76" t="s">
        <v>125</v>
      </c>
    </row>
    <row r="4558" spans="1:7" x14ac:dyDescent="0.2">
      <c r="A4558" s="79" t="s">
        <v>5163</v>
      </c>
      <c r="B4558" s="80">
        <v>4554</v>
      </c>
      <c r="C4558" s="81">
        <v>44015.637314814812</v>
      </c>
      <c r="D4558" s="79" t="s">
        <v>129</v>
      </c>
      <c r="E4558" s="79" t="s">
        <v>124</v>
      </c>
      <c r="F4558" s="81">
        <v>44018.714918981481</v>
      </c>
      <c r="G4558" s="76" t="s">
        <v>125</v>
      </c>
    </row>
    <row r="4559" spans="1:7" x14ac:dyDescent="0.2">
      <c r="A4559" s="79" t="s">
        <v>5164</v>
      </c>
      <c r="B4559" s="80">
        <v>4555</v>
      </c>
      <c r="C4559" s="81">
        <v>44015.639432870368</v>
      </c>
      <c r="D4559" s="79" t="s">
        <v>129</v>
      </c>
      <c r="E4559" s="79" t="s">
        <v>124</v>
      </c>
      <c r="F4559" s="81">
        <v>44025.800023148149</v>
      </c>
      <c r="G4559" s="76" t="s">
        <v>125</v>
      </c>
    </row>
    <row r="4560" spans="1:7" x14ac:dyDescent="0.2">
      <c r="A4560" s="79" t="s">
        <v>5165</v>
      </c>
      <c r="B4560" s="80">
        <v>4556</v>
      </c>
      <c r="C4560" s="81">
        <v>44015.641770833332</v>
      </c>
      <c r="D4560" s="79" t="s">
        <v>157</v>
      </c>
      <c r="E4560" s="79" t="s">
        <v>124</v>
      </c>
      <c r="F4560" s="81">
        <v>44018</v>
      </c>
      <c r="G4560" s="76" t="s">
        <v>125</v>
      </c>
    </row>
    <row r="4561" spans="1:7" x14ac:dyDescent="0.2">
      <c r="A4561" s="79" t="s">
        <v>5166</v>
      </c>
      <c r="B4561" s="80">
        <v>4557</v>
      </c>
      <c r="C4561" s="81">
        <v>44015.642696759256</v>
      </c>
      <c r="D4561" s="79" t="s">
        <v>129</v>
      </c>
      <c r="E4561" s="79" t="s">
        <v>124</v>
      </c>
      <c r="F4561" s="81">
        <v>44018.672581018516</v>
      </c>
      <c r="G4561" s="76" t="s">
        <v>125</v>
      </c>
    </row>
    <row r="4562" spans="1:7" x14ac:dyDescent="0.2">
      <c r="A4562" s="79" t="s">
        <v>5167</v>
      </c>
      <c r="B4562" s="80">
        <v>4558</v>
      </c>
      <c r="C4562" s="81">
        <v>44015.647407407407</v>
      </c>
      <c r="D4562" s="79" t="s">
        <v>157</v>
      </c>
      <c r="E4562" s="79" t="s">
        <v>124</v>
      </c>
      <c r="F4562" s="81">
        <v>44018</v>
      </c>
      <c r="G4562" s="76" t="s">
        <v>125</v>
      </c>
    </row>
    <row r="4563" spans="1:7" x14ac:dyDescent="0.2">
      <c r="A4563" s="79" t="s">
        <v>5168</v>
      </c>
      <c r="B4563" s="80">
        <v>4559</v>
      </c>
      <c r="C4563" s="81">
        <v>44015.648495370369</v>
      </c>
      <c r="D4563" s="79" t="s">
        <v>129</v>
      </c>
      <c r="E4563" s="79" t="s">
        <v>124</v>
      </c>
      <c r="F4563" s="81">
        <v>44019.593923611108</v>
      </c>
      <c r="G4563" s="76" t="s">
        <v>125</v>
      </c>
    </row>
    <row r="4564" spans="1:7" x14ac:dyDescent="0.2">
      <c r="A4564" s="79" t="s">
        <v>5169</v>
      </c>
      <c r="B4564" s="80">
        <v>4560</v>
      </c>
      <c r="C4564" s="81">
        <v>44015.648958333331</v>
      </c>
      <c r="D4564" s="79" t="s">
        <v>129</v>
      </c>
      <c r="E4564" s="79" t="s">
        <v>124</v>
      </c>
      <c r="F4564" s="81">
        <v>44019</v>
      </c>
      <c r="G4564" s="76" t="s">
        <v>125</v>
      </c>
    </row>
    <row r="4565" spans="1:7" x14ac:dyDescent="0.2">
      <c r="A4565" s="79" t="s">
        <v>5170</v>
      </c>
      <c r="B4565" s="80">
        <v>4561</v>
      </c>
      <c r="C4565" s="81">
        <v>44015.652245370373</v>
      </c>
      <c r="D4565" s="79" t="s">
        <v>157</v>
      </c>
      <c r="E4565" s="79" t="s">
        <v>124</v>
      </c>
      <c r="F4565" s="81">
        <v>44018</v>
      </c>
      <c r="G4565" s="76" t="s">
        <v>125</v>
      </c>
    </row>
    <row r="4566" spans="1:7" x14ac:dyDescent="0.2">
      <c r="A4566" s="79" t="s">
        <v>5171</v>
      </c>
      <c r="B4566" s="80">
        <v>4562</v>
      </c>
      <c r="C4566" s="81">
        <v>44015.653541666667</v>
      </c>
      <c r="D4566" s="79" t="s">
        <v>129</v>
      </c>
      <c r="E4566" s="79" t="s">
        <v>124</v>
      </c>
      <c r="F4566" s="81">
        <v>44019</v>
      </c>
      <c r="G4566" s="76" t="s">
        <v>125</v>
      </c>
    </row>
    <row r="4567" spans="1:7" x14ac:dyDescent="0.2">
      <c r="A4567" s="79" t="s">
        <v>5172</v>
      </c>
      <c r="B4567" s="80">
        <v>4563</v>
      </c>
      <c r="C4567" s="81">
        <v>44015.655150462961</v>
      </c>
      <c r="D4567" s="79" t="s">
        <v>2622</v>
      </c>
      <c r="E4567" s="79" t="s">
        <v>124</v>
      </c>
      <c r="F4567" s="81">
        <v>44018.676076388889</v>
      </c>
      <c r="G4567" s="76" t="s">
        <v>125</v>
      </c>
    </row>
    <row r="4568" spans="1:7" x14ac:dyDescent="0.2">
      <c r="A4568" s="79" t="s">
        <v>5173</v>
      </c>
      <c r="B4568" s="80">
        <v>4564</v>
      </c>
      <c r="C4568" s="81">
        <v>44015.657129629632</v>
      </c>
      <c r="D4568" s="79" t="s">
        <v>157</v>
      </c>
      <c r="E4568" s="79" t="s">
        <v>124</v>
      </c>
      <c r="F4568" s="81">
        <v>44020.373541666668</v>
      </c>
      <c r="G4568" s="76" t="s">
        <v>125</v>
      </c>
    </row>
    <row r="4569" spans="1:7" x14ac:dyDescent="0.2">
      <c r="A4569" s="79" t="s">
        <v>5174</v>
      </c>
      <c r="B4569" s="80">
        <v>4565</v>
      </c>
      <c r="C4569" s="81">
        <v>44015.659583333334</v>
      </c>
      <c r="D4569" s="79" t="s">
        <v>157</v>
      </c>
      <c r="E4569" s="79" t="s">
        <v>124</v>
      </c>
      <c r="F4569" s="81" t="s">
        <v>129</v>
      </c>
      <c r="G4569" s="79" t="s">
        <v>129</v>
      </c>
    </row>
    <row r="4570" spans="1:7" x14ac:dyDescent="0.2">
      <c r="A4570" s="79" t="s">
        <v>5175</v>
      </c>
      <c r="B4570" s="80">
        <v>4566</v>
      </c>
      <c r="C4570" s="81">
        <v>44015.663483796299</v>
      </c>
      <c r="D4570" s="79" t="s">
        <v>157</v>
      </c>
      <c r="E4570" s="79" t="s">
        <v>124</v>
      </c>
      <c r="F4570" s="81" t="s">
        <v>129</v>
      </c>
      <c r="G4570" s="79" t="s">
        <v>129</v>
      </c>
    </row>
    <row r="4571" spans="1:7" x14ac:dyDescent="0.2">
      <c r="A4571" s="79" t="s">
        <v>5176</v>
      </c>
      <c r="B4571" s="80">
        <v>4567</v>
      </c>
      <c r="C4571" s="81">
        <v>44015.664178240739</v>
      </c>
      <c r="D4571" s="79" t="s">
        <v>129</v>
      </c>
      <c r="E4571" s="79" t="s">
        <v>124</v>
      </c>
      <c r="F4571" s="81">
        <v>44018.660949074074</v>
      </c>
      <c r="G4571" s="76" t="s">
        <v>125</v>
      </c>
    </row>
    <row r="4572" spans="1:7" x14ac:dyDescent="0.2">
      <c r="A4572" s="79" t="s">
        <v>5177</v>
      </c>
      <c r="B4572" s="80">
        <v>4568</v>
      </c>
      <c r="C4572" s="81">
        <v>44017.662534722222</v>
      </c>
      <c r="D4572" s="79" t="s">
        <v>129</v>
      </c>
      <c r="E4572" s="79" t="s">
        <v>124</v>
      </c>
      <c r="F4572" s="81">
        <v>44018</v>
      </c>
      <c r="G4572" s="76" t="s">
        <v>125</v>
      </c>
    </row>
    <row r="4573" spans="1:7" x14ac:dyDescent="0.2">
      <c r="A4573" s="79" t="s">
        <v>5178</v>
      </c>
      <c r="B4573" s="80">
        <v>4569</v>
      </c>
      <c r="C4573" s="81">
        <v>44017.670844907407</v>
      </c>
      <c r="D4573" s="79" t="s">
        <v>129</v>
      </c>
      <c r="E4573" s="79" t="s">
        <v>124</v>
      </c>
      <c r="F4573" s="81">
        <v>44019.920960648145</v>
      </c>
      <c r="G4573" s="76" t="s">
        <v>125</v>
      </c>
    </row>
    <row r="4574" spans="1:7" x14ac:dyDescent="0.2">
      <c r="A4574" s="79" t="s">
        <v>5179</v>
      </c>
      <c r="B4574" s="80">
        <v>4570</v>
      </c>
      <c r="C4574" s="81">
        <v>44017.678032407406</v>
      </c>
      <c r="D4574" s="79" t="s">
        <v>129</v>
      </c>
      <c r="E4574" s="79" t="s">
        <v>124</v>
      </c>
      <c r="F4574" s="81">
        <v>44019.905439814815</v>
      </c>
      <c r="G4574" s="76" t="s">
        <v>125</v>
      </c>
    </row>
    <row r="4575" spans="1:7" x14ac:dyDescent="0.2">
      <c r="A4575" s="79" t="s">
        <v>5180</v>
      </c>
      <c r="B4575" s="80">
        <v>4571</v>
      </c>
      <c r="C4575" s="81">
        <v>44018.311284722222</v>
      </c>
      <c r="D4575" s="79" t="s">
        <v>129</v>
      </c>
      <c r="E4575" s="79" t="s">
        <v>124</v>
      </c>
      <c r="F4575" s="81">
        <v>44018.576249999998</v>
      </c>
      <c r="G4575" s="76" t="s">
        <v>125</v>
      </c>
    </row>
    <row r="4576" spans="1:7" x14ac:dyDescent="0.2">
      <c r="A4576" s="79" t="s">
        <v>5181</v>
      </c>
      <c r="B4576" s="80">
        <v>4572</v>
      </c>
      <c r="C4576" s="81">
        <v>44018.331365740742</v>
      </c>
      <c r="D4576" s="79" t="s">
        <v>1678</v>
      </c>
      <c r="E4576" s="79" t="s">
        <v>124</v>
      </c>
      <c r="F4576" s="81">
        <v>44018.714386574073</v>
      </c>
      <c r="G4576" s="76" t="s">
        <v>125</v>
      </c>
    </row>
    <row r="4577" spans="1:7" x14ac:dyDescent="0.2">
      <c r="A4577" s="79" t="s">
        <v>5182</v>
      </c>
      <c r="B4577" s="80">
        <v>4573</v>
      </c>
      <c r="C4577" s="81">
        <v>44018.3591087963</v>
      </c>
      <c r="D4577" s="79" t="s">
        <v>3153</v>
      </c>
      <c r="E4577" s="79" t="s">
        <v>124</v>
      </c>
      <c r="F4577" s="81">
        <v>44020</v>
      </c>
      <c r="G4577" s="76" t="s">
        <v>125</v>
      </c>
    </row>
    <row r="4578" spans="1:7" x14ac:dyDescent="0.2">
      <c r="A4578" s="79" t="s">
        <v>5183</v>
      </c>
      <c r="B4578" s="80">
        <v>4574</v>
      </c>
      <c r="C4578" s="81">
        <v>44018.3594212963</v>
      </c>
      <c r="D4578" s="79" t="s">
        <v>129</v>
      </c>
      <c r="E4578" s="79" t="s">
        <v>124</v>
      </c>
      <c r="F4578" s="81">
        <v>44020.253171296295</v>
      </c>
      <c r="G4578" s="76" t="s">
        <v>125</v>
      </c>
    </row>
    <row r="4579" spans="1:7" x14ac:dyDescent="0.2">
      <c r="A4579" s="79" t="s">
        <v>5184</v>
      </c>
      <c r="B4579" s="80">
        <v>4575</v>
      </c>
      <c r="C4579" s="81">
        <v>44018.359444444446</v>
      </c>
      <c r="D4579" s="79" t="s">
        <v>129</v>
      </c>
      <c r="E4579" s="79" t="s">
        <v>124</v>
      </c>
      <c r="F4579" s="81">
        <v>44018.709930555553</v>
      </c>
      <c r="G4579" s="76" t="s">
        <v>125</v>
      </c>
    </row>
    <row r="4580" spans="1:7" x14ac:dyDescent="0.2">
      <c r="A4580" s="79" t="s">
        <v>5185</v>
      </c>
      <c r="B4580" s="80">
        <v>4576</v>
      </c>
      <c r="C4580" s="81">
        <v>44018.36105324074</v>
      </c>
      <c r="D4580" s="79" t="s">
        <v>129</v>
      </c>
      <c r="E4580" s="79" t="s">
        <v>124</v>
      </c>
      <c r="F4580" s="81">
        <v>44020.259791666664</v>
      </c>
      <c r="G4580" s="76" t="s">
        <v>125</v>
      </c>
    </row>
    <row r="4581" spans="1:7" x14ac:dyDescent="0.2">
      <c r="A4581" s="79" t="s">
        <v>5186</v>
      </c>
      <c r="B4581" s="80">
        <v>4577</v>
      </c>
      <c r="C4581" s="81">
        <v>44018.361134259256</v>
      </c>
      <c r="D4581" s="79" t="s">
        <v>129</v>
      </c>
      <c r="E4581" s="79" t="s">
        <v>124</v>
      </c>
      <c r="F4581" s="81">
        <v>44020.265219907407</v>
      </c>
      <c r="G4581" s="76" t="s">
        <v>125</v>
      </c>
    </row>
    <row r="4582" spans="1:7" x14ac:dyDescent="0.2">
      <c r="A4582" s="79" t="s">
        <v>5187</v>
      </c>
      <c r="B4582" s="80">
        <v>4578</v>
      </c>
      <c r="C4582" s="81">
        <v>44018.361504629633</v>
      </c>
      <c r="D4582" s="79" t="s">
        <v>211</v>
      </c>
      <c r="E4582" s="79" t="s">
        <v>124</v>
      </c>
      <c r="F4582" s="81">
        <v>44019</v>
      </c>
      <c r="G4582" s="76" t="s">
        <v>125</v>
      </c>
    </row>
    <row r="4583" spans="1:7" x14ac:dyDescent="0.2">
      <c r="A4583" s="79" t="s">
        <v>5188</v>
      </c>
      <c r="B4583" s="80">
        <v>4579</v>
      </c>
      <c r="C4583" s="81">
        <v>44018.362384259257</v>
      </c>
      <c r="D4583" s="79" t="s">
        <v>129</v>
      </c>
      <c r="E4583" s="79" t="s">
        <v>124</v>
      </c>
      <c r="F4583" s="81">
        <v>44020.26966435185</v>
      </c>
      <c r="G4583" s="76" t="s">
        <v>125</v>
      </c>
    </row>
    <row r="4584" spans="1:7" x14ac:dyDescent="0.2">
      <c r="A4584" s="79" t="s">
        <v>5189</v>
      </c>
      <c r="B4584" s="80">
        <v>4580</v>
      </c>
      <c r="C4584" s="81">
        <v>44018.362824074073</v>
      </c>
      <c r="D4584" s="79" t="s">
        <v>157</v>
      </c>
      <c r="E4584" s="79" t="s">
        <v>124</v>
      </c>
      <c r="F4584" s="81">
        <v>44020.635358796295</v>
      </c>
      <c r="G4584" s="76" t="s">
        <v>125</v>
      </c>
    </row>
    <row r="4585" spans="1:7" x14ac:dyDescent="0.2">
      <c r="A4585" s="79" t="s">
        <v>5190</v>
      </c>
      <c r="B4585" s="80">
        <v>4581</v>
      </c>
      <c r="C4585" s="81">
        <v>44018.362870370373</v>
      </c>
      <c r="D4585" s="79" t="s">
        <v>129</v>
      </c>
      <c r="E4585" s="79" t="s">
        <v>124</v>
      </c>
      <c r="F4585" s="81">
        <v>44020.273831018516</v>
      </c>
      <c r="G4585" s="76" t="s">
        <v>125</v>
      </c>
    </row>
    <row r="4586" spans="1:7" x14ac:dyDescent="0.2">
      <c r="A4586" s="79" t="s">
        <v>5191</v>
      </c>
      <c r="B4586" s="80">
        <v>4582</v>
      </c>
      <c r="C4586" s="81">
        <v>44018.363761574074</v>
      </c>
      <c r="D4586" s="79" t="s">
        <v>129</v>
      </c>
      <c r="E4586" s="79" t="s">
        <v>124</v>
      </c>
      <c r="F4586" s="81">
        <v>44020.279062499998</v>
      </c>
      <c r="G4586" s="76" t="s">
        <v>125</v>
      </c>
    </row>
    <row r="4587" spans="1:7" x14ac:dyDescent="0.2">
      <c r="A4587" s="79" t="s">
        <v>5192</v>
      </c>
      <c r="B4587" s="80">
        <v>4583</v>
      </c>
      <c r="C4587" s="81">
        <v>44018.364548611113</v>
      </c>
      <c r="D4587" s="79" t="s">
        <v>129</v>
      </c>
      <c r="E4587" s="79" t="s">
        <v>124</v>
      </c>
      <c r="F4587" s="81">
        <v>44020.28429398148</v>
      </c>
      <c r="G4587" s="76" t="s">
        <v>125</v>
      </c>
    </row>
    <row r="4588" spans="1:7" x14ac:dyDescent="0.2">
      <c r="A4588" s="79" t="s">
        <v>5193</v>
      </c>
      <c r="B4588" s="80">
        <v>4584</v>
      </c>
      <c r="C4588" s="81">
        <v>44018.364953703705</v>
      </c>
      <c r="D4588" s="79" t="s">
        <v>129</v>
      </c>
      <c r="E4588" s="79" t="s">
        <v>124</v>
      </c>
      <c r="F4588" s="81">
        <v>44020.289664351854</v>
      </c>
      <c r="G4588" s="76" t="s">
        <v>125</v>
      </c>
    </row>
    <row r="4589" spans="1:7" x14ac:dyDescent="0.2">
      <c r="A4589" s="79" t="s">
        <v>5194</v>
      </c>
      <c r="B4589" s="80">
        <v>4585</v>
      </c>
      <c r="C4589" s="81">
        <v>44018.365567129629</v>
      </c>
      <c r="D4589" s="79" t="s">
        <v>129</v>
      </c>
      <c r="E4589" s="79" t="s">
        <v>124</v>
      </c>
      <c r="F4589" s="81">
        <v>44020.299687500003</v>
      </c>
      <c r="G4589" s="76" t="s">
        <v>125</v>
      </c>
    </row>
    <row r="4590" spans="1:7" x14ac:dyDescent="0.2">
      <c r="A4590" s="79" t="s">
        <v>5195</v>
      </c>
      <c r="B4590" s="80">
        <v>4586</v>
      </c>
      <c r="C4590" s="81">
        <v>44018.365578703706</v>
      </c>
      <c r="D4590" s="79" t="s">
        <v>1744</v>
      </c>
      <c r="E4590" s="79" t="s">
        <v>124</v>
      </c>
      <c r="F4590" s="81">
        <v>44019</v>
      </c>
      <c r="G4590" s="76" t="s">
        <v>125</v>
      </c>
    </row>
    <row r="4591" spans="1:7" x14ac:dyDescent="0.2">
      <c r="A4591" s="79" t="s">
        <v>5196</v>
      </c>
      <c r="B4591" s="80">
        <v>4587</v>
      </c>
      <c r="C4591" s="81">
        <v>44018.365960648145</v>
      </c>
      <c r="D4591" s="79" t="s">
        <v>129</v>
      </c>
      <c r="E4591" s="79" t="s">
        <v>124</v>
      </c>
      <c r="F4591" s="81">
        <v>44020.309120370373</v>
      </c>
      <c r="G4591" s="76" t="s">
        <v>125</v>
      </c>
    </row>
    <row r="4592" spans="1:7" x14ac:dyDescent="0.2">
      <c r="A4592" s="79" t="s">
        <v>5197</v>
      </c>
      <c r="B4592" s="80">
        <v>4588</v>
      </c>
      <c r="C4592" s="81">
        <v>44018.36681712963</v>
      </c>
      <c r="D4592" s="79" t="s">
        <v>129</v>
      </c>
      <c r="E4592" s="79" t="s">
        <v>124</v>
      </c>
      <c r="F4592" s="81">
        <v>44020.319826388892</v>
      </c>
      <c r="G4592" s="76" t="s">
        <v>125</v>
      </c>
    </row>
    <row r="4593" spans="1:7" x14ac:dyDescent="0.2">
      <c r="A4593" s="79" t="s">
        <v>5198</v>
      </c>
      <c r="B4593" s="80">
        <v>4589</v>
      </c>
      <c r="C4593" s="81">
        <v>44018.366875</v>
      </c>
      <c r="D4593" s="79" t="s">
        <v>1744</v>
      </c>
      <c r="E4593" s="79" t="s">
        <v>124</v>
      </c>
      <c r="F4593" s="81">
        <v>44019</v>
      </c>
      <c r="G4593" s="76" t="s">
        <v>125</v>
      </c>
    </row>
    <row r="4594" spans="1:7" x14ac:dyDescent="0.2">
      <c r="A4594" s="79" t="s">
        <v>5199</v>
      </c>
      <c r="B4594" s="80">
        <v>4590</v>
      </c>
      <c r="C4594" s="81">
        <v>44018.368101851855</v>
      </c>
      <c r="D4594" s="79" t="s">
        <v>129</v>
      </c>
      <c r="E4594" s="79" t="s">
        <v>124</v>
      </c>
      <c r="F4594" s="81">
        <v>44020.327048611114</v>
      </c>
      <c r="G4594" s="76" t="s">
        <v>125</v>
      </c>
    </row>
    <row r="4595" spans="1:7" x14ac:dyDescent="0.2">
      <c r="A4595" s="79" t="s">
        <v>5200</v>
      </c>
      <c r="B4595" s="80">
        <v>4591</v>
      </c>
      <c r="C4595" s="81">
        <v>44018.369826388887</v>
      </c>
      <c r="D4595" s="79" t="s">
        <v>129</v>
      </c>
      <c r="E4595" s="79" t="s">
        <v>124</v>
      </c>
      <c r="F4595" s="81">
        <v>44020.336817129632</v>
      </c>
      <c r="G4595" s="76" t="s">
        <v>125</v>
      </c>
    </row>
    <row r="4596" spans="1:7" x14ac:dyDescent="0.2">
      <c r="A4596" s="79" t="s">
        <v>5201</v>
      </c>
      <c r="B4596" s="80">
        <v>4592</v>
      </c>
      <c r="C4596" s="81">
        <v>44018.371099537035</v>
      </c>
      <c r="D4596" s="79" t="s">
        <v>129</v>
      </c>
      <c r="E4596" s="79" t="s">
        <v>124</v>
      </c>
      <c r="F4596" s="81">
        <v>44020.352141203701</v>
      </c>
      <c r="G4596" s="76" t="s">
        <v>125</v>
      </c>
    </row>
    <row r="4597" spans="1:7" x14ac:dyDescent="0.2">
      <c r="A4597" s="79" t="s">
        <v>5202</v>
      </c>
      <c r="B4597" s="80">
        <v>4593</v>
      </c>
      <c r="C4597" s="81">
        <v>44018.373217592591</v>
      </c>
      <c r="D4597" s="79" t="s">
        <v>129</v>
      </c>
      <c r="E4597" s="79" t="s">
        <v>124</v>
      </c>
      <c r="F4597" s="81">
        <v>44020.362638888888</v>
      </c>
      <c r="G4597" s="76" t="s">
        <v>125</v>
      </c>
    </row>
    <row r="4598" spans="1:7" x14ac:dyDescent="0.2">
      <c r="A4598" s="79" t="s">
        <v>5203</v>
      </c>
      <c r="B4598" s="80">
        <v>4594</v>
      </c>
      <c r="C4598" s="81">
        <v>44018.374363425923</v>
      </c>
      <c r="D4598" s="79" t="s">
        <v>129</v>
      </c>
      <c r="E4598" s="79" t="s">
        <v>124</v>
      </c>
      <c r="F4598" s="81">
        <v>44020.412708333337</v>
      </c>
      <c r="G4598" s="76" t="s">
        <v>125</v>
      </c>
    </row>
    <row r="4599" spans="1:7" x14ac:dyDescent="0.2">
      <c r="A4599" s="79" t="s">
        <v>5204</v>
      </c>
      <c r="B4599" s="80">
        <v>4595</v>
      </c>
      <c r="C4599" s="81">
        <v>44018.375613425924</v>
      </c>
      <c r="D4599" s="79" t="s">
        <v>1693</v>
      </c>
      <c r="E4599" s="79" t="s">
        <v>124</v>
      </c>
      <c r="F4599" s="81">
        <v>44020.469085648147</v>
      </c>
      <c r="G4599" s="76" t="s">
        <v>125</v>
      </c>
    </row>
    <row r="4600" spans="1:7" x14ac:dyDescent="0.2">
      <c r="A4600" s="79" t="s">
        <v>5205</v>
      </c>
      <c r="B4600" s="80">
        <v>4596</v>
      </c>
      <c r="C4600" s="81">
        <v>44018.38076388889</v>
      </c>
      <c r="D4600" s="79" t="s">
        <v>129</v>
      </c>
      <c r="E4600" s="79" t="s">
        <v>124</v>
      </c>
      <c r="F4600" s="81">
        <v>44021.335925925923</v>
      </c>
      <c r="G4600" s="76" t="s">
        <v>125</v>
      </c>
    </row>
    <row r="4601" spans="1:7" x14ac:dyDescent="0.2">
      <c r="A4601" s="79" t="s">
        <v>5206</v>
      </c>
      <c r="B4601" s="80">
        <v>4597</v>
      </c>
      <c r="C4601" s="81">
        <v>44018.381203703706</v>
      </c>
      <c r="D4601" s="79" t="s">
        <v>1693</v>
      </c>
      <c r="E4601" s="79" t="s">
        <v>124</v>
      </c>
      <c r="F4601" s="81">
        <v>44019</v>
      </c>
      <c r="G4601" s="76" t="s">
        <v>125</v>
      </c>
    </row>
    <row r="4602" spans="1:7" x14ac:dyDescent="0.2">
      <c r="A4602" s="79" t="s">
        <v>5207</v>
      </c>
      <c r="B4602" s="80">
        <v>4598</v>
      </c>
      <c r="C4602" s="81">
        <v>44018.384039351855</v>
      </c>
      <c r="D4602" s="79" t="s">
        <v>1162</v>
      </c>
      <c r="E4602" s="79" t="s">
        <v>124</v>
      </c>
      <c r="F4602" s="81">
        <v>44020.536863425928</v>
      </c>
      <c r="G4602" s="76" t="s">
        <v>125</v>
      </c>
    </row>
    <row r="4603" spans="1:7" x14ac:dyDescent="0.2">
      <c r="A4603" s="79" t="s">
        <v>5208</v>
      </c>
      <c r="B4603" s="80">
        <v>4599</v>
      </c>
      <c r="C4603" s="81">
        <v>44018.389201388891</v>
      </c>
      <c r="D4603" s="79" t="s">
        <v>129</v>
      </c>
      <c r="E4603" s="79" t="s">
        <v>124</v>
      </c>
      <c r="F4603" s="81">
        <v>44020.788703703707</v>
      </c>
      <c r="G4603" s="76" t="s">
        <v>125</v>
      </c>
    </row>
    <row r="4604" spans="1:7" x14ac:dyDescent="0.2">
      <c r="A4604" s="79" t="s">
        <v>5209</v>
      </c>
      <c r="B4604" s="80">
        <v>4600</v>
      </c>
      <c r="C4604" s="81">
        <v>44018.390023148146</v>
      </c>
      <c r="D4604" s="79" t="s">
        <v>129</v>
      </c>
      <c r="E4604" s="79" t="s">
        <v>124</v>
      </c>
      <c r="F4604" s="81">
        <v>44019</v>
      </c>
      <c r="G4604" s="76" t="s">
        <v>125</v>
      </c>
    </row>
    <row r="4605" spans="1:7" x14ac:dyDescent="0.2">
      <c r="A4605" s="79" t="s">
        <v>5210</v>
      </c>
      <c r="B4605" s="80">
        <v>4601</v>
      </c>
      <c r="C4605" s="81">
        <v>44018.392488425925</v>
      </c>
      <c r="D4605" s="79" t="s">
        <v>211</v>
      </c>
      <c r="E4605" s="79" t="s">
        <v>124</v>
      </c>
      <c r="F4605" s="81">
        <v>44020.344363425924</v>
      </c>
      <c r="G4605" s="76" t="s">
        <v>125</v>
      </c>
    </row>
    <row r="4606" spans="1:7" x14ac:dyDescent="0.2">
      <c r="A4606" s="79" t="s">
        <v>5211</v>
      </c>
      <c r="B4606" s="80">
        <v>4602</v>
      </c>
      <c r="C4606" s="81">
        <v>44018.405949074076</v>
      </c>
      <c r="D4606" s="79" t="s">
        <v>912</v>
      </c>
      <c r="E4606" s="79" t="s">
        <v>124</v>
      </c>
      <c r="F4606" s="81">
        <v>44019</v>
      </c>
      <c r="G4606" s="76" t="s">
        <v>125</v>
      </c>
    </row>
    <row r="4607" spans="1:7" x14ac:dyDescent="0.2">
      <c r="A4607" s="79" t="s">
        <v>5212</v>
      </c>
      <c r="B4607" s="80">
        <v>4603</v>
      </c>
      <c r="C4607" s="81">
        <v>44018.407581018517</v>
      </c>
      <c r="D4607" s="79" t="s">
        <v>559</v>
      </c>
      <c r="E4607" s="79" t="s">
        <v>124</v>
      </c>
      <c r="F4607" s="81">
        <v>44019.626435185186</v>
      </c>
      <c r="G4607" s="76" t="s">
        <v>125</v>
      </c>
    </row>
    <row r="4608" spans="1:7" x14ac:dyDescent="0.2">
      <c r="A4608" s="79" t="s">
        <v>5213</v>
      </c>
      <c r="B4608" s="80">
        <v>4604</v>
      </c>
      <c r="C4608" s="81">
        <v>44018.409456018519</v>
      </c>
      <c r="D4608" s="79" t="s">
        <v>2080</v>
      </c>
      <c r="E4608" s="79" t="s">
        <v>124</v>
      </c>
      <c r="F4608" s="81">
        <v>44019.658483796295</v>
      </c>
      <c r="G4608" s="76" t="s">
        <v>125</v>
      </c>
    </row>
    <row r="4609" spans="1:7" x14ac:dyDescent="0.2">
      <c r="A4609" s="79" t="s">
        <v>5214</v>
      </c>
      <c r="B4609" s="80">
        <v>4605</v>
      </c>
      <c r="C4609" s="81">
        <v>44018.409895833334</v>
      </c>
      <c r="D4609" s="79" t="s">
        <v>129</v>
      </c>
      <c r="E4609" s="79" t="s">
        <v>124</v>
      </c>
      <c r="F4609" s="81">
        <v>44019.37871527778</v>
      </c>
      <c r="G4609" s="76" t="s">
        <v>125</v>
      </c>
    </row>
    <row r="4610" spans="1:7" x14ac:dyDescent="0.2">
      <c r="A4610" s="79" t="s">
        <v>5215</v>
      </c>
      <c r="B4610" s="80">
        <v>4606</v>
      </c>
      <c r="C4610" s="81">
        <v>44018.410868055558</v>
      </c>
      <c r="D4610" s="79" t="s">
        <v>2613</v>
      </c>
      <c r="E4610" s="79" t="s">
        <v>124</v>
      </c>
      <c r="F4610" s="81">
        <v>44019.692800925928</v>
      </c>
      <c r="G4610" s="76" t="s">
        <v>125</v>
      </c>
    </row>
    <row r="4611" spans="1:7" x14ac:dyDescent="0.2">
      <c r="A4611" s="79" t="s">
        <v>5216</v>
      </c>
      <c r="B4611" s="80">
        <v>4607</v>
      </c>
      <c r="C4611" s="81">
        <v>44018.412638888891</v>
      </c>
      <c r="D4611" s="79" t="s">
        <v>129</v>
      </c>
      <c r="E4611" s="79" t="s">
        <v>124</v>
      </c>
      <c r="F4611" s="81">
        <v>44019</v>
      </c>
      <c r="G4611" s="76" t="s">
        <v>125</v>
      </c>
    </row>
    <row r="4612" spans="1:7" x14ac:dyDescent="0.2">
      <c r="A4612" s="79" t="s">
        <v>5217</v>
      </c>
      <c r="B4612" s="80">
        <v>4608</v>
      </c>
      <c r="C4612" s="81">
        <v>44018.413402777776</v>
      </c>
      <c r="D4612" s="79" t="s">
        <v>2141</v>
      </c>
      <c r="E4612" s="79" t="s">
        <v>124</v>
      </c>
      <c r="F4612" s="81">
        <v>44019</v>
      </c>
      <c r="G4612" s="76" t="s">
        <v>125</v>
      </c>
    </row>
    <row r="4613" spans="1:7" x14ac:dyDescent="0.2">
      <c r="A4613" s="79" t="s">
        <v>5218</v>
      </c>
      <c r="B4613" s="80">
        <v>4609</v>
      </c>
      <c r="C4613" s="81">
        <v>44018.413425925923</v>
      </c>
      <c r="D4613" s="79" t="s">
        <v>136</v>
      </c>
      <c r="E4613" s="79" t="s">
        <v>124</v>
      </c>
      <c r="F4613" s="81">
        <v>44019.4450462963</v>
      </c>
      <c r="G4613" s="76" t="s">
        <v>125</v>
      </c>
    </row>
    <row r="4614" spans="1:7" x14ac:dyDescent="0.2">
      <c r="A4614" s="79" t="s">
        <v>5219</v>
      </c>
      <c r="B4614" s="80">
        <v>4610</v>
      </c>
      <c r="C4614" s="81">
        <v>44018.415370370371</v>
      </c>
      <c r="D4614" s="79" t="s">
        <v>5220</v>
      </c>
      <c r="E4614" s="79" t="s">
        <v>124</v>
      </c>
      <c r="F4614" s="81">
        <v>44019.707488425927</v>
      </c>
      <c r="G4614" s="76" t="s">
        <v>125</v>
      </c>
    </row>
    <row r="4615" spans="1:7" x14ac:dyDescent="0.2">
      <c r="A4615" s="79" t="s">
        <v>5221</v>
      </c>
      <c r="B4615" s="80">
        <v>4611</v>
      </c>
      <c r="C4615" s="81">
        <v>44018.41673611111</v>
      </c>
      <c r="D4615" s="79" t="s">
        <v>129</v>
      </c>
      <c r="E4615" s="79" t="s">
        <v>124</v>
      </c>
      <c r="F4615" s="81">
        <v>44019.49658564815</v>
      </c>
      <c r="G4615" s="76" t="s">
        <v>125</v>
      </c>
    </row>
    <row r="4616" spans="1:7" x14ac:dyDescent="0.2">
      <c r="A4616" s="79" t="s">
        <v>5222</v>
      </c>
      <c r="B4616" s="80">
        <v>4612</v>
      </c>
      <c r="C4616" s="81">
        <v>44018.416956018518</v>
      </c>
      <c r="D4616" s="79" t="s">
        <v>3223</v>
      </c>
      <c r="E4616" s="79" t="s">
        <v>124</v>
      </c>
      <c r="F4616" s="81">
        <v>44019.739710648151</v>
      </c>
      <c r="G4616" s="76" t="s">
        <v>125</v>
      </c>
    </row>
    <row r="4617" spans="1:7" x14ac:dyDescent="0.2">
      <c r="A4617" s="79" t="s">
        <v>5223</v>
      </c>
      <c r="B4617" s="80">
        <v>4613</v>
      </c>
      <c r="C4617" s="81">
        <v>44018.419074074074</v>
      </c>
      <c r="D4617" s="79" t="s">
        <v>3239</v>
      </c>
      <c r="E4617" s="79" t="s">
        <v>124</v>
      </c>
      <c r="F4617" s="81">
        <v>44019</v>
      </c>
      <c r="G4617" s="76" t="s">
        <v>125</v>
      </c>
    </row>
    <row r="4618" spans="1:7" x14ac:dyDescent="0.2">
      <c r="A4618" s="79" t="s">
        <v>5224</v>
      </c>
      <c r="B4618" s="80">
        <v>4614</v>
      </c>
      <c r="C4618" s="81">
        <v>44018.419502314813</v>
      </c>
      <c r="D4618" s="79" t="s">
        <v>129</v>
      </c>
      <c r="E4618" s="79" t="s">
        <v>124</v>
      </c>
      <c r="F4618" s="81">
        <v>44019</v>
      </c>
      <c r="G4618" s="76" t="s">
        <v>125</v>
      </c>
    </row>
    <row r="4619" spans="1:7" x14ac:dyDescent="0.2">
      <c r="A4619" s="79" t="s">
        <v>5225</v>
      </c>
      <c r="B4619" s="80">
        <v>4615</v>
      </c>
      <c r="C4619" s="81">
        <v>44018.421134259261</v>
      </c>
      <c r="D4619" s="79" t="s">
        <v>3878</v>
      </c>
      <c r="E4619" s="79" t="s">
        <v>124</v>
      </c>
      <c r="F4619" s="81">
        <v>44019.792175925926</v>
      </c>
      <c r="G4619" s="76" t="s">
        <v>125</v>
      </c>
    </row>
    <row r="4620" spans="1:7" x14ac:dyDescent="0.2">
      <c r="A4620" s="79" t="s">
        <v>5226</v>
      </c>
      <c r="B4620" s="80">
        <v>4616</v>
      </c>
      <c r="C4620" s="81">
        <v>44018.423495370371</v>
      </c>
      <c r="D4620" s="79" t="s">
        <v>2415</v>
      </c>
      <c r="E4620" s="79" t="s">
        <v>124</v>
      </c>
      <c r="F4620" s="81">
        <v>44019</v>
      </c>
      <c r="G4620" s="76" t="s">
        <v>125</v>
      </c>
    </row>
    <row r="4621" spans="1:7" x14ac:dyDescent="0.2">
      <c r="A4621" s="79" t="s">
        <v>5227</v>
      </c>
      <c r="B4621" s="80">
        <v>4617</v>
      </c>
      <c r="C4621" s="81">
        <v>44018.425000000003</v>
      </c>
      <c r="D4621" s="79" t="s">
        <v>1089</v>
      </c>
      <c r="E4621" s="79" t="s">
        <v>124</v>
      </c>
      <c r="F4621" s="81">
        <v>44019</v>
      </c>
      <c r="G4621" s="76" t="s">
        <v>125</v>
      </c>
    </row>
    <row r="4622" spans="1:7" x14ac:dyDescent="0.2">
      <c r="A4622" s="79" t="s">
        <v>5228</v>
      </c>
      <c r="B4622" s="80">
        <v>4618</v>
      </c>
      <c r="C4622" s="81">
        <v>44018.426493055558</v>
      </c>
      <c r="D4622" s="79" t="s">
        <v>5220</v>
      </c>
      <c r="E4622" s="79" t="s">
        <v>124</v>
      </c>
      <c r="F4622" s="81">
        <v>44019</v>
      </c>
      <c r="G4622" s="76" t="s">
        <v>125</v>
      </c>
    </row>
    <row r="4623" spans="1:7" x14ac:dyDescent="0.2">
      <c r="A4623" s="79" t="s">
        <v>5229</v>
      </c>
      <c r="B4623" s="80">
        <v>4619</v>
      </c>
      <c r="C4623" s="81">
        <v>44018.427974537037</v>
      </c>
      <c r="D4623" s="79" t="s">
        <v>129</v>
      </c>
      <c r="E4623" s="79" t="s">
        <v>124</v>
      </c>
      <c r="F4623" s="81">
        <v>44019.919675925928</v>
      </c>
      <c r="G4623" s="76" t="s">
        <v>125</v>
      </c>
    </row>
    <row r="4624" spans="1:7" x14ac:dyDescent="0.2">
      <c r="A4624" s="79" t="s">
        <v>5230</v>
      </c>
      <c r="B4624" s="80">
        <v>4620</v>
      </c>
      <c r="C4624" s="81">
        <v>44018.427986111114</v>
      </c>
      <c r="D4624" s="79" t="s">
        <v>288</v>
      </c>
      <c r="E4624" s="79" t="s">
        <v>124</v>
      </c>
      <c r="F4624" s="81">
        <v>44019.552094907405</v>
      </c>
      <c r="G4624" s="76" t="s">
        <v>125</v>
      </c>
    </row>
    <row r="4625" spans="1:7" x14ac:dyDescent="0.2">
      <c r="A4625" s="79" t="s">
        <v>5231</v>
      </c>
      <c r="B4625" s="80">
        <v>4621</v>
      </c>
      <c r="C4625" s="81">
        <v>44018.429328703707</v>
      </c>
      <c r="D4625" s="79" t="s">
        <v>2571</v>
      </c>
      <c r="E4625" s="79" t="s">
        <v>124</v>
      </c>
      <c r="F4625" s="81">
        <v>44020.242511574077</v>
      </c>
      <c r="G4625" s="76" t="s">
        <v>125</v>
      </c>
    </row>
    <row r="4626" spans="1:7" x14ac:dyDescent="0.2">
      <c r="A4626" s="79" t="s">
        <v>5232</v>
      </c>
      <c r="B4626" s="80">
        <v>4622</v>
      </c>
      <c r="C4626" s="81">
        <v>44018.430381944447</v>
      </c>
      <c r="D4626" s="79" t="s">
        <v>129</v>
      </c>
      <c r="E4626" s="79" t="s">
        <v>124</v>
      </c>
      <c r="F4626" s="81">
        <v>44019.613356481481</v>
      </c>
      <c r="G4626" s="76" t="s">
        <v>125</v>
      </c>
    </row>
    <row r="4627" spans="1:7" x14ac:dyDescent="0.2">
      <c r="A4627" s="79" t="s">
        <v>5233</v>
      </c>
      <c r="B4627" s="80">
        <v>4623</v>
      </c>
      <c r="C4627" s="81">
        <v>44018.430972222224</v>
      </c>
      <c r="D4627" s="79" t="s">
        <v>129</v>
      </c>
      <c r="E4627" s="79" t="s">
        <v>124</v>
      </c>
      <c r="F4627" s="81">
        <v>44019</v>
      </c>
      <c r="G4627" s="76" t="s">
        <v>125</v>
      </c>
    </row>
    <row r="4628" spans="1:7" x14ac:dyDescent="0.2">
      <c r="A4628" s="79" t="s">
        <v>5234</v>
      </c>
      <c r="B4628" s="80">
        <v>4624</v>
      </c>
      <c r="C4628" s="81">
        <v>44018.432395833333</v>
      </c>
      <c r="D4628" s="79" t="s">
        <v>5235</v>
      </c>
      <c r="E4628" s="79" t="s">
        <v>124</v>
      </c>
      <c r="F4628" s="81">
        <v>44020.282442129632</v>
      </c>
      <c r="G4628" s="76" t="s">
        <v>125</v>
      </c>
    </row>
    <row r="4629" spans="1:7" x14ac:dyDescent="0.2">
      <c r="A4629" s="79" t="s">
        <v>5236</v>
      </c>
      <c r="B4629" s="80">
        <v>4625</v>
      </c>
      <c r="C4629" s="81">
        <v>44018.433587962965</v>
      </c>
      <c r="D4629" s="79" t="s">
        <v>129</v>
      </c>
      <c r="E4629" s="79" t="s">
        <v>124</v>
      </c>
      <c r="F4629" s="81">
        <v>44019.710497685184</v>
      </c>
      <c r="G4629" s="76" t="s">
        <v>125</v>
      </c>
    </row>
    <row r="4630" spans="1:7" x14ac:dyDescent="0.2">
      <c r="A4630" s="79" t="s">
        <v>5237</v>
      </c>
      <c r="B4630" s="80">
        <v>4626</v>
      </c>
      <c r="C4630" s="81">
        <v>44018.434351851851</v>
      </c>
      <c r="D4630" s="79" t="s">
        <v>1552</v>
      </c>
      <c r="E4630" s="79" t="s">
        <v>124</v>
      </c>
      <c r="F4630" s="81">
        <v>44019.704907407409</v>
      </c>
      <c r="G4630" s="76" t="s">
        <v>125</v>
      </c>
    </row>
    <row r="4631" spans="1:7" x14ac:dyDescent="0.2">
      <c r="A4631" s="79" t="s">
        <v>5238</v>
      </c>
      <c r="B4631" s="80">
        <v>4627</v>
      </c>
      <c r="C4631" s="81">
        <v>44018.435740740744</v>
      </c>
      <c r="D4631" s="79" t="s">
        <v>866</v>
      </c>
      <c r="E4631" s="79" t="s">
        <v>124</v>
      </c>
      <c r="F4631" s="81">
        <v>44020.332106481481</v>
      </c>
      <c r="G4631" s="76" t="s">
        <v>125</v>
      </c>
    </row>
    <row r="4632" spans="1:7" x14ac:dyDescent="0.2">
      <c r="A4632" s="79" t="s">
        <v>5239</v>
      </c>
      <c r="B4632" s="80">
        <v>4628</v>
      </c>
      <c r="C4632" s="81">
        <v>44018.440937500003</v>
      </c>
      <c r="D4632" s="79" t="s">
        <v>157</v>
      </c>
      <c r="E4632" s="79" t="s">
        <v>124</v>
      </c>
      <c r="F4632" s="81">
        <v>44020.635567129626</v>
      </c>
      <c r="G4632" s="76" t="s">
        <v>125</v>
      </c>
    </row>
    <row r="4633" spans="1:7" x14ac:dyDescent="0.2">
      <c r="A4633" s="79" t="s">
        <v>5240</v>
      </c>
      <c r="B4633" s="80">
        <v>4629</v>
      </c>
      <c r="C4633" s="81">
        <v>44018.447268518517</v>
      </c>
      <c r="D4633" s="79" t="s">
        <v>129</v>
      </c>
      <c r="E4633" s="79" t="s">
        <v>124</v>
      </c>
      <c r="F4633" s="81">
        <v>44019.656481481485</v>
      </c>
      <c r="G4633" s="76" t="s">
        <v>125</v>
      </c>
    </row>
    <row r="4634" spans="1:7" x14ac:dyDescent="0.2">
      <c r="A4634" s="79" t="s">
        <v>5241</v>
      </c>
      <c r="B4634" s="80">
        <v>4630</v>
      </c>
      <c r="C4634" s="81">
        <v>44018.448483796295</v>
      </c>
      <c r="D4634" s="79" t="s">
        <v>1693</v>
      </c>
      <c r="E4634" s="79" t="s">
        <v>124</v>
      </c>
      <c r="F4634" s="81">
        <v>44019</v>
      </c>
      <c r="G4634" s="76" t="s">
        <v>125</v>
      </c>
    </row>
    <row r="4635" spans="1:7" x14ac:dyDescent="0.2">
      <c r="A4635" s="79" t="s">
        <v>5242</v>
      </c>
      <c r="B4635" s="80">
        <v>4631</v>
      </c>
      <c r="C4635" s="81">
        <v>44018.451805555553</v>
      </c>
      <c r="D4635" s="79" t="s">
        <v>5243</v>
      </c>
      <c r="E4635" s="79" t="s">
        <v>124</v>
      </c>
      <c r="F4635" s="81">
        <v>44019</v>
      </c>
      <c r="G4635" s="76" t="s">
        <v>125</v>
      </c>
    </row>
    <row r="4636" spans="1:7" x14ac:dyDescent="0.2">
      <c r="A4636" s="79" t="s">
        <v>5244</v>
      </c>
      <c r="B4636" s="80">
        <v>4632</v>
      </c>
      <c r="C4636" s="81">
        <v>44018.452094907407</v>
      </c>
      <c r="D4636" s="79" t="s">
        <v>129</v>
      </c>
      <c r="E4636" s="79" t="s">
        <v>124</v>
      </c>
      <c r="F4636" s="81">
        <v>44019.866435185184</v>
      </c>
      <c r="G4636" s="76" t="s">
        <v>125</v>
      </c>
    </row>
    <row r="4637" spans="1:7" x14ac:dyDescent="0.2">
      <c r="A4637" s="79" t="s">
        <v>5245</v>
      </c>
      <c r="B4637" s="80">
        <v>4633</v>
      </c>
      <c r="C4637" s="81">
        <v>44018.454305555555</v>
      </c>
      <c r="D4637" s="79" t="s">
        <v>3843</v>
      </c>
      <c r="E4637" s="79" t="s">
        <v>124</v>
      </c>
      <c r="F4637" s="81">
        <v>44019.904548611114</v>
      </c>
      <c r="G4637" s="76" t="s">
        <v>125</v>
      </c>
    </row>
    <row r="4638" spans="1:7" x14ac:dyDescent="0.2">
      <c r="A4638" s="79" t="s">
        <v>5246</v>
      </c>
      <c r="B4638" s="80">
        <v>4634</v>
      </c>
      <c r="C4638" s="81">
        <v>44018.463807870372</v>
      </c>
      <c r="D4638" s="79" t="s">
        <v>5247</v>
      </c>
      <c r="E4638" s="79" t="s">
        <v>124</v>
      </c>
      <c r="F4638" s="81">
        <v>44021.688935185186</v>
      </c>
      <c r="G4638" s="76" t="s">
        <v>125</v>
      </c>
    </row>
    <row r="4639" spans="1:7" x14ac:dyDescent="0.2">
      <c r="A4639" s="79" t="s">
        <v>5248</v>
      </c>
      <c r="B4639" s="80">
        <v>4635</v>
      </c>
      <c r="C4639" s="81">
        <v>44018.467453703706</v>
      </c>
      <c r="D4639" s="79" t="s">
        <v>3756</v>
      </c>
      <c r="E4639" s="79" t="s">
        <v>124</v>
      </c>
      <c r="F4639" s="81">
        <v>44020.357997685183</v>
      </c>
      <c r="G4639" s="76" t="s">
        <v>125</v>
      </c>
    </row>
    <row r="4640" spans="1:7" x14ac:dyDescent="0.2">
      <c r="A4640" s="79" t="s">
        <v>5249</v>
      </c>
      <c r="B4640" s="80">
        <v>4636</v>
      </c>
      <c r="C4640" s="81">
        <v>44018.4690625</v>
      </c>
      <c r="D4640" s="79" t="s">
        <v>5250</v>
      </c>
      <c r="E4640" s="79" t="s">
        <v>124</v>
      </c>
      <c r="F4640" s="81">
        <v>44020</v>
      </c>
      <c r="G4640" s="76" t="s">
        <v>125</v>
      </c>
    </row>
    <row r="4641" spans="1:7" x14ac:dyDescent="0.2">
      <c r="A4641" s="79" t="s">
        <v>5251</v>
      </c>
      <c r="B4641" s="80">
        <v>4637</v>
      </c>
      <c r="C4641" s="81">
        <v>44018.470104166663</v>
      </c>
      <c r="D4641" s="79" t="s">
        <v>129</v>
      </c>
      <c r="E4641" s="79" t="s">
        <v>124</v>
      </c>
      <c r="F4641" s="81">
        <v>44020.553611111114</v>
      </c>
      <c r="G4641" s="76" t="s">
        <v>125</v>
      </c>
    </row>
    <row r="4642" spans="1:7" x14ac:dyDescent="0.2">
      <c r="A4642" s="79" t="s">
        <v>5252</v>
      </c>
      <c r="B4642" s="80">
        <v>4638</v>
      </c>
      <c r="C4642" s="81">
        <v>44018.47142361111</v>
      </c>
      <c r="D4642" s="79" t="s">
        <v>1552</v>
      </c>
      <c r="E4642" s="79" t="s">
        <v>124</v>
      </c>
      <c r="F4642" s="81">
        <v>44022.51898148148</v>
      </c>
      <c r="G4642" s="76" t="s">
        <v>125</v>
      </c>
    </row>
    <row r="4643" spans="1:7" x14ac:dyDescent="0.2">
      <c r="A4643" s="79" t="s">
        <v>5253</v>
      </c>
      <c r="B4643" s="80">
        <v>4639</v>
      </c>
      <c r="C4643" s="81">
        <v>44018.473321759258</v>
      </c>
      <c r="D4643" s="79" t="s">
        <v>1050</v>
      </c>
      <c r="E4643" s="79" t="s">
        <v>124</v>
      </c>
      <c r="F4643" s="81">
        <v>44026</v>
      </c>
      <c r="G4643" s="76" t="s">
        <v>125</v>
      </c>
    </row>
    <row r="4644" spans="1:7" x14ac:dyDescent="0.2">
      <c r="A4644" s="79" t="s">
        <v>5254</v>
      </c>
      <c r="B4644" s="80">
        <v>4640</v>
      </c>
      <c r="C4644" s="81">
        <v>44018.476145833331</v>
      </c>
      <c r="D4644" s="79" t="s">
        <v>1552</v>
      </c>
      <c r="E4644" s="79" t="s">
        <v>124</v>
      </c>
      <c r="F4644" s="81">
        <v>44022.011041666665</v>
      </c>
      <c r="G4644" s="76" t="s">
        <v>125</v>
      </c>
    </row>
    <row r="4645" spans="1:7" x14ac:dyDescent="0.2">
      <c r="A4645" s="79" t="s">
        <v>5255</v>
      </c>
      <c r="B4645" s="80">
        <v>4641</v>
      </c>
      <c r="C4645" s="81">
        <v>44018.476770833331</v>
      </c>
      <c r="D4645" s="79" t="s">
        <v>2443</v>
      </c>
      <c r="E4645" s="79" t="s">
        <v>124</v>
      </c>
      <c r="F4645" s="81">
        <v>44021</v>
      </c>
      <c r="G4645" s="76" t="s">
        <v>125</v>
      </c>
    </row>
    <row r="4646" spans="1:7" x14ac:dyDescent="0.2">
      <c r="A4646" s="79" t="s">
        <v>5256</v>
      </c>
      <c r="B4646" s="80">
        <v>4642</v>
      </c>
      <c r="C4646" s="81">
        <v>44018.480300925927</v>
      </c>
      <c r="D4646" s="79" t="s">
        <v>703</v>
      </c>
      <c r="E4646" s="79" t="s">
        <v>124</v>
      </c>
      <c r="F4646" s="81">
        <v>44022.043113425927</v>
      </c>
      <c r="G4646" s="76" t="s">
        <v>125</v>
      </c>
    </row>
    <row r="4647" spans="1:7" x14ac:dyDescent="0.2">
      <c r="A4647" s="79" t="s">
        <v>5257</v>
      </c>
      <c r="B4647" s="80">
        <v>4643</v>
      </c>
      <c r="C4647" s="81">
        <v>44018.482534722221</v>
      </c>
      <c r="D4647" s="79" t="s">
        <v>3010</v>
      </c>
      <c r="E4647" s="79" t="s">
        <v>124</v>
      </c>
      <c r="F4647" s="81">
        <v>44022.931250000001</v>
      </c>
      <c r="G4647" s="76" t="s">
        <v>125</v>
      </c>
    </row>
    <row r="4648" spans="1:7" x14ac:dyDescent="0.2">
      <c r="A4648" s="79" t="s">
        <v>5258</v>
      </c>
      <c r="B4648" s="80">
        <v>4644</v>
      </c>
      <c r="C4648" s="81">
        <v>44018.4846875</v>
      </c>
      <c r="D4648" s="79" t="s">
        <v>3749</v>
      </c>
      <c r="E4648" s="79" t="s">
        <v>124</v>
      </c>
      <c r="F4648" s="81">
        <v>44022.331435185188</v>
      </c>
      <c r="G4648" s="76" t="s">
        <v>125</v>
      </c>
    </row>
    <row r="4649" spans="1:7" x14ac:dyDescent="0.2">
      <c r="A4649" s="79" t="s">
        <v>5259</v>
      </c>
      <c r="B4649" s="80">
        <v>4645</v>
      </c>
      <c r="C4649" s="81">
        <v>44018.486979166664</v>
      </c>
      <c r="D4649" s="79" t="s">
        <v>2196</v>
      </c>
      <c r="E4649" s="79" t="s">
        <v>124</v>
      </c>
      <c r="F4649" s="81">
        <v>44022.380532407406</v>
      </c>
      <c r="G4649" s="76" t="s">
        <v>125</v>
      </c>
    </row>
    <row r="4650" spans="1:7" x14ac:dyDescent="0.2">
      <c r="A4650" s="79" t="s">
        <v>5260</v>
      </c>
      <c r="B4650" s="80">
        <v>4646</v>
      </c>
      <c r="C4650" s="81">
        <v>44018.489652777775</v>
      </c>
      <c r="D4650" s="79" t="s">
        <v>955</v>
      </c>
      <c r="E4650" s="79" t="s">
        <v>124</v>
      </c>
      <c r="F4650" s="81">
        <v>44020.537615740737</v>
      </c>
      <c r="G4650" s="76" t="s">
        <v>125</v>
      </c>
    </row>
    <row r="4651" spans="1:7" x14ac:dyDescent="0.2">
      <c r="A4651" s="79" t="s">
        <v>5261</v>
      </c>
      <c r="B4651" s="80">
        <v>4647</v>
      </c>
      <c r="C4651" s="81">
        <v>44018.491064814814</v>
      </c>
      <c r="D4651" s="79" t="s">
        <v>1552</v>
      </c>
      <c r="E4651" s="79" t="s">
        <v>124</v>
      </c>
      <c r="F4651" s="81">
        <v>44020.538148148145</v>
      </c>
      <c r="G4651" s="76" t="s">
        <v>125</v>
      </c>
    </row>
    <row r="4652" spans="1:7" x14ac:dyDescent="0.2">
      <c r="A4652" s="79" t="s">
        <v>5262</v>
      </c>
      <c r="B4652" s="80">
        <v>4648</v>
      </c>
      <c r="C4652" s="81">
        <v>44018.493518518517</v>
      </c>
      <c r="D4652" s="79" t="s">
        <v>830</v>
      </c>
      <c r="E4652" s="79" t="s">
        <v>124</v>
      </c>
      <c r="F4652" s="81">
        <v>44020.538819444446</v>
      </c>
      <c r="G4652" s="76" t="s">
        <v>125</v>
      </c>
    </row>
    <row r="4653" spans="1:7" x14ac:dyDescent="0.2">
      <c r="A4653" s="79" t="s">
        <v>5263</v>
      </c>
      <c r="B4653" s="80">
        <v>4649</v>
      </c>
      <c r="C4653" s="81">
        <v>44018.495381944442</v>
      </c>
      <c r="D4653" s="79" t="s">
        <v>3749</v>
      </c>
      <c r="E4653" s="79" t="s">
        <v>124</v>
      </c>
      <c r="F4653" s="81">
        <v>44020</v>
      </c>
      <c r="G4653" s="76" t="s">
        <v>125</v>
      </c>
    </row>
    <row r="4654" spans="1:7" x14ac:dyDescent="0.2">
      <c r="A4654" s="79" t="s">
        <v>5264</v>
      </c>
      <c r="B4654" s="80">
        <v>4650</v>
      </c>
      <c r="C4654" s="81">
        <v>44018.496782407405</v>
      </c>
      <c r="D4654" s="79" t="s">
        <v>2196</v>
      </c>
      <c r="E4654" s="79" t="s">
        <v>124</v>
      </c>
      <c r="F4654" s="81">
        <v>44020.696805555555</v>
      </c>
      <c r="G4654" s="76" t="s">
        <v>125</v>
      </c>
    </row>
    <row r="4655" spans="1:7" x14ac:dyDescent="0.2">
      <c r="A4655" s="79" t="s">
        <v>5265</v>
      </c>
      <c r="B4655" s="80">
        <v>4651</v>
      </c>
      <c r="C4655" s="81">
        <v>44018.500879629632</v>
      </c>
      <c r="D4655" s="79" t="s">
        <v>167</v>
      </c>
      <c r="E4655" s="79" t="s">
        <v>124</v>
      </c>
      <c r="F4655" s="81">
        <v>44021</v>
      </c>
      <c r="G4655" s="76" t="s">
        <v>125</v>
      </c>
    </row>
    <row r="4656" spans="1:7" x14ac:dyDescent="0.2">
      <c r="A4656" s="79" t="s">
        <v>5266</v>
      </c>
      <c r="B4656" s="80">
        <v>4652</v>
      </c>
      <c r="C4656" s="81">
        <v>44018.507615740738</v>
      </c>
      <c r="D4656" s="79" t="s">
        <v>129</v>
      </c>
      <c r="E4656" s="79" t="s">
        <v>124</v>
      </c>
      <c r="F4656" s="81">
        <v>44020</v>
      </c>
      <c r="G4656" s="76" t="s">
        <v>125</v>
      </c>
    </row>
    <row r="4657" spans="1:7" x14ac:dyDescent="0.2">
      <c r="A4657" s="79" t="s">
        <v>5267</v>
      </c>
      <c r="B4657" s="80">
        <v>4653</v>
      </c>
      <c r="C4657" s="81">
        <v>44018.513101851851</v>
      </c>
      <c r="D4657" s="79" t="s">
        <v>1037</v>
      </c>
      <c r="E4657" s="79" t="s">
        <v>124</v>
      </c>
      <c r="F4657" s="81">
        <v>44019</v>
      </c>
      <c r="G4657" s="76" t="s">
        <v>125</v>
      </c>
    </row>
    <row r="4658" spans="1:7" x14ac:dyDescent="0.2">
      <c r="A4658" s="79" t="s">
        <v>5268</v>
      </c>
      <c r="B4658" s="80">
        <v>4654</v>
      </c>
      <c r="C4658" s="81">
        <v>44018.543310185189</v>
      </c>
      <c r="D4658" s="79" t="s">
        <v>3853</v>
      </c>
      <c r="E4658" s="79" t="s">
        <v>124</v>
      </c>
      <c r="F4658" s="81">
        <v>44020.722731481481</v>
      </c>
      <c r="G4658" s="76" t="s">
        <v>125</v>
      </c>
    </row>
    <row r="4659" spans="1:7" x14ac:dyDescent="0.2">
      <c r="A4659" s="79" t="s">
        <v>5269</v>
      </c>
      <c r="B4659" s="80">
        <v>4655</v>
      </c>
      <c r="C4659" s="81">
        <v>44018.549988425926</v>
      </c>
      <c r="D4659" s="79" t="s">
        <v>1693</v>
      </c>
      <c r="E4659" s="79" t="s">
        <v>124</v>
      </c>
      <c r="F4659" s="81">
        <v>44019</v>
      </c>
      <c r="G4659" s="76" t="s">
        <v>125</v>
      </c>
    </row>
    <row r="4660" spans="1:7" x14ac:dyDescent="0.2">
      <c r="A4660" s="79" t="s">
        <v>5270</v>
      </c>
      <c r="B4660" s="80">
        <v>4656</v>
      </c>
      <c r="C4660" s="81">
        <v>44018.551990740743</v>
      </c>
      <c r="D4660" s="79" t="s">
        <v>3780</v>
      </c>
      <c r="E4660" s="79" t="s">
        <v>124</v>
      </c>
      <c r="F4660" s="81">
        <v>44022.932349537034</v>
      </c>
      <c r="G4660" s="76" t="s">
        <v>125</v>
      </c>
    </row>
    <row r="4661" spans="1:7" x14ac:dyDescent="0.2">
      <c r="A4661" s="79" t="s">
        <v>5271</v>
      </c>
      <c r="B4661" s="80">
        <v>4657</v>
      </c>
      <c r="C4661" s="81">
        <v>44018.554282407407</v>
      </c>
      <c r="D4661" s="79" t="s">
        <v>1258</v>
      </c>
      <c r="E4661" s="79" t="s">
        <v>124</v>
      </c>
      <c r="F4661" s="81">
        <v>44020</v>
      </c>
      <c r="G4661" s="76" t="s">
        <v>125</v>
      </c>
    </row>
    <row r="4662" spans="1:7" x14ac:dyDescent="0.2">
      <c r="A4662" s="79" t="s">
        <v>5272</v>
      </c>
      <c r="B4662" s="80">
        <v>4658</v>
      </c>
      <c r="C4662" s="81">
        <v>44018.557754629626</v>
      </c>
      <c r="D4662" s="79" t="s">
        <v>2329</v>
      </c>
      <c r="E4662" s="79" t="s">
        <v>124</v>
      </c>
      <c r="F4662" s="81">
        <v>44020.746550925927</v>
      </c>
      <c r="G4662" s="76" t="s">
        <v>125</v>
      </c>
    </row>
    <row r="4663" spans="1:7" x14ac:dyDescent="0.2">
      <c r="A4663" s="79" t="s">
        <v>5273</v>
      </c>
      <c r="B4663" s="80">
        <v>4659</v>
      </c>
      <c r="C4663" s="81">
        <v>44018.563356481478</v>
      </c>
      <c r="D4663" s="79" t="s">
        <v>3221</v>
      </c>
      <c r="E4663" s="79" t="s">
        <v>124</v>
      </c>
      <c r="F4663" s="81">
        <v>44020.763483796298</v>
      </c>
      <c r="G4663" s="76" t="s">
        <v>125</v>
      </c>
    </row>
    <row r="4664" spans="1:7" x14ac:dyDescent="0.2">
      <c r="A4664" s="79" t="s">
        <v>5274</v>
      </c>
      <c r="B4664" s="80">
        <v>4660</v>
      </c>
      <c r="C4664" s="81">
        <v>44018.564444444448</v>
      </c>
      <c r="D4664" s="79" t="s">
        <v>1258</v>
      </c>
      <c r="E4664" s="79" t="s">
        <v>124</v>
      </c>
      <c r="F4664" s="81">
        <v>44020</v>
      </c>
      <c r="G4664" s="76" t="s">
        <v>125</v>
      </c>
    </row>
    <row r="4665" spans="1:7" x14ac:dyDescent="0.2">
      <c r="A4665" s="79" t="s">
        <v>5275</v>
      </c>
      <c r="B4665" s="80">
        <v>4661</v>
      </c>
      <c r="C4665" s="81">
        <v>44018.564849537041</v>
      </c>
      <c r="D4665" s="79" t="s">
        <v>3233</v>
      </c>
      <c r="E4665" s="79" t="s">
        <v>124</v>
      </c>
      <c r="F4665" s="81">
        <v>44020.787222222221</v>
      </c>
      <c r="G4665" s="76" t="s">
        <v>125</v>
      </c>
    </row>
    <row r="4666" spans="1:7" x14ac:dyDescent="0.2">
      <c r="A4666" s="79" t="s">
        <v>5276</v>
      </c>
      <c r="B4666" s="80">
        <v>4662</v>
      </c>
      <c r="C4666" s="81">
        <v>44018.566041666665</v>
      </c>
      <c r="D4666" s="79" t="s">
        <v>2180</v>
      </c>
      <c r="E4666" s="79" t="s">
        <v>124</v>
      </c>
      <c r="F4666" s="81">
        <v>44020.82439814815</v>
      </c>
      <c r="G4666" s="76" t="s">
        <v>125</v>
      </c>
    </row>
    <row r="4667" spans="1:7" x14ac:dyDescent="0.2">
      <c r="A4667" s="79" t="s">
        <v>5277</v>
      </c>
      <c r="B4667" s="80">
        <v>4663</v>
      </c>
      <c r="C4667" s="81">
        <v>44018.566412037035</v>
      </c>
      <c r="D4667" s="79" t="s">
        <v>1258</v>
      </c>
      <c r="E4667" s="79" t="s">
        <v>124</v>
      </c>
      <c r="F4667" s="81">
        <v>44020</v>
      </c>
      <c r="G4667" s="76" t="s">
        <v>125</v>
      </c>
    </row>
    <row r="4668" spans="1:7" x14ac:dyDescent="0.2">
      <c r="A4668" s="79" t="s">
        <v>5278</v>
      </c>
      <c r="B4668" s="80">
        <v>4664</v>
      </c>
      <c r="C4668" s="81">
        <v>44018.567442129628</v>
      </c>
      <c r="D4668" s="79" t="s">
        <v>305</v>
      </c>
      <c r="E4668" s="79" t="s">
        <v>124</v>
      </c>
      <c r="F4668" s="81">
        <v>44020.837418981479</v>
      </c>
      <c r="G4668" s="76" t="s">
        <v>125</v>
      </c>
    </row>
    <row r="4669" spans="1:7" x14ac:dyDescent="0.2">
      <c r="A4669" s="79" t="s">
        <v>5279</v>
      </c>
      <c r="B4669" s="80">
        <v>4665</v>
      </c>
      <c r="C4669" s="81">
        <v>44018.569201388891</v>
      </c>
      <c r="D4669" s="79" t="s">
        <v>5280</v>
      </c>
      <c r="E4669" s="79" t="s">
        <v>124</v>
      </c>
      <c r="F4669" s="81">
        <v>44020.855810185189</v>
      </c>
      <c r="G4669" s="76" t="s">
        <v>125</v>
      </c>
    </row>
    <row r="4670" spans="1:7" x14ac:dyDescent="0.2">
      <c r="A4670" s="79" t="s">
        <v>5281</v>
      </c>
      <c r="B4670" s="80">
        <v>4666</v>
      </c>
      <c r="C4670" s="81">
        <v>44018.570324074077</v>
      </c>
      <c r="D4670" s="79" t="s">
        <v>5280</v>
      </c>
      <c r="E4670" s="79" t="s">
        <v>124</v>
      </c>
      <c r="F4670" s="81">
        <v>44020.865104166667</v>
      </c>
      <c r="G4670" s="76" t="s">
        <v>125</v>
      </c>
    </row>
    <row r="4671" spans="1:7" x14ac:dyDescent="0.2">
      <c r="A4671" s="79" t="s">
        <v>5282</v>
      </c>
      <c r="B4671" s="80">
        <v>4667</v>
      </c>
      <c r="C4671" s="81">
        <v>44018.571666666663</v>
      </c>
      <c r="D4671" s="79" t="s">
        <v>5280</v>
      </c>
      <c r="E4671" s="79" t="s">
        <v>124</v>
      </c>
      <c r="F4671" s="81">
        <v>44020.870451388888</v>
      </c>
      <c r="G4671" s="76" t="s">
        <v>125</v>
      </c>
    </row>
    <row r="4672" spans="1:7" x14ac:dyDescent="0.2">
      <c r="A4672" s="79" t="s">
        <v>5283</v>
      </c>
      <c r="B4672" s="80">
        <v>4668</v>
      </c>
      <c r="C4672" s="81">
        <v>44018.572384259256</v>
      </c>
      <c r="D4672" s="79" t="s">
        <v>1258</v>
      </c>
      <c r="E4672" s="79" t="s">
        <v>124</v>
      </c>
      <c r="F4672" s="81">
        <v>44020.698634259257</v>
      </c>
      <c r="G4672" s="76" t="s">
        <v>125</v>
      </c>
    </row>
    <row r="4673" spans="1:7" x14ac:dyDescent="0.2">
      <c r="A4673" s="79" t="s">
        <v>5284</v>
      </c>
      <c r="B4673" s="80">
        <v>4669</v>
      </c>
      <c r="C4673" s="81">
        <v>44018.573310185187</v>
      </c>
      <c r="D4673" s="79" t="s">
        <v>3423</v>
      </c>
      <c r="E4673" s="79" t="s">
        <v>124</v>
      </c>
      <c r="F4673" s="81">
        <v>44020.876307870371</v>
      </c>
      <c r="G4673" s="76" t="s">
        <v>125</v>
      </c>
    </row>
    <row r="4674" spans="1:7" x14ac:dyDescent="0.2">
      <c r="A4674" s="79" t="s">
        <v>5285</v>
      </c>
      <c r="B4674" s="80">
        <v>4670</v>
      </c>
      <c r="C4674" s="81">
        <v>44018.575358796297</v>
      </c>
      <c r="D4674" s="79" t="s">
        <v>3883</v>
      </c>
      <c r="E4674" s="79" t="s">
        <v>124</v>
      </c>
      <c r="F4674" s="81">
        <v>44020.887465277781</v>
      </c>
      <c r="G4674" s="76" t="s">
        <v>125</v>
      </c>
    </row>
    <row r="4675" spans="1:7" x14ac:dyDescent="0.2">
      <c r="A4675" s="79" t="s">
        <v>5286</v>
      </c>
      <c r="B4675" s="80">
        <v>4671</v>
      </c>
      <c r="C4675" s="81">
        <v>44018.576793981483</v>
      </c>
      <c r="D4675" s="79" t="s">
        <v>3450</v>
      </c>
      <c r="E4675" s="79" t="s">
        <v>124</v>
      </c>
      <c r="F4675" s="81">
        <v>44020.897499999999</v>
      </c>
      <c r="G4675" s="76" t="s">
        <v>125</v>
      </c>
    </row>
    <row r="4676" spans="1:7" x14ac:dyDescent="0.2">
      <c r="A4676" s="79" t="s">
        <v>5287</v>
      </c>
      <c r="B4676" s="80">
        <v>4672</v>
      </c>
      <c r="C4676" s="81">
        <v>44018.578981481478</v>
      </c>
      <c r="D4676" s="79" t="s">
        <v>3453</v>
      </c>
      <c r="E4676" s="79" t="s">
        <v>124</v>
      </c>
      <c r="F4676" s="81">
        <v>44020.904999999999</v>
      </c>
      <c r="G4676" s="76" t="s">
        <v>125</v>
      </c>
    </row>
    <row r="4677" spans="1:7" x14ac:dyDescent="0.2">
      <c r="A4677" s="79" t="s">
        <v>5288</v>
      </c>
      <c r="B4677" s="80">
        <v>4673</v>
      </c>
      <c r="C4677" s="81">
        <v>44018.580578703702</v>
      </c>
      <c r="D4677" s="79" t="s">
        <v>1552</v>
      </c>
      <c r="E4677" s="79" t="s">
        <v>124</v>
      </c>
      <c r="F4677" s="81">
        <v>44020.919918981483</v>
      </c>
      <c r="G4677" s="76" t="s">
        <v>125</v>
      </c>
    </row>
    <row r="4678" spans="1:7" x14ac:dyDescent="0.2">
      <c r="A4678" s="79" t="s">
        <v>5289</v>
      </c>
      <c r="B4678" s="80">
        <v>4674</v>
      </c>
      <c r="C4678" s="81">
        <v>44018.581921296296</v>
      </c>
      <c r="D4678" s="79" t="s">
        <v>2180</v>
      </c>
      <c r="E4678" s="79" t="s">
        <v>124</v>
      </c>
      <c r="F4678" s="81">
        <v>44020.980011574073</v>
      </c>
      <c r="G4678" s="76" t="s">
        <v>125</v>
      </c>
    </row>
    <row r="4679" spans="1:7" x14ac:dyDescent="0.2">
      <c r="A4679" s="79" t="s">
        <v>5290</v>
      </c>
      <c r="B4679" s="80">
        <v>4675</v>
      </c>
      <c r="C4679" s="81">
        <v>44018.583506944444</v>
      </c>
      <c r="D4679" s="79" t="s">
        <v>1050</v>
      </c>
      <c r="E4679" s="79" t="s">
        <v>124</v>
      </c>
      <c r="F4679" s="81">
        <v>44020.92386574074</v>
      </c>
      <c r="G4679" s="76" t="s">
        <v>125</v>
      </c>
    </row>
    <row r="4680" spans="1:7" x14ac:dyDescent="0.2">
      <c r="A4680" s="79" t="s">
        <v>5291</v>
      </c>
      <c r="B4680" s="80">
        <v>4676</v>
      </c>
      <c r="C4680" s="81">
        <v>44018.584444444445</v>
      </c>
      <c r="D4680" s="79" t="s">
        <v>129</v>
      </c>
      <c r="E4680" s="79" t="s">
        <v>124</v>
      </c>
      <c r="F4680" s="81">
        <v>44021.510787037034</v>
      </c>
      <c r="G4680" s="76" t="s">
        <v>125</v>
      </c>
    </row>
    <row r="4681" spans="1:7" x14ac:dyDescent="0.2">
      <c r="A4681" s="79" t="s">
        <v>5292</v>
      </c>
      <c r="B4681" s="80">
        <v>4677</v>
      </c>
      <c r="C4681" s="81">
        <v>44018.584988425922</v>
      </c>
      <c r="D4681" s="79" t="s">
        <v>3780</v>
      </c>
      <c r="E4681" s="79" t="s">
        <v>124</v>
      </c>
      <c r="F4681" s="81">
        <v>44020.835648148146</v>
      </c>
      <c r="G4681" s="76" t="s">
        <v>125</v>
      </c>
    </row>
    <row r="4682" spans="1:7" x14ac:dyDescent="0.2">
      <c r="A4682" s="79" t="s">
        <v>5293</v>
      </c>
      <c r="B4682" s="80">
        <v>4678</v>
      </c>
      <c r="C4682" s="81">
        <v>44018.586886574078</v>
      </c>
      <c r="D4682" s="79" t="s">
        <v>3843</v>
      </c>
      <c r="E4682" s="79" t="s">
        <v>124</v>
      </c>
      <c r="F4682" s="81">
        <v>44025.680983796294</v>
      </c>
      <c r="G4682" s="76" t="s">
        <v>125</v>
      </c>
    </row>
    <row r="4683" spans="1:7" x14ac:dyDescent="0.2">
      <c r="A4683" s="79" t="s">
        <v>5294</v>
      </c>
      <c r="B4683" s="80">
        <v>4679</v>
      </c>
      <c r="C4683" s="81">
        <v>44018.588472222225</v>
      </c>
      <c r="D4683" s="79" t="s">
        <v>2388</v>
      </c>
      <c r="E4683" s="79" t="s">
        <v>124</v>
      </c>
      <c r="F4683" s="81">
        <v>44021</v>
      </c>
      <c r="G4683" s="76" t="s">
        <v>125</v>
      </c>
    </row>
    <row r="4684" spans="1:7" x14ac:dyDescent="0.2">
      <c r="A4684" s="79" t="s">
        <v>5295</v>
      </c>
      <c r="B4684" s="80">
        <v>4680</v>
      </c>
      <c r="C4684" s="81">
        <v>44018.589953703704</v>
      </c>
      <c r="D4684" s="79" t="s">
        <v>3221</v>
      </c>
      <c r="E4684" s="79" t="s">
        <v>124</v>
      </c>
      <c r="F4684" s="81">
        <v>44025.698449074072</v>
      </c>
      <c r="G4684" s="76" t="s">
        <v>125</v>
      </c>
    </row>
    <row r="4685" spans="1:7" x14ac:dyDescent="0.2">
      <c r="A4685" s="79" t="s">
        <v>5296</v>
      </c>
      <c r="B4685" s="80">
        <v>4681</v>
      </c>
      <c r="C4685" s="81">
        <v>44018.591828703706</v>
      </c>
      <c r="D4685" s="79" t="s">
        <v>1762</v>
      </c>
      <c r="E4685" s="79" t="s">
        <v>124</v>
      </c>
      <c r="F4685" s="81">
        <v>44025.782673611109</v>
      </c>
      <c r="G4685" s="76" t="s">
        <v>125</v>
      </c>
    </row>
    <row r="4686" spans="1:7" x14ac:dyDescent="0.2">
      <c r="A4686" s="79" t="s">
        <v>5297</v>
      </c>
      <c r="B4686" s="80">
        <v>4682</v>
      </c>
      <c r="C4686" s="81">
        <v>44018.601597222223</v>
      </c>
      <c r="D4686" s="79" t="s">
        <v>209</v>
      </c>
      <c r="E4686" s="79" t="s">
        <v>124</v>
      </c>
      <c r="F4686" s="81">
        <v>44021.275358796294</v>
      </c>
      <c r="G4686" s="76" t="s">
        <v>125</v>
      </c>
    </row>
    <row r="4687" spans="1:7" x14ac:dyDescent="0.2">
      <c r="A4687" s="79" t="s">
        <v>5298</v>
      </c>
      <c r="B4687" s="80">
        <v>4683</v>
      </c>
      <c r="C4687" s="81">
        <v>44018.605173611111</v>
      </c>
      <c r="D4687" s="79" t="s">
        <v>129</v>
      </c>
      <c r="E4687" s="79" t="s">
        <v>124</v>
      </c>
      <c r="F4687" s="81">
        <v>44020</v>
      </c>
      <c r="G4687" s="76" t="s">
        <v>125</v>
      </c>
    </row>
    <row r="4688" spans="1:7" x14ac:dyDescent="0.2">
      <c r="A4688" s="79" t="s">
        <v>5299</v>
      </c>
      <c r="B4688" s="80">
        <v>4684</v>
      </c>
      <c r="C4688" s="81">
        <v>44018.617812500001</v>
      </c>
      <c r="D4688" s="79" t="s">
        <v>259</v>
      </c>
      <c r="E4688" s="79" t="s">
        <v>124</v>
      </c>
      <c r="F4688" s="81">
        <v>44050</v>
      </c>
      <c r="G4688" s="76" t="s">
        <v>125</v>
      </c>
    </row>
    <row r="4689" spans="1:7" x14ac:dyDescent="0.2">
      <c r="A4689" s="79" t="s">
        <v>5300</v>
      </c>
      <c r="B4689" s="80">
        <v>4685</v>
      </c>
      <c r="C4689" s="81">
        <v>44018.62427083333</v>
      </c>
      <c r="D4689" s="79" t="s">
        <v>157</v>
      </c>
      <c r="E4689" s="79" t="s">
        <v>124</v>
      </c>
      <c r="F4689" s="81" t="s">
        <v>129</v>
      </c>
      <c r="G4689" s="79" t="s">
        <v>129</v>
      </c>
    </row>
    <row r="4690" spans="1:7" x14ac:dyDescent="0.2">
      <c r="A4690" s="79" t="s">
        <v>5301</v>
      </c>
      <c r="B4690" s="80">
        <v>4686</v>
      </c>
      <c r="C4690" s="81">
        <v>44018.629930555559</v>
      </c>
      <c r="D4690" s="79" t="s">
        <v>157</v>
      </c>
      <c r="E4690" s="79" t="s">
        <v>124</v>
      </c>
      <c r="F4690" s="81" t="s">
        <v>129</v>
      </c>
      <c r="G4690" s="79" t="s">
        <v>129</v>
      </c>
    </row>
    <row r="4691" spans="1:7" x14ac:dyDescent="0.2">
      <c r="A4691" s="79" t="s">
        <v>5302</v>
      </c>
      <c r="B4691" s="80">
        <v>4687</v>
      </c>
      <c r="C4691" s="81">
        <v>44018.637037037035</v>
      </c>
      <c r="D4691" s="79" t="s">
        <v>129</v>
      </c>
      <c r="E4691" s="79" t="s">
        <v>124</v>
      </c>
      <c r="F4691" s="81">
        <v>44021</v>
      </c>
      <c r="G4691" s="76" t="s">
        <v>125</v>
      </c>
    </row>
    <row r="4692" spans="1:7" x14ac:dyDescent="0.2">
      <c r="A4692" s="79" t="s">
        <v>5303</v>
      </c>
      <c r="B4692" s="80">
        <v>4688</v>
      </c>
      <c r="C4692" s="81">
        <v>44018.648587962962</v>
      </c>
      <c r="D4692" s="79" t="s">
        <v>129</v>
      </c>
      <c r="E4692" s="79" t="s">
        <v>124</v>
      </c>
      <c r="F4692" s="81">
        <v>44021.327893518515</v>
      </c>
      <c r="G4692" s="76" t="s">
        <v>125</v>
      </c>
    </row>
    <row r="4693" spans="1:7" x14ac:dyDescent="0.2">
      <c r="A4693" s="79" t="s">
        <v>5304</v>
      </c>
      <c r="B4693" s="80">
        <v>4689</v>
      </c>
      <c r="C4693" s="81">
        <v>44018.660324074073</v>
      </c>
      <c r="D4693" s="79" t="s">
        <v>157</v>
      </c>
      <c r="E4693" s="79" t="s">
        <v>124</v>
      </c>
      <c r="F4693" s="81" t="s">
        <v>129</v>
      </c>
      <c r="G4693" s="79" t="s">
        <v>129</v>
      </c>
    </row>
    <row r="4694" spans="1:7" x14ac:dyDescent="0.2">
      <c r="A4694" s="79" t="s">
        <v>5305</v>
      </c>
      <c r="B4694" s="80">
        <v>4690</v>
      </c>
      <c r="C4694" s="81">
        <v>44018.664166666669</v>
      </c>
      <c r="D4694" s="79" t="s">
        <v>157</v>
      </c>
      <c r="E4694" s="79" t="s">
        <v>124</v>
      </c>
      <c r="F4694" s="81" t="s">
        <v>129</v>
      </c>
      <c r="G4694" s="79" t="s">
        <v>129</v>
      </c>
    </row>
    <row r="4695" spans="1:7" x14ac:dyDescent="0.2">
      <c r="A4695" s="79" t="s">
        <v>5306</v>
      </c>
      <c r="B4695" s="80">
        <v>4691</v>
      </c>
      <c r="C4695" s="81">
        <v>44018.669687499998</v>
      </c>
      <c r="D4695" s="79" t="s">
        <v>157</v>
      </c>
      <c r="E4695" s="79" t="s">
        <v>124</v>
      </c>
      <c r="F4695" s="81">
        <v>44021</v>
      </c>
      <c r="G4695" s="76" t="s">
        <v>125</v>
      </c>
    </row>
    <row r="4696" spans="1:7" x14ac:dyDescent="0.2">
      <c r="A4696" s="79" t="s">
        <v>5307</v>
      </c>
      <c r="B4696" s="80">
        <v>4692</v>
      </c>
      <c r="C4696" s="81">
        <v>44018.677071759259</v>
      </c>
      <c r="D4696" s="79" t="s">
        <v>129</v>
      </c>
      <c r="E4696" s="79" t="s">
        <v>124</v>
      </c>
      <c r="F4696" s="81">
        <v>44026.306030092594</v>
      </c>
      <c r="G4696" s="76" t="s">
        <v>125</v>
      </c>
    </row>
    <row r="4697" spans="1:7" x14ac:dyDescent="0.2">
      <c r="A4697" s="79" t="s">
        <v>5308</v>
      </c>
      <c r="B4697" s="80">
        <v>4693</v>
      </c>
      <c r="C4697" s="81">
        <v>44018.68513888889</v>
      </c>
      <c r="D4697" s="79" t="s">
        <v>157</v>
      </c>
      <c r="E4697" s="79" t="s">
        <v>124</v>
      </c>
      <c r="F4697" s="81">
        <v>44026.846886574072</v>
      </c>
      <c r="G4697" s="76" t="s">
        <v>125</v>
      </c>
    </row>
    <row r="4698" spans="1:7" x14ac:dyDescent="0.2">
      <c r="A4698" s="79" t="s">
        <v>5309</v>
      </c>
      <c r="B4698" s="80">
        <v>4694</v>
      </c>
      <c r="C4698" s="81">
        <v>44018.700914351852</v>
      </c>
      <c r="D4698" s="79" t="s">
        <v>129</v>
      </c>
      <c r="E4698" s="79" t="s">
        <v>124</v>
      </c>
      <c r="F4698" s="81">
        <v>44026.331516203703</v>
      </c>
      <c r="G4698" s="76" t="s">
        <v>125</v>
      </c>
    </row>
    <row r="4699" spans="1:7" x14ac:dyDescent="0.2">
      <c r="A4699" s="79" t="s">
        <v>5310</v>
      </c>
      <c r="B4699" s="80">
        <v>4695</v>
      </c>
      <c r="C4699" s="81">
        <v>44019.304710648146</v>
      </c>
      <c r="D4699" s="79" t="s">
        <v>129</v>
      </c>
      <c r="E4699" s="79" t="s">
        <v>124</v>
      </c>
      <c r="F4699" s="81">
        <v>44020</v>
      </c>
      <c r="G4699" s="76" t="s">
        <v>125</v>
      </c>
    </row>
    <row r="4700" spans="1:7" x14ac:dyDescent="0.2">
      <c r="A4700" s="79" t="s">
        <v>5311</v>
      </c>
      <c r="B4700" s="80">
        <v>4696</v>
      </c>
      <c r="C4700" s="81">
        <v>44019.307638888888</v>
      </c>
      <c r="D4700" s="79" t="s">
        <v>129</v>
      </c>
      <c r="E4700" s="79" t="s">
        <v>124</v>
      </c>
      <c r="F4700" s="81">
        <v>44020</v>
      </c>
      <c r="G4700" s="76" t="s">
        <v>125</v>
      </c>
    </row>
    <row r="4701" spans="1:7" x14ac:dyDescent="0.2">
      <c r="A4701" s="79" t="s">
        <v>5312</v>
      </c>
      <c r="B4701" s="80">
        <v>4697</v>
      </c>
      <c r="C4701" s="81">
        <v>44019.311712962961</v>
      </c>
      <c r="D4701" s="79" t="s">
        <v>129</v>
      </c>
      <c r="E4701" s="79" t="s">
        <v>124</v>
      </c>
      <c r="F4701" s="81">
        <v>44025</v>
      </c>
      <c r="G4701" s="76" t="s">
        <v>125</v>
      </c>
    </row>
    <row r="4702" spans="1:7" x14ac:dyDescent="0.2">
      <c r="A4702" s="79" t="s">
        <v>5313</v>
      </c>
      <c r="B4702" s="80">
        <v>4698</v>
      </c>
      <c r="C4702" s="81">
        <v>44019.311990740738</v>
      </c>
      <c r="D4702" s="79" t="s">
        <v>1678</v>
      </c>
      <c r="E4702" s="79" t="s">
        <v>124</v>
      </c>
      <c r="F4702" s="81">
        <v>44020</v>
      </c>
      <c r="G4702" s="76" t="s">
        <v>125</v>
      </c>
    </row>
    <row r="4703" spans="1:7" x14ac:dyDescent="0.2">
      <c r="A4703" s="79" t="s">
        <v>5314</v>
      </c>
      <c r="B4703" s="80">
        <v>4699</v>
      </c>
      <c r="C4703" s="81">
        <v>44019.320648148147</v>
      </c>
      <c r="D4703" s="79" t="s">
        <v>129</v>
      </c>
      <c r="E4703" s="79" t="s">
        <v>124</v>
      </c>
      <c r="F4703" s="81">
        <v>44022.374641203707</v>
      </c>
      <c r="G4703" s="76" t="s">
        <v>125</v>
      </c>
    </row>
    <row r="4704" spans="1:7" x14ac:dyDescent="0.2">
      <c r="A4704" s="79" t="s">
        <v>5315</v>
      </c>
      <c r="B4704" s="80">
        <v>4700</v>
      </c>
      <c r="C4704" s="81">
        <v>44019.320775462962</v>
      </c>
      <c r="D4704" s="79" t="s">
        <v>129</v>
      </c>
      <c r="E4704" s="79" t="s">
        <v>124</v>
      </c>
      <c r="F4704" s="81">
        <v>44020</v>
      </c>
      <c r="G4704" s="76" t="s">
        <v>125</v>
      </c>
    </row>
    <row r="4705" spans="1:7" x14ac:dyDescent="0.2">
      <c r="A4705" s="79" t="s">
        <v>5316</v>
      </c>
      <c r="B4705" s="80">
        <v>4701</v>
      </c>
      <c r="C4705" s="81">
        <v>44019.32472222222</v>
      </c>
      <c r="D4705" s="79" t="s">
        <v>1693</v>
      </c>
      <c r="E4705" s="79" t="s">
        <v>124</v>
      </c>
      <c r="F4705" s="81">
        <v>44020</v>
      </c>
      <c r="G4705" s="76" t="s">
        <v>125</v>
      </c>
    </row>
    <row r="4706" spans="1:7" x14ac:dyDescent="0.2">
      <c r="A4706" s="79" t="s">
        <v>5317</v>
      </c>
      <c r="B4706" s="80">
        <v>4702</v>
      </c>
      <c r="C4706" s="81">
        <v>44019.325914351852</v>
      </c>
      <c r="D4706" s="79" t="s">
        <v>209</v>
      </c>
      <c r="E4706" s="79" t="s">
        <v>124</v>
      </c>
      <c r="F4706" s="81" t="s">
        <v>129</v>
      </c>
      <c r="G4706" s="79" t="s">
        <v>129</v>
      </c>
    </row>
    <row r="4707" spans="1:7" x14ac:dyDescent="0.2">
      <c r="A4707" s="79" t="s">
        <v>5318</v>
      </c>
      <c r="B4707" s="80">
        <v>4703</v>
      </c>
      <c r="C4707" s="81">
        <v>44019.326793981483</v>
      </c>
      <c r="D4707" s="79" t="s">
        <v>129</v>
      </c>
      <c r="E4707" s="79" t="s">
        <v>124</v>
      </c>
      <c r="F4707" s="81">
        <v>44020</v>
      </c>
      <c r="G4707" s="76" t="s">
        <v>125</v>
      </c>
    </row>
    <row r="4708" spans="1:7" x14ac:dyDescent="0.2">
      <c r="A4708" s="79" t="s">
        <v>5319</v>
      </c>
      <c r="B4708" s="80">
        <v>4704</v>
      </c>
      <c r="C4708" s="81">
        <v>44019.328831018516</v>
      </c>
      <c r="D4708" s="79" t="s">
        <v>3807</v>
      </c>
      <c r="E4708" s="79" t="s">
        <v>124</v>
      </c>
      <c r="F4708" s="81">
        <v>44020.85365740741</v>
      </c>
      <c r="G4708" s="76" t="s">
        <v>125</v>
      </c>
    </row>
    <row r="4709" spans="1:7" x14ac:dyDescent="0.2">
      <c r="A4709" s="79" t="s">
        <v>5320</v>
      </c>
      <c r="B4709" s="80">
        <v>4705</v>
      </c>
      <c r="C4709" s="81">
        <v>44019.33048611111</v>
      </c>
      <c r="D4709" s="79" t="s">
        <v>129</v>
      </c>
      <c r="E4709" s="79" t="s">
        <v>124</v>
      </c>
      <c r="F4709" s="81">
        <v>44020</v>
      </c>
      <c r="G4709" s="76" t="s">
        <v>125</v>
      </c>
    </row>
    <row r="4710" spans="1:7" x14ac:dyDescent="0.2">
      <c r="A4710" s="79" t="s">
        <v>5321</v>
      </c>
      <c r="B4710" s="80">
        <v>4706</v>
      </c>
      <c r="C4710" s="81">
        <v>44019.33394675926</v>
      </c>
      <c r="D4710" s="79" t="s">
        <v>129</v>
      </c>
      <c r="E4710" s="79" t="s">
        <v>124</v>
      </c>
      <c r="F4710" s="81">
        <v>44020</v>
      </c>
      <c r="G4710" s="76" t="s">
        <v>125</v>
      </c>
    </row>
    <row r="4711" spans="1:7" x14ac:dyDescent="0.2">
      <c r="A4711" s="79" t="s">
        <v>5322</v>
      </c>
      <c r="B4711" s="80">
        <v>4707</v>
      </c>
      <c r="C4711" s="81">
        <v>44019.335625</v>
      </c>
      <c r="D4711" s="79" t="s">
        <v>129</v>
      </c>
      <c r="E4711" s="79" t="s">
        <v>124</v>
      </c>
      <c r="F4711" s="81">
        <v>44025</v>
      </c>
      <c r="G4711" s="76" t="s">
        <v>125</v>
      </c>
    </row>
    <row r="4712" spans="1:7" x14ac:dyDescent="0.2">
      <c r="A4712" s="79" t="s">
        <v>5323</v>
      </c>
      <c r="B4712" s="80">
        <v>4708</v>
      </c>
      <c r="C4712" s="81">
        <v>44019.338472222225</v>
      </c>
      <c r="D4712" s="79" t="s">
        <v>1693</v>
      </c>
      <c r="E4712" s="79" t="s">
        <v>124</v>
      </c>
      <c r="F4712" s="81">
        <v>44020.879884259259</v>
      </c>
      <c r="G4712" s="76" t="s">
        <v>125</v>
      </c>
    </row>
    <row r="4713" spans="1:7" x14ac:dyDescent="0.2">
      <c r="A4713" s="79" t="s">
        <v>5324</v>
      </c>
      <c r="B4713" s="80">
        <v>4709</v>
      </c>
      <c r="C4713" s="81">
        <v>44019.339108796295</v>
      </c>
      <c r="D4713" s="79" t="s">
        <v>129</v>
      </c>
      <c r="E4713" s="79" t="s">
        <v>124</v>
      </c>
      <c r="F4713" s="81">
        <v>44020</v>
      </c>
      <c r="G4713" s="76" t="s">
        <v>125</v>
      </c>
    </row>
    <row r="4714" spans="1:7" x14ac:dyDescent="0.2">
      <c r="A4714" s="79" t="s">
        <v>5325</v>
      </c>
      <c r="B4714" s="80">
        <v>4710</v>
      </c>
      <c r="C4714" s="81">
        <v>44019.343576388892</v>
      </c>
      <c r="D4714" s="79" t="s">
        <v>5326</v>
      </c>
      <c r="E4714" s="79" t="s">
        <v>124</v>
      </c>
      <c r="F4714" s="81">
        <v>44020.889594907407</v>
      </c>
      <c r="G4714" s="76" t="s">
        <v>125</v>
      </c>
    </row>
    <row r="4715" spans="1:7" x14ac:dyDescent="0.2">
      <c r="A4715" s="79" t="s">
        <v>5327</v>
      </c>
      <c r="B4715" s="80">
        <v>4711</v>
      </c>
      <c r="C4715" s="81">
        <v>44019.346250000002</v>
      </c>
      <c r="D4715" s="79" t="s">
        <v>3450</v>
      </c>
      <c r="E4715" s="79" t="s">
        <v>124</v>
      </c>
      <c r="F4715" s="81">
        <v>44020.905925925923</v>
      </c>
      <c r="G4715" s="76" t="s">
        <v>125</v>
      </c>
    </row>
    <row r="4716" spans="1:7" x14ac:dyDescent="0.2">
      <c r="A4716" s="79" t="s">
        <v>5328</v>
      </c>
      <c r="B4716" s="80">
        <v>4712</v>
      </c>
      <c r="C4716" s="81">
        <v>44019.346516203703</v>
      </c>
      <c r="D4716" s="79" t="s">
        <v>129</v>
      </c>
      <c r="E4716" s="79" t="s">
        <v>124</v>
      </c>
      <c r="F4716" s="81">
        <v>44025</v>
      </c>
      <c r="G4716" s="76" t="s">
        <v>125</v>
      </c>
    </row>
    <row r="4717" spans="1:7" x14ac:dyDescent="0.2">
      <c r="A4717" s="79" t="s">
        <v>5329</v>
      </c>
      <c r="B4717" s="80">
        <v>4713</v>
      </c>
      <c r="C4717" s="81">
        <v>44019.350324074076</v>
      </c>
      <c r="D4717" s="79" t="s">
        <v>5330</v>
      </c>
      <c r="E4717" s="79" t="s">
        <v>124</v>
      </c>
      <c r="F4717" s="81">
        <v>44020.932546296295</v>
      </c>
      <c r="G4717" s="76" t="s">
        <v>125</v>
      </c>
    </row>
    <row r="4718" spans="1:7" x14ac:dyDescent="0.2">
      <c r="A4718" s="79" t="s">
        <v>5331</v>
      </c>
      <c r="B4718" s="80">
        <v>4714</v>
      </c>
      <c r="C4718" s="81">
        <v>44019.3512962963</v>
      </c>
      <c r="D4718" s="79" t="s">
        <v>129</v>
      </c>
      <c r="E4718" s="79" t="s">
        <v>124</v>
      </c>
      <c r="F4718" s="81">
        <v>44025</v>
      </c>
      <c r="G4718" s="76" t="s">
        <v>125</v>
      </c>
    </row>
    <row r="4719" spans="1:7" x14ac:dyDescent="0.2">
      <c r="A4719" s="79" t="s">
        <v>5332</v>
      </c>
      <c r="B4719" s="80">
        <v>4715</v>
      </c>
      <c r="C4719" s="81">
        <v>44019.352164351854</v>
      </c>
      <c r="D4719" s="79" t="s">
        <v>129</v>
      </c>
      <c r="E4719" s="79" t="s">
        <v>124</v>
      </c>
      <c r="F4719" s="81">
        <v>44026.747083333335</v>
      </c>
      <c r="G4719" s="76" t="s">
        <v>125</v>
      </c>
    </row>
    <row r="4720" spans="1:7" x14ac:dyDescent="0.2">
      <c r="A4720" s="79" t="s">
        <v>5333</v>
      </c>
      <c r="B4720" s="80">
        <v>4716</v>
      </c>
      <c r="C4720" s="81">
        <v>44019.353159722225</v>
      </c>
      <c r="D4720" s="79" t="s">
        <v>129</v>
      </c>
      <c r="E4720" s="79" t="s">
        <v>124</v>
      </c>
      <c r="F4720" s="81">
        <v>44025.663136574076</v>
      </c>
      <c r="G4720" s="76" t="s">
        <v>125</v>
      </c>
    </row>
    <row r="4721" spans="1:7" x14ac:dyDescent="0.2">
      <c r="A4721" s="79" t="s">
        <v>5334</v>
      </c>
      <c r="B4721" s="80">
        <v>4717</v>
      </c>
      <c r="C4721" s="81">
        <v>44019.357523148145</v>
      </c>
      <c r="D4721" s="79" t="s">
        <v>129</v>
      </c>
      <c r="E4721" s="79" t="s">
        <v>124</v>
      </c>
      <c r="F4721" s="81">
        <v>44020</v>
      </c>
      <c r="G4721" s="76" t="s">
        <v>125</v>
      </c>
    </row>
    <row r="4722" spans="1:7" x14ac:dyDescent="0.2">
      <c r="A4722" s="79" t="s">
        <v>5335</v>
      </c>
      <c r="B4722" s="80">
        <v>4718</v>
      </c>
      <c r="C4722" s="81">
        <v>44019.360081018516</v>
      </c>
      <c r="D4722" s="79" t="s">
        <v>129</v>
      </c>
      <c r="E4722" s="79" t="s">
        <v>124</v>
      </c>
      <c r="F4722" s="81">
        <v>44025</v>
      </c>
      <c r="G4722" s="76" t="s">
        <v>125</v>
      </c>
    </row>
    <row r="4723" spans="1:7" x14ac:dyDescent="0.2">
      <c r="A4723" s="79" t="s">
        <v>5336</v>
      </c>
      <c r="B4723" s="80">
        <v>4719</v>
      </c>
      <c r="C4723" s="81">
        <v>44019.360682870371</v>
      </c>
      <c r="D4723" s="79" t="s">
        <v>157</v>
      </c>
      <c r="E4723" s="79" t="s">
        <v>124</v>
      </c>
      <c r="F4723" s="81">
        <v>44020</v>
      </c>
      <c r="G4723" s="76" t="s">
        <v>125</v>
      </c>
    </row>
    <row r="4724" spans="1:7" x14ac:dyDescent="0.2">
      <c r="A4724" s="79" t="s">
        <v>5337</v>
      </c>
      <c r="B4724" s="80">
        <v>4720</v>
      </c>
      <c r="C4724" s="81">
        <v>44019.362349537034</v>
      </c>
      <c r="D4724" s="79" t="s">
        <v>129</v>
      </c>
      <c r="E4724" s="79" t="s">
        <v>124</v>
      </c>
      <c r="F4724" s="81">
        <v>44025</v>
      </c>
      <c r="G4724" s="76" t="s">
        <v>125</v>
      </c>
    </row>
    <row r="4725" spans="1:7" x14ac:dyDescent="0.2">
      <c r="A4725" s="79" t="s">
        <v>5338</v>
      </c>
      <c r="B4725" s="80">
        <v>4721</v>
      </c>
      <c r="C4725" s="81">
        <v>44019.366701388892</v>
      </c>
      <c r="D4725" s="79" t="s">
        <v>157</v>
      </c>
      <c r="E4725" s="79" t="s">
        <v>124</v>
      </c>
      <c r="F4725" s="81">
        <v>44020</v>
      </c>
      <c r="G4725" s="76" t="s">
        <v>125</v>
      </c>
    </row>
    <row r="4726" spans="1:7" x14ac:dyDescent="0.2">
      <c r="A4726" s="79" t="s">
        <v>5339</v>
      </c>
      <c r="B4726" s="80">
        <v>4722</v>
      </c>
      <c r="C4726" s="81">
        <v>44019.367997685185</v>
      </c>
      <c r="D4726" s="79" t="s">
        <v>129</v>
      </c>
      <c r="E4726" s="79" t="s">
        <v>124</v>
      </c>
      <c r="F4726" s="81">
        <v>44027</v>
      </c>
      <c r="G4726" s="76" t="s">
        <v>125</v>
      </c>
    </row>
    <row r="4727" spans="1:7" x14ac:dyDescent="0.2">
      <c r="A4727" s="79" t="s">
        <v>5340</v>
      </c>
      <c r="B4727" s="80">
        <v>4723</v>
      </c>
      <c r="C4727" s="81">
        <v>44019.370856481481</v>
      </c>
      <c r="D4727" s="79" t="s">
        <v>129</v>
      </c>
      <c r="E4727" s="79" t="s">
        <v>124</v>
      </c>
      <c r="F4727" s="81">
        <v>44027</v>
      </c>
      <c r="G4727" s="76" t="s">
        <v>125</v>
      </c>
    </row>
    <row r="4728" spans="1:7" x14ac:dyDescent="0.2">
      <c r="A4728" s="79" t="s">
        <v>5341</v>
      </c>
      <c r="B4728" s="80">
        <v>4724</v>
      </c>
      <c r="C4728" s="81">
        <v>44019.372372685182</v>
      </c>
      <c r="D4728" s="79" t="s">
        <v>157</v>
      </c>
      <c r="E4728" s="79" t="s">
        <v>124</v>
      </c>
      <c r="F4728" s="81">
        <v>44020</v>
      </c>
      <c r="G4728" s="76" t="s">
        <v>125</v>
      </c>
    </row>
    <row r="4729" spans="1:7" x14ac:dyDescent="0.2">
      <c r="A4729" s="79" t="s">
        <v>5342</v>
      </c>
      <c r="B4729" s="80">
        <v>4725</v>
      </c>
      <c r="C4729" s="81">
        <v>44019.377060185187</v>
      </c>
      <c r="D4729" s="79" t="s">
        <v>5343</v>
      </c>
      <c r="E4729" s="79" t="s">
        <v>124</v>
      </c>
      <c r="F4729" s="81">
        <v>44025</v>
      </c>
      <c r="G4729" s="76" t="s">
        <v>125</v>
      </c>
    </row>
    <row r="4730" spans="1:7" x14ac:dyDescent="0.2">
      <c r="A4730" s="79" t="s">
        <v>5344</v>
      </c>
      <c r="B4730" s="80">
        <v>4726</v>
      </c>
      <c r="C4730" s="81">
        <v>44019.384895833333</v>
      </c>
      <c r="D4730" s="79" t="s">
        <v>157</v>
      </c>
      <c r="E4730" s="79" t="s">
        <v>124</v>
      </c>
      <c r="F4730" s="81">
        <v>44020</v>
      </c>
      <c r="G4730" s="76" t="s">
        <v>125</v>
      </c>
    </row>
    <row r="4731" spans="1:7" x14ac:dyDescent="0.2">
      <c r="A4731" s="79" t="s">
        <v>5345</v>
      </c>
      <c r="B4731" s="80">
        <v>4727</v>
      </c>
      <c r="C4731" s="81">
        <v>44019.384930555556</v>
      </c>
      <c r="D4731" s="79" t="s">
        <v>3696</v>
      </c>
      <c r="E4731" s="79" t="s">
        <v>124</v>
      </c>
      <c r="F4731" s="81">
        <v>44022</v>
      </c>
      <c r="G4731" s="76" t="s">
        <v>125</v>
      </c>
    </row>
    <row r="4732" spans="1:7" x14ac:dyDescent="0.2">
      <c r="A4732" s="79" t="s">
        <v>5346</v>
      </c>
      <c r="B4732" s="80">
        <v>4728</v>
      </c>
      <c r="C4732" s="81">
        <v>44019.410694444443</v>
      </c>
      <c r="D4732" s="79" t="s">
        <v>5347</v>
      </c>
      <c r="E4732" s="79" t="s">
        <v>124</v>
      </c>
      <c r="F4732" s="81">
        <v>44021.739293981482</v>
      </c>
      <c r="G4732" s="76" t="s">
        <v>125</v>
      </c>
    </row>
    <row r="4733" spans="1:7" x14ac:dyDescent="0.2">
      <c r="A4733" s="79" t="s">
        <v>5348</v>
      </c>
      <c r="B4733" s="80">
        <v>4729</v>
      </c>
      <c r="C4733" s="81">
        <v>44019.414212962962</v>
      </c>
      <c r="D4733" s="79" t="s">
        <v>129</v>
      </c>
      <c r="E4733" s="79" t="s">
        <v>124</v>
      </c>
      <c r="F4733" s="81">
        <v>44027.914814814816</v>
      </c>
      <c r="G4733" s="76" t="s">
        <v>125</v>
      </c>
    </row>
    <row r="4734" spans="1:7" x14ac:dyDescent="0.2">
      <c r="A4734" s="79" t="s">
        <v>5349</v>
      </c>
      <c r="B4734" s="80">
        <v>4730</v>
      </c>
      <c r="C4734" s="81">
        <v>44019.416620370372</v>
      </c>
      <c r="D4734" s="79" t="s">
        <v>1678</v>
      </c>
      <c r="E4734" s="79" t="s">
        <v>124</v>
      </c>
      <c r="F4734" s="81">
        <v>44020</v>
      </c>
      <c r="G4734" s="76" t="s">
        <v>125</v>
      </c>
    </row>
    <row r="4735" spans="1:7" x14ac:dyDescent="0.2">
      <c r="A4735" s="79" t="s">
        <v>5350</v>
      </c>
      <c r="B4735" s="80">
        <v>4731</v>
      </c>
      <c r="C4735" s="81">
        <v>44019.423182870371</v>
      </c>
      <c r="D4735" s="79" t="s">
        <v>1678</v>
      </c>
      <c r="E4735" s="79" t="s">
        <v>124</v>
      </c>
      <c r="F4735" s="81">
        <v>44020.592511574076</v>
      </c>
      <c r="G4735" s="76" t="s">
        <v>125</v>
      </c>
    </row>
    <row r="4736" spans="1:7" x14ac:dyDescent="0.2">
      <c r="A4736" s="79" t="s">
        <v>5351</v>
      </c>
      <c r="B4736" s="80">
        <v>4732</v>
      </c>
      <c r="C4736" s="81">
        <v>44019.424502314818</v>
      </c>
      <c r="D4736" s="79" t="s">
        <v>5347</v>
      </c>
      <c r="E4736" s="79" t="s">
        <v>124</v>
      </c>
      <c r="F4736" s="81">
        <v>44021.501168981478</v>
      </c>
      <c r="G4736" s="76" t="s">
        <v>125</v>
      </c>
    </row>
    <row r="4737" spans="1:7" x14ac:dyDescent="0.2">
      <c r="A4737" s="79" t="s">
        <v>5352</v>
      </c>
      <c r="B4737" s="80">
        <v>4733</v>
      </c>
      <c r="C4737" s="81">
        <v>44019.429363425923</v>
      </c>
      <c r="D4737" s="79" t="s">
        <v>1678</v>
      </c>
      <c r="E4737" s="79" t="s">
        <v>124</v>
      </c>
      <c r="F4737" s="81">
        <v>44021</v>
      </c>
      <c r="G4737" s="76" t="s">
        <v>125</v>
      </c>
    </row>
    <row r="4738" spans="1:7" x14ac:dyDescent="0.2">
      <c r="A4738" s="79" t="s">
        <v>5353</v>
      </c>
      <c r="B4738" s="80">
        <v>4734</v>
      </c>
      <c r="C4738" s="81">
        <v>44019.436157407406</v>
      </c>
      <c r="D4738" s="79" t="s">
        <v>1678</v>
      </c>
      <c r="E4738" s="79" t="s">
        <v>124</v>
      </c>
      <c r="F4738" s="81">
        <v>44021</v>
      </c>
      <c r="G4738" s="76" t="s">
        <v>125</v>
      </c>
    </row>
    <row r="4739" spans="1:7" x14ac:dyDescent="0.2">
      <c r="A4739" s="79" t="s">
        <v>5354</v>
      </c>
      <c r="B4739" s="80">
        <v>4735</v>
      </c>
      <c r="C4739" s="81">
        <v>44019.436562499999</v>
      </c>
      <c r="D4739" s="79" t="s">
        <v>129</v>
      </c>
      <c r="E4739" s="79" t="s">
        <v>124</v>
      </c>
      <c r="F4739" s="81">
        <v>44028.696909722225</v>
      </c>
      <c r="G4739" s="76" t="s">
        <v>125</v>
      </c>
    </row>
    <row r="4740" spans="1:7" x14ac:dyDescent="0.2">
      <c r="A4740" s="79" t="s">
        <v>5355</v>
      </c>
      <c r="B4740" s="80">
        <v>4736</v>
      </c>
      <c r="C4740" s="81">
        <v>44019.437581018516</v>
      </c>
      <c r="D4740" s="79" t="s">
        <v>129</v>
      </c>
      <c r="E4740" s="79" t="s">
        <v>124</v>
      </c>
      <c r="F4740" s="81">
        <v>44026.84851851852</v>
      </c>
      <c r="G4740" s="76" t="s">
        <v>125</v>
      </c>
    </row>
    <row r="4741" spans="1:7" x14ac:dyDescent="0.2">
      <c r="A4741" s="79" t="s">
        <v>5356</v>
      </c>
      <c r="B4741" s="80">
        <v>4737</v>
      </c>
      <c r="C4741" s="81">
        <v>44019.440752314818</v>
      </c>
      <c r="D4741" s="79" t="s">
        <v>129</v>
      </c>
      <c r="E4741" s="79" t="s">
        <v>124</v>
      </c>
      <c r="F4741" s="81">
        <v>44021</v>
      </c>
      <c r="G4741" s="76" t="s">
        <v>125</v>
      </c>
    </row>
    <row r="4742" spans="1:7" x14ac:dyDescent="0.2">
      <c r="A4742" s="79" t="s">
        <v>5357</v>
      </c>
      <c r="B4742" s="80">
        <v>4738</v>
      </c>
      <c r="C4742" s="81">
        <v>44019.4453587963</v>
      </c>
      <c r="D4742" s="79" t="s">
        <v>129</v>
      </c>
      <c r="E4742" s="79" t="s">
        <v>124</v>
      </c>
      <c r="F4742" s="81">
        <v>44025.480949074074</v>
      </c>
      <c r="G4742" s="76" t="s">
        <v>125</v>
      </c>
    </row>
    <row r="4743" spans="1:7" x14ac:dyDescent="0.2">
      <c r="A4743" s="79" t="s">
        <v>5358</v>
      </c>
      <c r="B4743" s="80">
        <v>4739</v>
      </c>
      <c r="C4743" s="81">
        <v>44019.448819444442</v>
      </c>
      <c r="D4743" s="79" t="s">
        <v>129</v>
      </c>
      <c r="E4743" s="79" t="s">
        <v>124</v>
      </c>
      <c r="F4743" s="81">
        <v>44027.285937499997</v>
      </c>
      <c r="G4743" s="76" t="s">
        <v>125</v>
      </c>
    </row>
    <row r="4744" spans="1:7" x14ac:dyDescent="0.2">
      <c r="A4744" s="79" t="s">
        <v>5359</v>
      </c>
      <c r="B4744" s="80">
        <v>4740</v>
      </c>
      <c r="C4744" s="81">
        <v>44019.451122685183</v>
      </c>
      <c r="D4744" s="79" t="s">
        <v>129</v>
      </c>
      <c r="E4744" s="79" t="s">
        <v>124</v>
      </c>
      <c r="F4744" s="81">
        <v>44020.599687499998</v>
      </c>
      <c r="G4744" s="76" t="s">
        <v>125</v>
      </c>
    </row>
    <row r="4745" spans="1:7" x14ac:dyDescent="0.2">
      <c r="A4745" s="79" t="s">
        <v>5360</v>
      </c>
      <c r="B4745" s="80">
        <v>4741</v>
      </c>
      <c r="C4745" s="81">
        <v>44019.452303240738</v>
      </c>
      <c r="D4745" s="79" t="s">
        <v>129</v>
      </c>
      <c r="E4745" s="79" t="s">
        <v>124</v>
      </c>
      <c r="F4745" s="81">
        <v>44027.673564814817</v>
      </c>
      <c r="G4745" s="76" t="s">
        <v>125</v>
      </c>
    </row>
    <row r="4746" spans="1:7" x14ac:dyDescent="0.2">
      <c r="A4746" s="79" t="s">
        <v>5361</v>
      </c>
      <c r="B4746" s="80">
        <v>4742</v>
      </c>
      <c r="C4746" s="81">
        <v>44019.457638888889</v>
      </c>
      <c r="D4746" s="79" t="s">
        <v>129</v>
      </c>
      <c r="E4746" s="79" t="s">
        <v>124</v>
      </c>
      <c r="F4746" s="81">
        <v>44022.708749999998</v>
      </c>
      <c r="G4746" s="76" t="s">
        <v>125</v>
      </c>
    </row>
    <row r="4747" spans="1:7" x14ac:dyDescent="0.2">
      <c r="A4747" s="79" t="s">
        <v>5362</v>
      </c>
      <c r="B4747" s="80">
        <v>4743</v>
      </c>
      <c r="C4747" s="81">
        <v>44019.458043981482</v>
      </c>
      <c r="D4747" s="79" t="s">
        <v>157</v>
      </c>
      <c r="E4747" s="79" t="s">
        <v>124</v>
      </c>
      <c r="F4747" s="81">
        <v>44020.562476851854</v>
      </c>
      <c r="G4747" s="76" t="s">
        <v>125</v>
      </c>
    </row>
    <row r="4748" spans="1:7" x14ac:dyDescent="0.2">
      <c r="A4748" s="79" t="s">
        <v>5363</v>
      </c>
      <c r="B4748" s="80">
        <v>4744</v>
      </c>
      <c r="C4748" s="81">
        <v>44019.459027777775</v>
      </c>
      <c r="D4748" s="79" t="s">
        <v>129</v>
      </c>
      <c r="E4748" s="79" t="s">
        <v>124</v>
      </c>
      <c r="F4748" s="81">
        <v>44027</v>
      </c>
      <c r="G4748" s="76" t="s">
        <v>125</v>
      </c>
    </row>
    <row r="4749" spans="1:7" x14ac:dyDescent="0.2">
      <c r="A4749" s="79" t="s">
        <v>5364</v>
      </c>
      <c r="B4749" s="80">
        <v>4745</v>
      </c>
      <c r="C4749" s="81">
        <v>44019.466226851851</v>
      </c>
      <c r="D4749" s="79" t="s">
        <v>177</v>
      </c>
      <c r="E4749" s="79" t="s">
        <v>124</v>
      </c>
      <c r="F4749" s="81">
        <v>44020.948912037034</v>
      </c>
      <c r="G4749" s="76" t="s">
        <v>125</v>
      </c>
    </row>
    <row r="4750" spans="1:7" x14ac:dyDescent="0.2">
      <c r="A4750" s="79" t="s">
        <v>5365</v>
      </c>
      <c r="B4750" s="80">
        <v>4746</v>
      </c>
      <c r="C4750" s="81">
        <v>44019.466597222221</v>
      </c>
      <c r="D4750" s="79" t="s">
        <v>129</v>
      </c>
      <c r="E4750" s="79" t="s">
        <v>124</v>
      </c>
      <c r="F4750" s="81">
        <v>44027</v>
      </c>
      <c r="G4750" s="76" t="s">
        <v>125</v>
      </c>
    </row>
    <row r="4751" spans="1:7" x14ac:dyDescent="0.2">
      <c r="A4751" s="79" t="s">
        <v>5366</v>
      </c>
      <c r="B4751" s="80">
        <v>4747</v>
      </c>
      <c r="C4751" s="81">
        <v>44019.467430555553</v>
      </c>
      <c r="D4751" s="79" t="s">
        <v>211</v>
      </c>
      <c r="E4751" s="79" t="s">
        <v>124</v>
      </c>
      <c r="F4751" s="81">
        <v>44025.668541666666</v>
      </c>
      <c r="G4751" s="76" t="s">
        <v>125</v>
      </c>
    </row>
    <row r="4752" spans="1:7" x14ac:dyDescent="0.2">
      <c r="A4752" s="79" t="s">
        <v>5367</v>
      </c>
      <c r="B4752" s="80">
        <v>4748</v>
      </c>
      <c r="C4752" s="81">
        <v>44019.475115740737</v>
      </c>
      <c r="D4752" s="79" t="s">
        <v>129</v>
      </c>
      <c r="E4752" s="79" t="s">
        <v>124</v>
      </c>
      <c r="F4752" s="81">
        <v>44026.499560185184</v>
      </c>
      <c r="G4752" s="76" t="s">
        <v>125</v>
      </c>
    </row>
    <row r="4753" spans="1:7" x14ac:dyDescent="0.2">
      <c r="A4753" s="79" t="s">
        <v>5368</v>
      </c>
      <c r="B4753" s="80">
        <v>4749</v>
      </c>
      <c r="C4753" s="81">
        <v>44019.480057870373</v>
      </c>
      <c r="D4753" s="79" t="s">
        <v>3651</v>
      </c>
      <c r="E4753" s="79" t="s">
        <v>124</v>
      </c>
      <c r="F4753" s="81">
        <v>44020.789606481485</v>
      </c>
      <c r="G4753" s="76" t="s">
        <v>125</v>
      </c>
    </row>
    <row r="4754" spans="1:7" x14ac:dyDescent="0.2">
      <c r="A4754" s="79" t="s">
        <v>5369</v>
      </c>
      <c r="B4754" s="80">
        <v>4750</v>
      </c>
      <c r="C4754" s="81">
        <v>44019.489340277774</v>
      </c>
      <c r="D4754" s="79" t="s">
        <v>3696</v>
      </c>
      <c r="E4754" s="79" t="s">
        <v>124</v>
      </c>
      <c r="F4754" s="81">
        <v>44021.40148148148</v>
      </c>
      <c r="G4754" s="76" t="s">
        <v>125</v>
      </c>
    </row>
    <row r="4755" spans="1:7" x14ac:dyDescent="0.2">
      <c r="A4755" s="79" t="s">
        <v>5370</v>
      </c>
      <c r="B4755" s="80">
        <v>4751</v>
      </c>
      <c r="C4755" s="81">
        <v>44019.497060185182</v>
      </c>
      <c r="D4755" s="79" t="s">
        <v>157</v>
      </c>
      <c r="E4755" s="79" t="s">
        <v>124</v>
      </c>
      <c r="F4755" s="81">
        <v>44027.926377314812</v>
      </c>
      <c r="G4755" s="76" t="s">
        <v>125</v>
      </c>
    </row>
    <row r="4756" spans="1:7" x14ac:dyDescent="0.2">
      <c r="A4756" s="79" t="s">
        <v>5371</v>
      </c>
      <c r="B4756" s="80">
        <v>4752</v>
      </c>
      <c r="C4756" s="81">
        <v>44019.500428240739</v>
      </c>
      <c r="D4756" s="79" t="s">
        <v>1311</v>
      </c>
      <c r="E4756" s="79" t="s">
        <v>124</v>
      </c>
      <c r="F4756" s="81">
        <v>44028.544259259259</v>
      </c>
      <c r="G4756" s="76" t="s">
        <v>125</v>
      </c>
    </row>
    <row r="4757" spans="1:7" x14ac:dyDescent="0.2">
      <c r="A4757" s="79" t="s">
        <v>5372</v>
      </c>
      <c r="B4757" s="80">
        <v>4753</v>
      </c>
      <c r="C4757" s="81">
        <v>44019.500578703701</v>
      </c>
      <c r="D4757" s="79" t="s">
        <v>129</v>
      </c>
      <c r="E4757" s="79" t="s">
        <v>124</v>
      </c>
      <c r="F4757" s="81">
        <v>44021</v>
      </c>
      <c r="G4757" s="76" t="s">
        <v>125</v>
      </c>
    </row>
    <row r="4758" spans="1:7" x14ac:dyDescent="0.2">
      <c r="A4758" s="79" t="s">
        <v>5373</v>
      </c>
      <c r="B4758" s="80">
        <v>4754</v>
      </c>
      <c r="C4758" s="81">
        <v>44019.508287037039</v>
      </c>
      <c r="D4758" s="79" t="s">
        <v>129</v>
      </c>
      <c r="E4758" s="79" t="s">
        <v>124</v>
      </c>
      <c r="F4758" s="81">
        <v>44026.291377314818</v>
      </c>
      <c r="G4758" s="76" t="s">
        <v>125</v>
      </c>
    </row>
    <row r="4759" spans="1:7" x14ac:dyDescent="0.2">
      <c r="A4759" s="79" t="s">
        <v>5374</v>
      </c>
      <c r="B4759" s="80">
        <v>4755</v>
      </c>
      <c r="C4759" s="81">
        <v>44019.532152777778</v>
      </c>
      <c r="D4759" s="79" t="s">
        <v>129</v>
      </c>
      <c r="E4759" s="79" t="s">
        <v>124</v>
      </c>
      <c r="F4759" s="81">
        <v>44026.435219907406</v>
      </c>
      <c r="G4759" s="76" t="s">
        <v>125</v>
      </c>
    </row>
    <row r="4760" spans="1:7" x14ac:dyDescent="0.2">
      <c r="A4760" s="79" t="s">
        <v>5375</v>
      </c>
      <c r="B4760" s="80">
        <v>4756</v>
      </c>
      <c r="C4760" s="81">
        <v>44019.532835648148</v>
      </c>
      <c r="D4760" s="79" t="s">
        <v>129</v>
      </c>
      <c r="E4760" s="79" t="s">
        <v>124</v>
      </c>
      <c r="F4760" s="81">
        <v>44028</v>
      </c>
      <c r="G4760" s="76" t="s">
        <v>125</v>
      </c>
    </row>
    <row r="4761" spans="1:7" x14ac:dyDescent="0.2">
      <c r="A4761" s="79" t="s">
        <v>5376</v>
      </c>
      <c r="B4761" s="80">
        <v>4757</v>
      </c>
      <c r="C4761" s="81">
        <v>44019.536446759259</v>
      </c>
      <c r="D4761" s="79" t="s">
        <v>129</v>
      </c>
      <c r="E4761" s="79" t="s">
        <v>124</v>
      </c>
      <c r="F4761" s="81">
        <v>44020.768854166665</v>
      </c>
      <c r="G4761" s="76" t="s">
        <v>125</v>
      </c>
    </row>
    <row r="4762" spans="1:7" x14ac:dyDescent="0.2">
      <c r="A4762" s="79" t="s">
        <v>5377</v>
      </c>
      <c r="B4762" s="80">
        <v>4758</v>
      </c>
      <c r="C4762" s="81">
        <v>44019.541701388887</v>
      </c>
      <c r="D4762" s="79" t="s">
        <v>129</v>
      </c>
      <c r="E4762" s="79" t="s">
        <v>124</v>
      </c>
      <c r="F4762" s="81">
        <v>44028.855266203704</v>
      </c>
      <c r="G4762" s="76" t="s">
        <v>125</v>
      </c>
    </row>
    <row r="4763" spans="1:7" x14ac:dyDescent="0.2">
      <c r="A4763" s="79" t="s">
        <v>5378</v>
      </c>
      <c r="B4763" s="80">
        <v>4759</v>
      </c>
      <c r="C4763" s="81">
        <v>44019.55059027778</v>
      </c>
      <c r="D4763" s="79" t="s">
        <v>157</v>
      </c>
      <c r="E4763" s="79" t="s">
        <v>124</v>
      </c>
      <c r="F4763" s="81">
        <v>44021</v>
      </c>
      <c r="G4763" s="76" t="s">
        <v>125</v>
      </c>
    </row>
    <row r="4764" spans="1:7" x14ac:dyDescent="0.2">
      <c r="A4764" s="79" t="s">
        <v>5379</v>
      </c>
      <c r="B4764" s="80">
        <v>4760</v>
      </c>
      <c r="C4764" s="81">
        <v>44019.564745370371</v>
      </c>
      <c r="D4764" s="79" t="s">
        <v>157</v>
      </c>
      <c r="E4764" s="79" t="s">
        <v>124</v>
      </c>
      <c r="F4764" s="81">
        <v>44021.551724537036</v>
      </c>
      <c r="G4764" s="76" t="s">
        <v>125</v>
      </c>
    </row>
    <row r="4765" spans="1:7" x14ac:dyDescent="0.2">
      <c r="A4765" s="79" t="s">
        <v>5380</v>
      </c>
      <c r="B4765" s="80">
        <v>4761</v>
      </c>
      <c r="C4765" s="81">
        <v>44019.578125</v>
      </c>
      <c r="D4765" s="79" t="s">
        <v>157</v>
      </c>
      <c r="E4765" s="79" t="s">
        <v>124</v>
      </c>
      <c r="F4765" s="81">
        <v>44028.764733796299</v>
      </c>
      <c r="G4765" s="76" t="s">
        <v>125</v>
      </c>
    </row>
    <row r="4766" spans="1:7" x14ac:dyDescent="0.2">
      <c r="A4766" s="79" t="s">
        <v>5381</v>
      </c>
      <c r="B4766" s="80">
        <v>4762</v>
      </c>
      <c r="C4766" s="81">
        <v>44019.586747685185</v>
      </c>
      <c r="D4766" s="79" t="s">
        <v>129</v>
      </c>
      <c r="E4766" s="79" t="s">
        <v>124</v>
      </c>
      <c r="F4766" s="81">
        <v>44026.374432870369</v>
      </c>
      <c r="G4766" s="76" t="s">
        <v>125</v>
      </c>
    </row>
    <row r="4767" spans="1:7" x14ac:dyDescent="0.2">
      <c r="A4767" s="79" t="s">
        <v>5382</v>
      </c>
      <c r="B4767" s="80">
        <v>4763</v>
      </c>
      <c r="C4767" s="81">
        <v>44019.590439814812</v>
      </c>
      <c r="D4767" s="79" t="s">
        <v>129</v>
      </c>
      <c r="E4767" s="79" t="s">
        <v>124</v>
      </c>
      <c r="F4767" s="81">
        <v>44030.382743055554</v>
      </c>
      <c r="G4767" s="76" t="s">
        <v>125</v>
      </c>
    </row>
    <row r="4768" spans="1:7" x14ac:dyDescent="0.2">
      <c r="A4768" s="79" t="s">
        <v>5383</v>
      </c>
      <c r="B4768" s="80">
        <v>4764</v>
      </c>
      <c r="C4768" s="81">
        <v>44019.59107638889</v>
      </c>
      <c r="D4768" s="79" t="s">
        <v>157</v>
      </c>
      <c r="E4768" s="79" t="s">
        <v>124</v>
      </c>
      <c r="F4768" s="81">
        <v>44028.904120370367</v>
      </c>
      <c r="G4768" s="76" t="s">
        <v>125</v>
      </c>
    </row>
    <row r="4769" spans="1:7" x14ac:dyDescent="0.2">
      <c r="A4769" s="79" t="s">
        <v>5384</v>
      </c>
      <c r="B4769" s="80">
        <v>4765</v>
      </c>
      <c r="C4769" s="81">
        <v>44019.591446759259</v>
      </c>
      <c r="D4769" s="79" t="s">
        <v>129</v>
      </c>
      <c r="E4769" s="79" t="s">
        <v>124</v>
      </c>
      <c r="F4769" s="81">
        <v>44022.800347222219</v>
      </c>
      <c r="G4769" s="76" t="s">
        <v>125</v>
      </c>
    </row>
    <row r="4770" spans="1:7" x14ac:dyDescent="0.2">
      <c r="A4770" s="79" t="s">
        <v>5385</v>
      </c>
      <c r="B4770" s="80">
        <v>4766</v>
      </c>
      <c r="C4770" s="81">
        <v>44019.594548611109</v>
      </c>
      <c r="D4770" s="79" t="s">
        <v>3431</v>
      </c>
      <c r="E4770" s="79" t="s">
        <v>124</v>
      </c>
      <c r="F4770" s="81">
        <v>44022</v>
      </c>
      <c r="G4770" s="76" t="s">
        <v>125</v>
      </c>
    </row>
    <row r="4771" spans="1:7" x14ac:dyDescent="0.2">
      <c r="A4771" s="79" t="s">
        <v>5386</v>
      </c>
      <c r="B4771" s="80">
        <v>4767</v>
      </c>
      <c r="C4771" s="81">
        <v>44019.598483796297</v>
      </c>
      <c r="D4771" s="79" t="s">
        <v>129</v>
      </c>
      <c r="E4771" s="79" t="s">
        <v>124</v>
      </c>
      <c r="F4771" s="81">
        <v>44026.553148148145</v>
      </c>
      <c r="G4771" s="76" t="s">
        <v>125</v>
      </c>
    </row>
    <row r="4772" spans="1:7" x14ac:dyDescent="0.2">
      <c r="A4772" s="79" t="s">
        <v>5387</v>
      </c>
      <c r="B4772" s="80">
        <v>4768</v>
      </c>
      <c r="C4772" s="81">
        <v>44019.601643518516</v>
      </c>
      <c r="D4772" s="79" t="s">
        <v>157</v>
      </c>
      <c r="E4772" s="79" t="s">
        <v>124</v>
      </c>
      <c r="F4772" s="81">
        <v>44020.398657407408</v>
      </c>
      <c r="G4772" s="76" t="s">
        <v>125</v>
      </c>
    </row>
    <row r="4773" spans="1:7" x14ac:dyDescent="0.2">
      <c r="A4773" s="79" t="s">
        <v>5388</v>
      </c>
      <c r="B4773" s="80">
        <v>4769</v>
      </c>
      <c r="C4773" s="81">
        <v>44019.601655092592</v>
      </c>
      <c r="D4773" s="79" t="s">
        <v>129</v>
      </c>
      <c r="E4773" s="79" t="s">
        <v>124</v>
      </c>
      <c r="F4773" s="81">
        <v>44020.418425925927</v>
      </c>
      <c r="G4773" s="76" t="s">
        <v>125</v>
      </c>
    </row>
    <row r="4774" spans="1:7" x14ac:dyDescent="0.2">
      <c r="A4774" s="79" t="s">
        <v>5389</v>
      </c>
      <c r="B4774" s="80">
        <v>4770</v>
      </c>
      <c r="C4774" s="81">
        <v>44019.605092592596</v>
      </c>
      <c r="D4774" s="79" t="s">
        <v>129</v>
      </c>
      <c r="E4774" s="79" t="s">
        <v>124</v>
      </c>
      <c r="F4774" s="81">
        <v>44020.585833333331</v>
      </c>
      <c r="G4774" s="76" t="s">
        <v>125</v>
      </c>
    </row>
    <row r="4775" spans="1:7" x14ac:dyDescent="0.2">
      <c r="A4775" s="79" t="s">
        <v>5390</v>
      </c>
      <c r="B4775" s="80">
        <v>4771</v>
      </c>
      <c r="C4775" s="81">
        <v>44019.605613425927</v>
      </c>
      <c r="D4775" s="79" t="s">
        <v>5391</v>
      </c>
      <c r="E4775" s="79" t="s">
        <v>124</v>
      </c>
      <c r="F4775" s="81">
        <v>44021</v>
      </c>
      <c r="G4775" s="76" t="s">
        <v>125</v>
      </c>
    </row>
    <row r="4776" spans="1:7" x14ac:dyDescent="0.2">
      <c r="A4776" s="79" t="s">
        <v>5392</v>
      </c>
      <c r="B4776" s="80">
        <v>4772</v>
      </c>
      <c r="C4776" s="81">
        <v>44019.607534722221</v>
      </c>
      <c r="D4776" s="79" t="s">
        <v>129</v>
      </c>
      <c r="E4776" s="79" t="s">
        <v>124</v>
      </c>
      <c r="F4776" s="81">
        <v>44039</v>
      </c>
      <c r="G4776" s="76" t="s">
        <v>125</v>
      </c>
    </row>
    <row r="4777" spans="1:7" x14ac:dyDescent="0.2">
      <c r="A4777" s="79" t="s">
        <v>5393</v>
      </c>
      <c r="B4777" s="80">
        <v>4773</v>
      </c>
      <c r="C4777" s="81">
        <v>44019.611342592594</v>
      </c>
      <c r="D4777" s="79" t="s">
        <v>129</v>
      </c>
      <c r="E4777" s="79" t="s">
        <v>124</v>
      </c>
      <c r="F4777" s="81">
        <v>44020.437592592592</v>
      </c>
      <c r="G4777" s="76" t="s">
        <v>125</v>
      </c>
    </row>
    <row r="4778" spans="1:7" x14ac:dyDescent="0.2">
      <c r="A4778" s="79" t="s">
        <v>5394</v>
      </c>
      <c r="B4778" s="80">
        <v>4774</v>
      </c>
      <c r="C4778" s="81">
        <v>44019.61482638889</v>
      </c>
      <c r="D4778" s="79" t="s">
        <v>129</v>
      </c>
      <c r="E4778" s="79" t="s">
        <v>124</v>
      </c>
      <c r="F4778" s="81">
        <v>44020</v>
      </c>
      <c r="G4778" s="76" t="s">
        <v>125</v>
      </c>
    </row>
    <row r="4779" spans="1:7" x14ac:dyDescent="0.2">
      <c r="A4779" s="79" t="s">
        <v>5395</v>
      </c>
      <c r="B4779" s="80">
        <v>4775</v>
      </c>
      <c r="C4779" s="81">
        <v>44019.627685185187</v>
      </c>
      <c r="D4779" s="79" t="s">
        <v>129</v>
      </c>
      <c r="E4779" s="79" t="s">
        <v>124</v>
      </c>
      <c r="F4779" s="81">
        <v>44020.622997685183</v>
      </c>
      <c r="G4779" s="76" t="s">
        <v>125</v>
      </c>
    </row>
    <row r="4780" spans="1:7" x14ac:dyDescent="0.2">
      <c r="A4780" s="79" t="s">
        <v>5396</v>
      </c>
      <c r="B4780" s="80">
        <v>4776</v>
      </c>
      <c r="C4780" s="81">
        <v>44019.636608796296</v>
      </c>
      <c r="D4780" s="79" t="s">
        <v>129</v>
      </c>
      <c r="E4780" s="79" t="s">
        <v>124</v>
      </c>
      <c r="F4780" s="81">
        <v>44028</v>
      </c>
      <c r="G4780" s="76" t="s">
        <v>125</v>
      </c>
    </row>
    <row r="4781" spans="1:7" x14ac:dyDescent="0.2">
      <c r="A4781" s="79" t="s">
        <v>5397</v>
      </c>
      <c r="B4781" s="80">
        <v>4777</v>
      </c>
      <c r="C4781" s="81">
        <v>44019.645138888889</v>
      </c>
      <c r="D4781" s="79" t="s">
        <v>129</v>
      </c>
      <c r="E4781" s="79" t="s">
        <v>124</v>
      </c>
      <c r="F4781" s="81">
        <v>44020.653634259259</v>
      </c>
      <c r="G4781" s="76" t="s">
        <v>125</v>
      </c>
    </row>
    <row r="4782" spans="1:7" x14ac:dyDescent="0.2">
      <c r="A4782" s="79" t="s">
        <v>5398</v>
      </c>
      <c r="B4782" s="80">
        <v>4778</v>
      </c>
      <c r="C4782" s="81">
        <v>44019.645428240743</v>
      </c>
      <c r="D4782" s="79" t="s">
        <v>129</v>
      </c>
      <c r="E4782" s="79" t="s">
        <v>124</v>
      </c>
      <c r="F4782" s="81">
        <v>44020.636331018519</v>
      </c>
      <c r="G4782" s="76" t="s">
        <v>125</v>
      </c>
    </row>
    <row r="4783" spans="1:7" x14ac:dyDescent="0.2">
      <c r="A4783" s="79" t="s">
        <v>5399</v>
      </c>
      <c r="B4783" s="80">
        <v>4779</v>
      </c>
      <c r="C4783" s="81">
        <v>44019.651145833333</v>
      </c>
      <c r="D4783" s="79" t="s">
        <v>129</v>
      </c>
      <c r="E4783" s="79" t="s">
        <v>124</v>
      </c>
      <c r="F4783" s="81">
        <v>44025.705752314818</v>
      </c>
      <c r="G4783" s="76" t="s">
        <v>125</v>
      </c>
    </row>
    <row r="4784" spans="1:7" x14ac:dyDescent="0.2">
      <c r="A4784" s="79" t="s">
        <v>5400</v>
      </c>
      <c r="B4784" s="80">
        <v>4780</v>
      </c>
      <c r="C4784" s="81">
        <v>44019.660474537035</v>
      </c>
      <c r="D4784" s="79" t="s">
        <v>129</v>
      </c>
      <c r="E4784" s="79" t="s">
        <v>124</v>
      </c>
      <c r="F4784" s="81">
        <v>44020</v>
      </c>
      <c r="G4784" s="76" t="s">
        <v>125</v>
      </c>
    </row>
    <row r="4785" spans="1:7" x14ac:dyDescent="0.2">
      <c r="A4785" s="79" t="s">
        <v>5401</v>
      </c>
      <c r="B4785" s="80">
        <v>4781</v>
      </c>
      <c r="C4785" s="81">
        <v>44019.666597222225</v>
      </c>
      <c r="D4785" s="79" t="s">
        <v>1013</v>
      </c>
      <c r="E4785" s="79" t="s">
        <v>124</v>
      </c>
      <c r="F4785" s="81">
        <v>44021</v>
      </c>
      <c r="G4785" s="76" t="s">
        <v>125</v>
      </c>
    </row>
    <row r="4786" spans="1:7" x14ac:dyDescent="0.2">
      <c r="A4786" s="79" t="s">
        <v>5402</v>
      </c>
      <c r="B4786" s="80">
        <v>4782</v>
      </c>
      <c r="C4786" s="81">
        <v>44019.669108796297</v>
      </c>
      <c r="D4786" s="79" t="s">
        <v>129</v>
      </c>
      <c r="E4786" s="79" t="s">
        <v>124</v>
      </c>
      <c r="F4786" s="81">
        <v>44027.702905092592</v>
      </c>
      <c r="G4786" s="76" t="s">
        <v>125</v>
      </c>
    </row>
    <row r="4787" spans="1:7" x14ac:dyDescent="0.2">
      <c r="A4787" s="79" t="s">
        <v>5403</v>
      </c>
      <c r="B4787" s="80">
        <v>4783</v>
      </c>
      <c r="C4787" s="81">
        <v>44019.670775462961</v>
      </c>
      <c r="D4787" s="79" t="s">
        <v>129</v>
      </c>
      <c r="E4787" s="79" t="s">
        <v>124</v>
      </c>
      <c r="F4787" s="81">
        <v>44021.820775462962</v>
      </c>
      <c r="G4787" s="76" t="s">
        <v>125</v>
      </c>
    </row>
    <row r="4788" spans="1:7" x14ac:dyDescent="0.2">
      <c r="A4788" s="79" t="s">
        <v>5404</v>
      </c>
      <c r="B4788" s="80">
        <v>4784</v>
      </c>
      <c r="C4788" s="81">
        <v>44019.675844907404</v>
      </c>
      <c r="D4788" s="79" t="s">
        <v>129</v>
      </c>
      <c r="E4788" s="79" t="s">
        <v>124</v>
      </c>
      <c r="F4788" s="81">
        <v>44025.602789351855</v>
      </c>
      <c r="G4788" s="76" t="s">
        <v>125</v>
      </c>
    </row>
    <row r="4789" spans="1:7" x14ac:dyDescent="0.2">
      <c r="A4789" s="79" t="s">
        <v>5405</v>
      </c>
      <c r="B4789" s="80">
        <v>4785</v>
      </c>
      <c r="C4789" s="81">
        <v>44019.678611111114</v>
      </c>
      <c r="D4789" s="79" t="s">
        <v>129</v>
      </c>
      <c r="E4789" s="79" t="s">
        <v>124</v>
      </c>
      <c r="F4789" s="81">
        <v>44025</v>
      </c>
      <c r="G4789" s="76" t="s">
        <v>125</v>
      </c>
    </row>
    <row r="4790" spans="1:7" x14ac:dyDescent="0.2">
      <c r="A4790" s="79" t="s">
        <v>5406</v>
      </c>
      <c r="B4790" s="80">
        <v>4786</v>
      </c>
      <c r="C4790" s="81">
        <v>44019.679062499999</v>
      </c>
      <c r="D4790" s="79" t="s">
        <v>129</v>
      </c>
      <c r="E4790" s="79" t="s">
        <v>124</v>
      </c>
      <c r="F4790" s="81">
        <v>44028.653715277775</v>
      </c>
      <c r="G4790" s="76" t="s">
        <v>125</v>
      </c>
    </row>
    <row r="4791" spans="1:7" x14ac:dyDescent="0.2">
      <c r="A4791" s="79" t="s">
        <v>5407</v>
      </c>
      <c r="B4791" s="80">
        <v>4787</v>
      </c>
      <c r="C4791" s="81">
        <v>44019.682858796295</v>
      </c>
      <c r="D4791" s="79" t="s">
        <v>129</v>
      </c>
      <c r="E4791" s="79" t="s">
        <v>124</v>
      </c>
      <c r="F4791" s="81">
        <v>44026.294016203705</v>
      </c>
      <c r="G4791" s="76" t="s">
        <v>125</v>
      </c>
    </row>
    <row r="4792" spans="1:7" x14ac:dyDescent="0.2">
      <c r="A4792" s="79" t="s">
        <v>5408</v>
      </c>
      <c r="B4792" s="80">
        <v>4788</v>
      </c>
      <c r="C4792" s="81">
        <v>44019.685671296298</v>
      </c>
      <c r="D4792" s="79" t="s">
        <v>129</v>
      </c>
      <c r="E4792" s="79" t="s">
        <v>124</v>
      </c>
      <c r="F4792" s="81">
        <v>44026</v>
      </c>
      <c r="G4792" s="76" t="s">
        <v>125</v>
      </c>
    </row>
    <row r="4793" spans="1:7" x14ac:dyDescent="0.2">
      <c r="A4793" s="79" t="s">
        <v>5409</v>
      </c>
      <c r="B4793" s="80">
        <v>4789</v>
      </c>
      <c r="C4793" s="81">
        <v>44019.688784722224</v>
      </c>
      <c r="D4793" s="79" t="s">
        <v>129</v>
      </c>
      <c r="E4793" s="79" t="s">
        <v>124</v>
      </c>
      <c r="F4793" s="81">
        <v>44021.875891203701</v>
      </c>
      <c r="G4793" s="76" t="s">
        <v>125</v>
      </c>
    </row>
    <row r="4794" spans="1:7" x14ac:dyDescent="0.2">
      <c r="A4794" s="79" t="s">
        <v>5410</v>
      </c>
      <c r="B4794" s="80">
        <v>4790</v>
      </c>
      <c r="C4794" s="81">
        <v>44019.700416666667</v>
      </c>
      <c r="D4794" s="79" t="s">
        <v>129</v>
      </c>
      <c r="E4794" s="79" t="s">
        <v>124</v>
      </c>
      <c r="F4794" s="81">
        <v>44032.740578703706</v>
      </c>
      <c r="G4794" s="76" t="s">
        <v>125</v>
      </c>
    </row>
    <row r="4795" spans="1:7" x14ac:dyDescent="0.2">
      <c r="A4795" s="79" t="s">
        <v>5411</v>
      </c>
      <c r="B4795" s="80">
        <v>4791</v>
      </c>
      <c r="C4795" s="81">
        <v>44020.309201388889</v>
      </c>
      <c r="D4795" s="79" t="s">
        <v>5412</v>
      </c>
      <c r="E4795" s="79" t="s">
        <v>124</v>
      </c>
      <c r="F4795" s="81">
        <v>44022.840787037036</v>
      </c>
      <c r="G4795" s="76" t="s">
        <v>125</v>
      </c>
    </row>
    <row r="4796" spans="1:7" x14ac:dyDescent="0.2">
      <c r="A4796" s="79" t="s">
        <v>5413</v>
      </c>
      <c r="B4796" s="80">
        <v>4792</v>
      </c>
      <c r="C4796" s="81">
        <v>44020.309374999997</v>
      </c>
      <c r="D4796" s="79" t="s">
        <v>157</v>
      </c>
      <c r="E4796" s="79" t="s">
        <v>124</v>
      </c>
      <c r="F4796" s="81">
        <v>44026</v>
      </c>
      <c r="G4796" s="76" t="s">
        <v>125</v>
      </c>
    </row>
    <row r="4797" spans="1:7" x14ac:dyDescent="0.2">
      <c r="A4797" s="79" t="s">
        <v>5414</v>
      </c>
      <c r="B4797" s="80">
        <v>4793</v>
      </c>
      <c r="C4797" s="81">
        <v>44020.314456018517</v>
      </c>
      <c r="D4797" s="79" t="s">
        <v>129</v>
      </c>
      <c r="E4797" s="79" t="s">
        <v>124</v>
      </c>
      <c r="F4797" s="81">
        <v>44020</v>
      </c>
      <c r="G4797" s="76" t="s">
        <v>125</v>
      </c>
    </row>
    <row r="4798" spans="1:7" x14ac:dyDescent="0.2">
      <c r="A4798" s="79" t="s">
        <v>5415</v>
      </c>
      <c r="B4798" s="80">
        <v>4794</v>
      </c>
      <c r="C4798" s="81">
        <v>44020.32984953704</v>
      </c>
      <c r="D4798" s="79" t="s">
        <v>129</v>
      </c>
      <c r="E4798" s="79" t="s">
        <v>124</v>
      </c>
      <c r="F4798" s="81">
        <v>44028.449745370373</v>
      </c>
      <c r="G4798" s="76" t="s">
        <v>125</v>
      </c>
    </row>
    <row r="4799" spans="1:7" x14ac:dyDescent="0.2">
      <c r="A4799" s="79" t="s">
        <v>5416</v>
      </c>
      <c r="B4799" s="80">
        <v>4795</v>
      </c>
      <c r="C4799" s="81">
        <v>44020.332118055558</v>
      </c>
      <c r="D4799" s="79" t="s">
        <v>184</v>
      </c>
      <c r="E4799" s="79" t="s">
        <v>124</v>
      </c>
      <c r="F4799" s="81">
        <v>44020.837199074071</v>
      </c>
      <c r="G4799" s="76" t="s">
        <v>125</v>
      </c>
    </row>
    <row r="4800" spans="1:7" x14ac:dyDescent="0.2">
      <c r="A4800" s="79" t="s">
        <v>5417</v>
      </c>
      <c r="B4800" s="80">
        <v>4796</v>
      </c>
      <c r="C4800" s="81">
        <v>44020.334178240744</v>
      </c>
      <c r="D4800" s="79" t="s">
        <v>184</v>
      </c>
      <c r="E4800" s="79" t="s">
        <v>124</v>
      </c>
      <c r="F4800" s="81">
        <v>44020.842291666668</v>
      </c>
      <c r="G4800" s="76" t="s">
        <v>125</v>
      </c>
    </row>
    <row r="4801" spans="1:7" x14ac:dyDescent="0.2">
      <c r="A4801" s="79" t="s">
        <v>5418</v>
      </c>
      <c r="B4801" s="80">
        <v>4797</v>
      </c>
      <c r="C4801" s="81">
        <v>44020.335150462961</v>
      </c>
      <c r="D4801" s="79" t="s">
        <v>184</v>
      </c>
      <c r="E4801" s="79" t="s">
        <v>124</v>
      </c>
      <c r="F4801" s="81">
        <v>44028.947106481479</v>
      </c>
      <c r="G4801" s="76" t="s">
        <v>125</v>
      </c>
    </row>
    <row r="4802" spans="1:7" x14ac:dyDescent="0.2">
      <c r="A4802" s="79" t="s">
        <v>5419</v>
      </c>
      <c r="B4802" s="80">
        <v>4798</v>
      </c>
      <c r="C4802" s="81">
        <v>44020.336562500001</v>
      </c>
      <c r="D4802" s="79" t="s">
        <v>184</v>
      </c>
      <c r="E4802" s="79" t="s">
        <v>124</v>
      </c>
      <c r="F4802" s="81">
        <v>44022.752685185187</v>
      </c>
      <c r="G4802" s="76" t="s">
        <v>125</v>
      </c>
    </row>
    <row r="4803" spans="1:7" x14ac:dyDescent="0.2">
      <c r="A4803" s="79" t="s">
        <v>5420</v>
      </c>
      <c r="B4803" s="80">
        <v>4799</v>
      </c>
      <c r="C4803" s="81">
        <v>44020.337592592594</v>
      </c>
      <c r="D4803" s="79" t="s">
        <v>184</v>
      </c>
      <c r="E4803" s="79" t="s">
        <v>124</v>
      </c>
      <c r="F4803" s="81">
        <v>44020.605381944442</v>
      </c>
      <c r="G4803" s="76" t="s">
        <v>125</v>
      </c>
    </row>
    <row r="4804" spans="1:7" x14ac:dyDescent="0.2">
      <c r="A4804" s="79" t="s">
        <v>5421</v>
      </c>
      <c r="B4804" s="80">
        <v>4800</v>
      </c>
      <c r="C4804" s="81">
        <v>44020.338113425925</v>
      </c>
      <c r="D4804" s="79" t="s">
        <v>4692</v>
      </c>
      <c r="E4804" s="79" t="s">
        <v>124</v>
      </c>
      <c r="F4804" s="81">
        <v>44023.597025462965</v>
      </c>
      <c r="G4804" s="76" t="s">
        <v>125</v>
      </c>
    </row>
    <row r="4805" spans="1:7" x14ac:dyDescent="0.2">
      <c r="A4805" s="79" t="s">
        <v>5422</v>
      </c>
      <c r="B4805" s="80">
        <v>4801</v>
      </c>
      <c r="C4805" s="81">
        <v>44020.339895833335</v>
      </c>
      <c r="D4805" s="79" t="s">
        <v>129</v>
      </c>
      <c r="E4805" s="79" t="s">
        <v>124</v>
      </c>
      <c r="F4805" s="81">
        <v>44021.567256944443</v>
      </c>
      <c r="G4805" s="76" t="s">
        <v>125</v>
      </c>
    </row>
    <row r="4806" spans="1:7" x14ac:dyDescent="0.2">
      <c r="A4806" s="79" t="s">
        <v>5423</v>
      </c>
      <c r="B4806" s="80">
        <v>4802</v>
      </c>
      <c r="C4806" s="81">
        <v>44020.34443287037</v>
      </c>
      <c r="D4806" s="79" t="s">
        <v>129</v>
      </c>
      <c r="E4806" s="79" t="s">
        <v>124</v>
      </c>
      <c r="F4806" s="81">
        <v>44023.720150462963</v>
      </c>
      <c r="G4806" s="76" t="s">
        <v>125</v>
      </c>
    </row>
    <row r="4807" spans="1:7" x14ac:dyDescent="0.2">
      <c r="A4807" s="79" t="s">
        <v>5424</v>
      </c>
      <c r="B4807" s="80">
        <v>4803</v>
      </c>
      <c r="C4807" s="81">
        <v>44020.346446759257</v>
      </c>
      <c r="D4807" s="79" t="s">
        <v>209</v>
      </c>
      <c r="E4807" s="79" t="s">
        <v>124</v>
      </c>
      <c r="F4807" s="81">
        <v>44023.80060185185</v>
      </c>
      <c r="G4807" s="76" t="s">
        <v>125</v>
      </c>
    </row>
    <row r="4808" spans="1:7" x14ac:dyDescent="0.2">
      <c r="A4808" s="79" t="s">
        <v>5425</v>
      </c>
      <c r="B4808" s="80">
        <v>4804</v>
      </c>
      <c r="C4808" s="81">
        <v>44020.349351851852</v>
      </c>
      <c r="D4808" s="79" t="s">
        <v>129</v>
      </c>
      <c r="E4808" s="79" t="s">
        <v>124</v>
      </c>
      <c r="F4808" s="81">
        <v>44021</v>
      </c>
      <c r="G4808" s="76" t="s">
        <v>125</v>
      </c>
    </row>
    <row r="4809" spans="1:7" x14ac:dyDescent="0.2">
      <c r="A4809" s="79" t="s">
        <v>5426</v>
      </c>
      <c r="B4809" s="80">
        <v>4805</v>
      </c>
      <c r="C4809" s="81">
        <v>44020.349733796298</v>
      </c>
      <c r="D4809" s="79" t="s">
        <v>129</v>
      </c>
      <c r="E4809" s="79" t="s">
        <v>124</v>
      </c>
      <c r="F4809" s="81">
        <v>44033.232916666668</v>
      </c>
      <c r="G4809" s="76" t="s">
        <v>125</v>
      </c>
    </row>
    <row r="4810" spans="1:7" x14ac:dyDescent="0.2">
      <c r="A4810" s="79" t="s">
        <v>5427</v>
      </c>
      <c r="B4810" s="80">
        <v>4806</v>
      </c>
      <c r="C4810" s="81">
        <v>44020.350601851853</v>
      </c>
      <c r="D4810" s="79" t="s">
        <v>1693</v>
      </c>
      <c r="E4810" s="79" t="s">
        <v>124</v>
      </c>
      <c r="F4810" s="81">
        <v>44022.806516203702</v>
      </c>
      <c r="G4810" s="76" t="s">
        <v>125</v>
      </c>
    </row>
    <row r="4811" spans="1:7" x14ac:dyDescent="0.2">
      <c r="A4811" s="79" t="s">
        <v>5428</v>
      </c>
      <c r="B4811" s="80">
        <v>4807</v>
      </c>
      <c r="C4811" s="81">
        <v>44020.351342592592</v>
      </c>
      <c r="D4811" s="79" t="s">
        <v>211</v>
      </c>
      <c r="E4811" s="79" t="s">
        <v>124</v>
      </c>
      <c r="F4811" s="81">
        <v>44026</v>
      </c>
      <c r="G4811" s="76" t="s">
        <v>125</v>
      </c>
    </row>
    <row r="4812" spans="1:7" x14ac:dyDescent="0.2">
      <c r="A4812" s="79" t="s">
        <v>5429</v>
      </c>
      <c r="B4812" s="80">
        <v>4808</v>
      </c>
      <c r="C4812" s="81">
        <v>44020.359803240739</v>
      </c>
      <c r="D4812" s="79" t="s">
        <v>129</v>
      </c>
      <c r="E4812" s="79" t="s">
        <v>124</v>
      </c>
      <c r="F4812" s="81">
        <v>44023.647222222222</v>
      </c>
      <c r="G4812" s="76" t="s">
        <v>125</v>
      </c>
    </row>
    <row r="4813" spans="1:7" x14ac:dyDescent="0.2">
      <c r="A4813" s="79" t="s">
        <v>5430</v>
      </c>
      <c r="B4813" s="80">
        <v>4809</v>
      </c>
      <c r="C4813" s="81">
        <v>44020.365347222221</v>
      </c>
      <c r="D4813" s="79" t="s">
        <v>5431</v>
      </c>
      <c r="E4813" s="79" t="s">
        <v>124</v>
      </c>
      <c r="F4813" s="81">
        <v>44026</v>
      </c>
      <c r="G4813" s="76" t="s">
        <v>125</v>
      </c>
    </row>
    <row r="4814" spans="1:7" x14ac:dyDescent="0.2">
      <c r="A4814" s="79" t="s">
        <v>5432</v>
      </c>
      <c r="B4814" s="80">
        <v>4810</v>
      </c>
      <c r="C4814" s="81">
        <v>44020.36645833333</v>
      </c>
      <c r="D4814" s="79" t="s">
        <v>129</v>
      </c>
      <c r="E4814" s="79" t="s">
        <v>124</v>
      </c>
      <c r="F4814" s="81">
        <v>44021</v>
      </c>
      <c r="G4814" s="76" t="s">
        <v>125</v>
      </c>
    </row>
    <row r="4815" spans="1:7" x14ac:dyDescent="0.2">
      <c r="A4815" s="79" t="s">
        <v>5433</v>
      </c>
      <c r="B4815" s="80">
        <v>4811</v>
      </c>
      <c r="C4815" s="81">
        <v>44020.373553240737</v>
      </c>
      <c r="D4815" s="79" t="s">
        <v>706</v>
      </c>
      <c r="E4815" s="79" t="s">
        <v>124</v>
      </c>
      <c r="F4815" s="81">
        <v>44022.863854166666</v>
      </c>
      <c r="G4815" s="76" t="s">
        <v>125</v>
      </c>
    </row>
    <row r="4816" spans="1:7" x14ac:dyDescent="0.2">
      <c r="A4816" s="79" t="s">
        <v>5434</v>
      </c>
      <c r="B4816" s="80">
        <v>4812</v>
      </c>
      <c r="C4816" s="81">
        <v>44020.373993055553</v>
      </c>
      <c r="D4816" s="79" t="s">
        <v>129</v>
      </c>
      <c r="E4816" s="79" t="s">
        <v>124</v>
      </c>
      <c r="F4816" s="81">
        <v>44033.238483796296</v>
      </c>
      <c r="G4816" s="76" t="s">
        <v>125</v>
      </c>
    </row>
    <row r="4817" spans="1:7" x14ac:dyDescent="0.2">
      <c r="A4817" s="79" t="s">
        <v>5435</v>
      </c>
      <c r="B4817" s="80">
        <v>4813</v>
      </c>
      <c r="C4817" s="81">
        <v>44020.376342592594</v>
      </c>
      <c r="D4817" s="79" t="s">
        <v>129</v>
      </c>
      <c r="E4817" s="79" t="s">
        <v>124</v>
      </c>
      <c r="F4817" s="81">
        <v>44033.24422453704</v>
      </c>
      <c r="G4817" s="76" t="s">
        <v>125</v>
      </c>
    </row>
    <row r="4818" spans="1:7" x14ac:dyDescent="0.2">
      <c r="A4818" s="79" t="s">
        <v>5436</v>
      </c>
      <c r="B4818" s="80">
        <v>4814</v>
      </c>
      <c r="C4818" s="81">
        <v>44020.377881944441</v>
      </c>
      <c r="D4818" s="79" t="s">
        <v>129</v>
      </c>
      <c r="E4818" s="79" t="s">
        <v>124</v>
      </c>
      <c r="F4818" s="81">
        <v>44032.804675925923</v>
      </c>
      <c r="G4818" s="76" t="s">
        <v>125</v>
      </c>
    </row>
    <row r="4819" spans="1:7" x14ac:dyDescent="0.2">
      <c r="A4819" s="79" t="s">
        <v>5437</v>
      </c>
      <c r="B4819" s="80">
        <v>4815</v>
      </c>
      <c r="C4819" s="81">
        <v>44020.380590277775</v>
      </c>
      <c r="D4819" s="79" t="s">
        <v>5438</v>
      </c>
      <c r="E4819" s="79" t="s">
        <v>124</v>
      </c>
      <c r="F4819" s="81">
        <v>44025</v>
      </c>
      <c r="G4819" s="76" t="s">
        <v>125</v>
      </c>
    </row>
    <row r="4820" spans="1:7" x14ac:dyDescent="0.2">
      <c r="A4820" s="79" t="s">
        <v>5439</v>
      </c>
      <c r="B4820" s="80">
        <v>4816</v>
      </c>
      <c r="C4820" s="81">
        <v>44020.396041666667</v>
      </c>
      <c r="D4820" s="79" t="s">
        <v>1693</v>
      </c>
      <c r="E4820" s="79" t="s">
        <v>124</v>
      </c>
      <c r="F4820" s="81">
        <v>44021</v>
      </c>
      <c r="G4820" s="76" t="s">
        <v>125</v>
      </c>
    </row>
    <row r="4821" spans="1:7" x14ac:dyDescent="0.2">
      <c r="A4821" s="79" t="s">
        <v>5440</v>
      </c>
      <c r="B4821" s="80">
        <v>4817</v>
      </c>
      <c r="C4821" s="81">
        <v>44020.39880787037</v>
      </c>
      <c r="D4821" s="79" t="s">
        <v>561</v>
      </c>
      <c r="E4821" s="79" t="s">
        <v>124</v>
      </c>
      <c r="F4821" s="81">
        <v>44022.615034722221</v>
      </c>
      <c r="G4821" s="76" t="s">
        <v>125</v>
      </c>
    </row>
    <row r="4822" spans="1:7" x14ac:dyDescent="0.2">
      <c r="A4822" s="79" t="s">
        <v>5441</v>
      </c>
      <c r="B4822" s="80">
        <v>4818</v>
      </c>
      <c r="C4822" s="81">
        <v>44020.402673611112</v>
      </c>
      <c r="D4822" s="79" t="s">
        <v>5442</v>
      </c>
      <c r="E4822" s="79" t="s">
        <v>124</v>
      </c>
      <c r="F4822" s="81">
        <v>44022.625474537039</v>
      </c>
      <c r="G4822" s="76" t="s">
        <v>125</v>
      </c>
    </row>
    <row r="4823" spans="1:7" x14ac:dyDescent="0.2">
      <c r="A4823" s="79" t="s">
        <v>5443</v>
      </c>
      <c r="B4823" s="80">
        <v>4819</v>
      </c>
      <c r="C4823" s="81">
        <v>44020.408333333333</v>
      </c>
      <c r="D4823" s="79" t="s">
        <v>129</v>
      </c>
      <c r="E4823" s="79" t="s">
        <v>124</v>
      </c>
      <c r="F4823" s="81">
        <v>44032.906539351854</v>
      </c>
      <c r="G4823" s="76" t="s">
        <v>125</v>
      </c>
    </row>
    <row r="4824" spans="1:7" x14ac:dyDescent="0.2">
      <c r="A4824" s="79" t="s">
        <v>5444</v>
      </c>
      <c r="B4824" s="80">
        <v>4820</v>
      </c>
      <c r="C4824" s="81">
        <v>44020.412777777776</v>
      </c>
      <c r="D4824" s="79" t="s">
        <v>2513</v>
      </c>
      <c r="E4824" s="79" t="s">
        <v>124</v>
      </c>
      <c r="F4824" s="81" t="s">
        <v>129</v>
      </c>
      <c r="G4824" s="79" t="s">
        <v>129</v>
      </c>
    </row>
    <row r="4825" spans="1:7" x14ac:dyDescent="0.2">
      <c r="A4825" s="79" t="s">
        <v>5445</v>
      </c>
      <c r="B4825" s="80">
        <v>4821</v>
      </c>
      <c r="C4825" s="81">
        <v>44020.423333333332</v>
      </c>
      <c r="D4825" s="79" t="s">
        <v>129</v>
      </c>
      <c r="E4825" s="79" t="s">
        <v>124</v>
      </c>
      <c r="F4825" s="81">
        <v>44035</v>
      </c>
      <c r="G4825" s="76" t="s">
        <v>125</v>
      </c>
    </row>
    <row r="4826" spans="1:7" x14ac:dyDescent="0.2">
      <c r="A4826" s="79" t="s">
        <v>5446</v>
      </c>
      <c r="B4826" s="80">
        <v>4822</v>
      </c>
      <c r="C4826" s="81">
        <v>44020.424305555556</v>
      </c>
      <c r="D4826" s="79" t="s">
        <v>209</v>
      </c>
      <c r="E4826" s="79" t="s">
        <v>124</v>
      </c>
      <c r="F4826" s="81">
        <v>44039.551018518519</v>
      </c>
      <c r="G4826" s="76" t="s">
        <v>125</v>
      </c>
    </row>
    <row r="4827" spans="1:7" x14ac:dyDescent="0.2">
      <c r="A4827" s="79" t="s">
        <v>5447</v>
      </c>
      <c r="B4827" s="80">
        <v>4823</v>
      </c>
      <c r="C4827" s="81">
        <v>44020.428506944445</v>
      </c>
      <c r="D4827" s="79" t="s">
        <v>184</v>
      </c>
      <c r="E4827" s="79" t="s">
        <v>124</v>
      </c>
      <c r="F4827" s="81">
        <v>44022.752905092595</v>
      </c>
      <c r="G4827" s="76" t="s">
        <v>125</v>
      </c>
    </row>
    <row r="4828" spans="1:7" x14ac:dyDescent="0.2">
      <c r="A4828" s="79" t="s">
        <v>5448</v>
      </c>
      <c r="B4828" s="80">
        <v>4824</v>
      </c>
      <c r="C4828" s="81">
        <v>44020.429097222222</v>
      </c>
      <c r="D4828" s="79" t="s">
        <v>211</v>
      </c>
      <c r="E4828" s="79" t="s">
        <v>124</v>
      </c>
      <c r="F4828" s="81">
        <v>44035.88653935185</v>
      </c>
      <c r="G4828" s="76" t="s">
        <v>125</v>
      </c>
    </row>
    <row r="4829" spans="1:7" x14ac:dyDescent="0.2">
      <c r="A4829" s="79" t="s">
        <v>5449</v>
      </c>
      <c r="B4829" s="80">
        <v>4825</v>
      </c>
      <c r="C4829" s="81">
        <v>44020.429490740738</v>
      </c>
      <c r="D4829" s="79" t="s">
        <v>184</v>
      </c>
      <c r="E4829" s="79" t="s">
        <v>124</v>
      </c>
      <c r="F4829" s="81">
        <v>44021.359722222223</v>
      </c>
      <c r="G4829" s="76" t="s">
        <v>125</v>
      </c>
    </row>
    <row r="4830" spans="1:7" x14ac:dyDescent="0.2">
      <c r="A4830" s="79" t="s">
        <v>5450</v>
      </c>
      <c r="B4830" s="80">
        <v>4826</v>
      </c>
      <c r="C4830" s="81">
        <v>44020.43041666667</v>
      </c>
      <c r="D4830" s="79" t="s">
        <v>184</v>
      </c>
      <c r="E4830" s="79" t="s">
        <v>124</v>
      </c>
      <c r="F4830" s="81">
        <v>44021.362349537034</v>
      </c>
      <c r="G4830" s="76" t="s">
        <v>125</v>
      </c>
    </row>
    <row r="4831" spans="1:7" x14ac:dyDescent="0.2">
      <c r="A4831" s="79" t="s">
        <v>5451</v>
      </c>
      <c r="B4831" s="80">
        <v>4827</v>
      </c>
      <c r="C4831" s="81">
        <v>44020.431273148148</v>
      </c>
      <c r="D4831" s="79" t="s">
        <v>157</v>
      </c>
      <c r="E4831" s="79" t="s">
        <v>124</v>
      </c>
      <c r="F4831" s="81">
        <v>44022</v>
      </c>
      <c r="G4831" s="76" t="s">
        <v>125</v>
      </c>
    </row>
    <row r="4832" spans="1:7" x14ac:dyDescent="0.2">
      <c r="A4832" s="79" t="s">
        <v>5452</v>
      </c>
      <c r="B4832" s="80">
        <v>4828</v>
      </c>
      <c r="C4832" s="81">
        <v>44020.431319444448</v>
      </c>
      <c r="D4832" s="79" t="s">
        <v>184</v>
      </c>
      <c r="E4832" s="79" t="s">
        <v>124</v>
      </c>
      <c r="F4832" s="81">
        <v>44021.384571759256</v>
      </c>
      <c r="G4832" s="76" t="s">
        <v>125</v>
      </c>
    </row>
    <row r="4833" spans="1:7" x14ac:dyDescent="0.2">
      <c r="A4833" s="79" t="s">
        <v>5453</v>
      </c>
      <c r="B4833" s="80">
        <v>4829</v>
      </c>
      <c r="C4833" s="81">
        <v>44020.432303240741</v>
      </c>
      <c r="D4833" s="79" t="s">
        <v>184</v>
      </c>
      <c r="E4833" s="79" t="s">
        <v>124</v>
      </c>
      <c r="F4833" s="81">
        <v>44021.407939814817</v>
      </c>
      <c r="G4833" s="76" t="s">
        <v>125</v>
      </c>
    </row>
    <row r="4834" spans="1:7" x14ac:dyDescent="0.2">
      <c r="A4834" s="79" t="s">
        <v>5454</v>
      </c>
      <c r="B4834" s="80">
        <v>4830</v>
      </c>
      <c r="C4834" s="81">
        <v>44020.433148148149</v>
      </c>
      <c r="D4834" s="79" t="s">
        <v>184</v>
      </c>
      <c r="E4834" s="79" t="s">
        <v>124</v>
      </c>
      <c r="F4834" s="81">
        <v>44022.527291666665</v>
      </c>
      <c r="G4834" s="76" t="s">
        <v>125</v>
      </c>
    </row>
    <row r="4835" spans="1:7" x14ac:dyDescent="0.2">
      <c r="A4835" s="79" t="s">
        <v>5455</v>
      </c>
      <c r="B4835" s="80">
        <v>4831</v>
      </c>
      <c r="C4835" s="81">
        <v>44020.433206018519</v>
      </c>
      <c r="D4835" s="79" t="s">
        <v>5456</v>
      </c>
      <c r="E4835" s="79" t="s">
        <v>124</v>
      </c>
      <c r="F4835" s="81">
        <v>44022.605937499997</v>
      </c>
      <c r="G4835" s="76" t="s">
        <v>125</v>
      </c>
    </row>
    <row r="4836" spans="1:7" x14ac:dyDescent="0.2">
      <c r="A4836" s="79" t="s">
        <v>5457</v>
      </c>
      <c r="B4836" s="80">
        <v>4832</v>
      </c>
      <c r="C4836" s="81">
        <v>44020.434293981481</v>
      </c>
      <c r="D4836" s="79" t="s">
        <v>129</v>
      </c>
      <c r="E4836" s="79" t="s">
        <v>124</v>
      </c>
      <c r="F4836" s="81">
        <v>44025.410162037035</v>
      </c>
      <c r="G4836" s="76" t="s">
        <v>125</v>
      </c>
    </row>
    <row r="4837" spans="1:7" x14ac:dyDescent="0.2">
      <c r="A4837" s="79" t="s">
        <v>5458</v>
      </c>
      <c r="B4837" s="80">
        <v>4833</v>
      </c>
      <c r="C4837" s="81">
        <v>44020.43550925926</v>
      </c>
      <c r="D4837" s="79" t="s">
        <v>129</v>
      </c>
      <c r="E4837" s="79" t="s">
        <v>124</v>
      </c>
      <c r="F4837" s="81">
        <v>44021.947962962964</v>
      </c>
      <c r="G4837" s="76" t="s">
        <v>125</v>
      </c>
    </row>
    <row r="4838" spans="1:7" x14ac:dyDescent="0.2">
      <c r="A4838" s="79" t="s">
        <v>5459</v>
      </c>
      <c r="B4838" s="80">
        <v>4834</v>
      </c>
      <c r="C4838" s="81">
        <v>44020.437557870369</v>
      </c>
      <c r="D4838" s="79" t="s">
        <v>129</v>
      </c>
      <c r="E4838" s="79" t="s">
        <v>124</v>
      </c>
      <c r="F4838" s="81">
        <v>44021</v>
      </c>
      <c r="G4838" s="76" t="s">
        <v>125</v>
      </c>
    </row>
    <row r="4839" spans="1:7" x14ac:dyDescent="0.2">
      <c r="A4839" s="79" t="s">
        <v>5460</v>
      </c>
      <c r="B4839" s="80">
        <v>4835</v>
      </c>
      <c r="C4839" s="81">
        <v>44020.439039351855</v>
      </c>
      <c r="D4839" s="79" t="s">
        <v>157</v>
      </c>
      <c r="E4839" s="79" t="s">
        <v>124</v>
      </c>
      <c r="F4839" s="81">
        <v>44021.726898148147</v>
      </c>
      <c r="G4839" s="76" t="s">
        <v>125</v>
      </c>
    </row>
    <row r="4840" spans="1:7" x14ac:dyDescent="0.2">
      <c r="A4840" s="79" t="s">
        <v>5461</v>
      </c>
      <c r="B4840" s="80">
        <v>4836</v>
      </c>
      <c r="C4840" s="81">
        <v>44020.44021990741</v>
      </c>
      <c r="D4840" s="79" t="s">
        <v>129</v>
      </c>
      <c r="E4840" s="79" t="s">
        <v>124</v>
      </c>
      <c r="F4840" s="81">
        <v>44027</v>
      </c>
      <c r="G4840" s="76" t="s">
        <v>125</v>
      </c>
    </row>
    <row r="4841" spans="1:7" x14ac:dyDescent="0.2">
      <c r="A4841" s="79" t="s">
        <v>5462</v>
      </c>
      <c r="B4841" s="80">
        <v>4837</v>
      </c>
      <c r="C4841" s="81">
        <v>44020.440300925926</v>
      </c>
      <c r="D4841" s="79" t="s">
        <v>129</v>
      </c>
      <c r="E4841" s="79" t="s">
        <v>124</v>
      </c>
      <c r="F4841" s="81" t="s">
        <v>129</v>
      </c>
      <c r="G4841" s="79" t="s">
        <v>129</v>
      </c>
    </row>
    <row r="4842" spans="1:7" x14ac:dyDescent="0.2">
      <c r="A4842" s="79" t="s">
        <v>5463</v>
      </c>
      <c r="B4842" s="80">
        <v>4838</v>
      </c>
      <c r="C4842" s="81">
        <v>44020.441099537034</v>
      </c>
      <c r="D4842" s="79" t="s">
        <v>157</v>
      </c>
      <c r="E4842" s="79" t="s">
        <v>124</v>
      </c>
      <c r="F4842" s="81">
        <v>44041</v>
      </c>
      <c r="G4842" s="76" t="s">
        <v>125</v>
      </c>
    </row>
    <row r="4843" spans="1:7" x14ac:dyDescent="0.2">
      <c r="A4843" s="79" t="s">
        <v>5464</v>
      </c>
      <c r="B4843" s="80">
        <v>4839</v>
      </c>
      <c r="C4843" s="81">
        <v>44020.444872685184</v>
      </c>
      <c r="D4843" s="79" t="s">
        <v>129</v>
      </c>
      <c r="E4843" s="79" t="s">
        <v>124</v>
      </c>
      <c r="F4843" s="81">
        <v>44021.68236111111</v>
      </c>
      <c r="G4843" s="76" t="s">
        <v>125</v>
      </c>
    </row>
    <row r="4844" spans="1:7" x14ac:dyDescent="0.2">
      <c r="A4844" s="79" t="s">
        <v>5465</v>
      </c>
      <c r="B4844" s="80">
        <v>4840</v>
      </c>
      <c r="C4844" s="81">
        <v>44020.445196759261</v>
      </c>
      <c r="D4844" s="79" t="s">
        <v>2513</v>
      </c>
      <c r="E4844" s="79" t="s">
        <v>124</v>
      </c>
      <c r="F4844" s="81">
        <v>44025.529224537036</v>
      </c>
      <c r="G4844" s="76" t="s">
        <v>125</v>
      </c>
    </row>
    <row r="4845" spans="1:7" x14ac:dyDescent="0.2">
      <c r="A4845" s="79" t="s">
        <v>5466</v>
      </c>
      <c r="B4845" s="80">
        <v>4841</v>
      </c>
      <c r="C4845" s="81">
        <v>44020.447731481479</v>
      </c>
      <c r="D4845" s="79" t="s">
        <v>129</v>
      </c>
      <c r="E4845" s="79" t="s">
        <v>124</v>
      </c>
      <c r="F4845" s="81">
        <v>44023.591944444444</v>
      </c>
      <c r="G4845" s="76" t="s">
        <v>125</v>
      </c>
    </row>
    <row r="4846" spans="1:7" x14ac:dyDescent="0.2">
      <c r="A4846" s="79" t="s">
        <v>5467</v>
      </c>
      <c r="B4846" s="80">
        <v>4842</v>
      </c>
      <c r="C4846" s="81">
        <v>44020.449201388888</v>
      </c>
      <c r="D4846" s="79" t="s">
        <v>129</v>
      </c>
      <c r="E4846" s="79" t="s">
        <v>124</v>
      </c>
      <c r="F4846" s="81">
        <v>44023.698692129627</v>
      </c>
      <c r="G4846" s="76" t="s">
        <v>125</v>
      </c>
    </row>
    <row r="4847" spans="1:7" x14ac:dyDescent="0.2">
      <c r="A4847" s="79" t="s">
        <v>5468</v>
      </c>
      <c r="B4847" s="80">
        <v>4843</v>
      </c>
      <c r="C4847" s="81">
        <v>44020.451412037037</v>
      </c>
      <c r="D4847" s="79" t="s">
        <v>157</v>
      </c>
      <c r="E4847" s="79" t="s">
        <v>124</v>
      </c>
      <c r="F4847" s="81">
        <v>44021.557569444441</v>
      </c>
      <c r="G4847" s="76" t="s">
        <v>125</v>
      </c>
    </row>
    <row r="4848" spans="1:7" x14ac:dyDescent="0.2">
      <c r="A4848" s="79" t="s">
        <v>5469</v>
      </c>
      <c r="B4848" s="80">
        <v>4844</v>
      </c>
      <c r="C4848" s="81">
        <v>44020.452974537038</v>
      </c>
      <c r="D4848" s="79" t="s">
        <v>157</v>
      </c>
      <c r="E4848" s="79" t="s">
        <v>124</v>
      </c>
      <c r="F4848" s="81">
        <v>44021</v>
      </c>
      <c r="G4848" s="76" t="s">
        <v>125</v>
      </c>
    </row>
    <row r="4849" spans="1:7" x14ac:dyDescent="0.2">
      <c r="A4849" s="79" t="s">
        <v>5470</v>
      </c>
      <c r="B4849" s="80">
        <v>4845</v>
      </c>
      <c r="C4849" s="81">
        <v>44020.455000000002</v>
      </c>
      <c r="D4849" s="79" t="s">
        <v>157</v>
      </c>
      <c r="E4849" s="79" t="s">
        <v>124</v>
      </c>
      <c r="F4849" s="81">
        <v>44022</v>
      </c>
      <c r="G4849" s="76" t="s">
        <v>125</v>
      </c>
    </row>
    <row r="4850" spans="1:7" x14ac:dyDescent="0.2">
      <c r="A4850" s="79" t="s">
        <v>5471</v>
      </c>
      <c r="B4850" s="80">
        <v>4846</v>
      </c>
      <c r="C4850" s="81">
        <v>44020.460347222222</v>
      </c>
      <c r="D4850" s="79" t="s">
        <v>706</v>
      </c>
      <c r="E4850" s="79" t="s">
        <v>124</v>
      </c>
      <c r="F4850" s="81" t="s">
        <v>129</v>
      </c>
      <c r="G4850" s="79" t="s">
        <v>129</v>
      </c>
    </row>
    <row r="4851" spans="1:7" x14ac:dyDescent="0.2">
      <c r="A4851" s="79" t="s">
        <v>5472</v>
      </c>
      <c r="B4851" s="80">
        <v>4847</v>
      </c>
      <c r="C4851" s="81">
        <v>44020.462766203702</v>
      </c>
      <c r="D4851" s="79" t="s">
        <v>157</v>
      </c>
      <c r="E4851" s="79" t="s">
        <v>124</v>
      </c>
      <c r="F4851" s="81">
        <v>44021</v>
      </c>
      <c r="G4851" s="76" t="s">
        <v>125</v>
      </c>
    </row>
    <row r="4852" spans="1:7" x14ac:dyDescent="0.2">
      <c r="A4852" s="79" t="s">
        <v>5473</v>
      </c>
      <c r="B4852" s="80">
        <v>4848</v>
      </c>
      <c r="C4852" s="81">
        <v>44020.464247685188</v>
      </c>
      <c r="D4852" s="79" t="s">
        <v>5474</v>
      </c>
      <c r="E4852" s="79" t="s">
        <v>124</v>
      </c>
      <c r="F4852" s="81">
        <v>44023.854942129627</v>
      </c>
      <c r="G4852" s="76" t="s">
        <v>125</v>
      </c>
    </row>
    <row r="4853" spans="1:7" x14ac:dyDescent="0.2">
      <c r="A4853" s="79" t="s">
        <v>5475</v>
      </c>
      <c r="B4853" s="80">
        <v>4849</v>
      </c>
      <c r="C4853" s="81">
        <v>44020.465254629627</v>
      </c>
      <c r="D4853" s="79" t="s">
        <v>129</v>
      </c>
      <c r="E4853" s="79" t="s">
        <v>124</v>
      </c>
      <c r="F4853" s="81">
        <v>44028.911724537036</v>
      </c>
      <c r="G4853" s="76" t="s">
        <v>125</v>
      </c>
    </row>
    <row r="4854" spans="1:7" x14ac:dyDescent="0.2">
      <c r="A4854" s="79" t="s">
        <v>5476</v>
      </c>
      <c r="B4854" s="80">
        <v>4850</v>
      </c>
      <c r="C4854" s="81">
        <v>44020.4684375</v>
      </c>
      <c r="D4854" s="79" t="s">
        <v>129</v>
      </c>
      <c r="E4854" s="79" t="s">
        <v>124</v>
      </c>
      <c r="F4854" s="81">
        <v>44025</v>
      </c>
      <c r="G4854" s="76" t="s">
        <v>125</v>
      </c>
    </row>
    <row r="4855" spans="1:7" x14ac:dyDescent="0.2">
      <c r="A4855" s="79" t="s">
        <v>5477</v>
      </c>
      <c r="B4855" s="80">
        <v>4851</v>
      </c>
      <c r="C4855" s="81">
        <v>44020.473194444443</v>
      </c>
      <c r="D4855" s="79" t="s">
        <v>157</v>
      </c>
      <c r="E4855" s="79" t="s">
        <v>124</v>
      </c>
      <c r="F4855" s="81">
        <v>44025.594085648147</v>
      </c>
      <c r="G4855" s="76" t="s">
        <v>125</v>
      </c>
    </row>
    <row r="4856" spans="1:7" x14ac:dyDescent="0.2">
      <c r="A4856" s="79" t="s">
        <v>5478</v>
      </c>
      <c r="B4856" s="80">
        <v>4852</v>
      </c>
      <c r="C4856" s="81">
        <v>44020.47488425926</v>
      </c>
      <c r="D4856" s="79" t="s">
        <v>129</v>
      </c>
      <c r="E4856" s="79" t="s">
        <v>124</v>
      </c>
      <c r="F4856" s="81">
        <v>44025</v>
      </c>
      <c r="G4856" s="76" t="s">
        <v>125</v>
      </c>
    </row>
    <row r="4857" spans="1:7" x14ac:dyDescent="0.2">
      <c r="A4857" s="79" t="s">
        <v>5479</v>
      </c>
      <c r="B4857" s="80">
        <v>4853</v>
      </c>
      <c r="C4857" s="81">
        <v>44020.476863425924</v>
      </c>
      <c r="D4857" s="79" t="s">
        <v>157</v>
      </c>
      <c r="E4857" s="79" t="s">
        <v>124</v>
      </c>
      <c r="F4857" s="81">
        <v>44033</v>
      </c>
      <c r="G4857" s="76" t="s">
        <v>125</v>
      </c>
    </row>
    <row r="4858" spans="1:7" x14ac:dyDescent="0.2">
      <c r="A4858" s="79" t="s">
        <v>5480</v>
      </c>
      <c r="B4858" s="80">
        <v>4854</v>
      </c>
      <c r="C4858" s="81">
        <v>44020.482662037037</v>
      </c>
      <c r="D4858" s="79" t="s">
        <v>129</v>
      </c>
      <c r="E4858" s="79" t="s">
        <v>124</v>
      </c>
      <c r="F4858" s="81">
        <v>44025</v>
      </c>
      <c r="G4858" s="76" t="s">
        <v>125</v>
      </c>
    </row>
    <row r="4859" spans="1:7" x14ac:dyDescent="0.2">
      <c r="A4859" s="79" t="s">
        <v>5481</v>
      </c>
      <c r="B4859" s="80">
        <v>4855</v>
      </c>
      <c r="C4859" s="81">
        <v>44020.483101851853</v>
      </c>
      <c r="D4859" s="79" t="s">
        <v>157</v>
      </c>
      <c r="E4859" s="79" t="s">
        <v>124</v>
      </c>
      <c r="F4859" s="81" t="s">
        <v>129</v>
      </c>
      <c r="G4859" s="79" t="s">
        <v>129</v>
      </c>
    </row>
    <row r="4860" spans="1:7" x14ac:dyDescent="0.2">
      <c r="A4860" s="79" t="s">
        <v>5482</v>
      </c>
      <c r="B4860" s="80">
        <v>4856</v>
      </c>
      <c r="C4860" s="81">
        <v>44020.485324074078</v>
      </c>
      <c r="D4860" s="79" t="s">
        <v>211</v>
      </c>
      <c r="E4860" s="79" t="s">
        <v>124</v>
      </c>
      <c r="F4860" s="81">
        <v>44026</v>
      </c>
      <c r="G4860" s="76" t="s">
        <v>125</v>
      </c>
    </row>
    <row r="4861" spans="1:7" x14ac:dyDescent="0.2">
      <c r="A4861" s="79" t="s">
        <v>5483</v>
      </c>
      <c r="B4861" s="80">
        <v>4857</v>
      </c>
      <c r="C4861" s="81">
        <v>44020.486585648148</v>
      </c>
      <c r="D4861" s="79" t="s">
        <v>5484</v>
      </c>
      <c r="E4861" s="79" t="s">
        <v>124</v>
      </c>
      <c r="F4861" s="81">
        <v>44028.654548611114</v>
      </c>
      <c r="G4861" s="76" t="s">
        <v>125</v>
      </c>
    </row>
    <row r="4862" spans="1:7" x14ac:dyDescent="0.2">
      <c r="A4862" s="79" t="s">
        <v>5485</v>
      </c>
      <c r="B4862" s="80">
        <v>4858</v>
      </c>
      <c r="C4862" s="81">
        <v>44020.487604166665</v>
      </c>
      <c r="D4862" s="79" t="s">
        <v>157</v>
      </c>
      <c r="E4862" s="79" t="s">
        <v>124</v>
      </c>
      <c r="F4862" s="81">
        <v>44022.699155092596</v>
      </c>
      <c r="G4862" s="76" t="s">
        <v>125</v>
      </c>
    </row>
    <row r="4863" spans="1:7" x14ac:dyDescent="0.2">
      <c r="A4863" s="79" t="s">
        <v>5486</v>
      </c>
      <c r="B4863" s="80">
        <v>4859</v>
      </c>
      <c r="C4863" s="81">
        <v>44020.488182870373</v>
      </c>
      <c r="D4863" s="79" t="s">
        <v>157</v>
      </c>
      <c r="E4863" s="79" t="s">
        <v>124</v>
      </c>
      <c r="F4863" s="81">
        <v>44026.522280092591</v>
      </c>
      <c r="G4863" s="76" t="s">
        <v>125</v>
      </c>
    </row>
    <row r="4864" spans="1:7" x14ac:dyDescent="0.2">
      <c r="A4864" s="79" t="s">
        <v>5487</v>
      </c>
      <c r="B4864" s="80">
        <v>4860</v>
      </c>
      <c r="C4864" s="81">
        <v>44020.491608796299</v>
      </c>
      <c r="D4864" s="79" t="s">
        <v>157</v>
      </c>
      <c r="E4864" s="79" t="s">
        <v>124</v>
      </c>
      <c r="F4864" s="81">
        <v>44034</v>
      </c>
      <c r="G4864" s="76" t="s">
        <v>125</v>
      </c>
    </row>
    <row r="4865" spans="1:7" x14ac:dyDescent="0.2">
      <c r="A4865" s="79" t="s">
        <v>5488</v>
      </c>
      <c r="B4865" s="80">
        <v>4861</v>
      </c>
      <c r="C4865" s="81">
        <v>44020.541041666664</v>
      </c>
      <c r="D4865" s="79" t="s">
        <v>129</v>
      </c>
      <c r="E4865" s="79" t="s">
        <v>124</v>
      </c>
      <c r="F4865" s="81">
        <v>44022</v>
      </c>
      <c r="G4865" s="76" t="s">
        <v>125</v>
      </c>
    </row>
    <row r="4866" spans="1:7" x14ac:dyDescent="0.2">
      <c r="A4866" s="79" t="s">
        <v>5489</v>
      </c>
      <c r="B4866" s="80">
        <v>4862</v>
      </c>
      <c r="C4866" s="81">
        <v>44020.54173611111</v>
      </c>
      <c r="D4866" s="79" t="s">
        <v>129</v>
      </c>
      <c r="E4866" s="79" t="s">
        <v>124</v>
      </c>
      <c r="F4866" s="81">
        <v>44025.447847222225</v>
      </c>
      <c r="G4866" s="76" t="s">
        <v>125</v>
      </c>
    </row>
    <row r="4867" spans="1:7" x14ac:dyDescent="0.2">
      <c r="A4867" s="79" t="s">
        <v>5490</v>
      </c>
      <c r="B4867" s="80">
        <v>4863</v>
      </c>
      <c r="C4867" s="81">
        <v>44020.571412037039</v>
      </c>
      <c r="D4867" s="79" t="s">
        <v>5491</v>
      </c>
      <c r="E4867" s="79" t="s">
        <v>124</v>
      </c>
      <c r="F4867" s="81">
        <v>44022.637696759259</v>
      </c>
      <c r="G4867" s="76" t="s">
        <v>125</v>
      </c>
    </row>
    <row r="4868" spans="1:7" x14ac:dyDescent="0.2">
      <c r="A4868" s="79" t="s">
        <v>5492</v>
      </c>
      <c r="B4868" s="80">
        <v>4864</v>
      </c>
      <c r="C4868" s="81">
        <v>44020.600358796299</v>
      </c>
      <c r="D4868" s="79" t="s">
        <v>157</v>
      </c>
      <c r="E4868" s="79" t="s">
        <v>124</v>
      </c>
      <c r="F4868" s="81">
        <v>44028.749050925922</v>
      </c>
      <c r="G4868" s="76" t="s">
        <v>125</v>
      </c>
    </row>
    <row r="4869" spans="1:7" x14ac:dyDescent="0.2">
      <c r="A4869" s="79" t="s">
        <v>5493</v>
      </c>
      <c r="B4869" s="80">
        <v>4865</v>
      </c>
      <c r="C4869" s="81">
        <v>44020.602418981478</v>
      </c>
      <c r="D4869" s="79" t="s">
        <v>157</v>
      </c>
      <c r="E4869" s="79" t="s">
        <v>124</v>
      </c>
      <c r="F4869" s="81">
        <v>44026</v>
      </c>
      <c r="G4869" s="76" t="s">
        <v>125</v>
      </c>
    </row>
    <row r="4870" spans="1:7" x14ac:dyDescent="0.2">
      <c r="A4870" s="79" t="s">
        <v>5494</v>
      </c>
      <c r="B4870" s="80">
        <v>4866</v>
      </c>
      <c r="C4870" s="81">
        <v>44020.613599537035</v>
      </c>
      <c r="D4870" s="79" t="s">
        <v>209</v>
      </c>
      <c r="E4870" s="79" t="s">
        <v>124</v>
      </c>
      <c r="F4870" s="81">
        <v>44027</v>
      </c>
      <c r="G4870" s="76" t="s">
        <v>125</v>
      </c>
    </row>
    <row r="4871" spans="1:7" x14ac:dyDescent="0.2">
      <c r="A4871" s="79" t="s">
        <v>5495</v>
      </c>
      <c r="B4871" s="80">
        <v>4867</v>
      </c>
      <c r="C4871" s="81">
        <v>44020.620289351849</v>
      </c>
      <c r="D4871" s="79" t="s">
        <v>5496</v>
      </c>
      <c r="E4871" s="79" t="s">
        <v>124</v>
      </c>
      <c r="F4871" s="81">
        <v>44026</v>
      </c>
      <c r="G4871" s="79" t="s">
        <v>129</v>
      </c>
    </row>
    <row r="4872" spans="1:7" x14ac:dyDescent="0.2">
      <c r="A4872" s="79" t="s">
        <v>5497</v>
      </c>
      <c r="B4872" s="80">
        <v>4868</v>
      </c>
      <c r="C4872" s="81">
        <v>44020.627916666665</v>
      </c>
      <c r="D4872" s="79" t="s">
        <v>129</v>
      </c>
      <c r="E4872" s="79" t="s">
        <v>124</v>
      </c>
      <c r="F4872" s="81">
        <v>44021</v>
      </c>
      <c r="G4872" s="76" t="s">
        <v>125</v>
      </c>
    </row>
    <row r="4873" spans="1:7" x14ac:dyDescent="0.2">
      <c r="A4873" s="79" t="s">
        <v>5498</v>
      </c>
      <c r="B4873" s="80">
        <v>4869</v>
      </c>
      <c r="C4873" s="81">
        <v>44020.632210648146</v>
      </c>
      <c r="D4873" s="79" t="s">
        <v>129</v>
      </c>
      <c r="E4873" s="79" t="s">
        <v>124</v>
      </c>
      <c r="F4873" s="81">
        <v>44022</v>
      </c>
      <c r="G4873" s="76" t="s">
        <v>125</v>
      </c>
    </row>
    <row r="4874" spans="1:7" x14ac:dyDescent="0.2">
      <c r="A4874" s="79" t="s">
        <v>5499</v>
      </c>
      <c r="B4874" s="80">
        <v>4870</v>
      </c>
      <c r="C4874" s="81">
        <v>44020.634247685186</v>
      </c>
      <c r="D4874" s="79" t="s">
        <v>129</v>
      </c>
      <c r="E4874" s="79" t="s">
        <v>124</v>
      </c>
      <c r="F4874" s="81">
        <v>44022</v>
      </c>
      <c r="G4874" s="76" t="s">
        <v>125</v>
      </c>
    </row>
    <row r="4875" spans="1:7" x14ac:dyDescent="0.2">
      <c r="A4875" s="79" t="s">
        <v>5500</v>
      </c>
      <c r="B4875" s="80">
        <v>4871</v>
      </c>
      <c r="C4875" s="81">
        <v>44020.648726851854</v>
      </c>
      <c r="D4875" s="79" t="s">
        <v>129</v>
      </c>
      <c r="E4875" s="79" t="s">
        <v>124</v>
      </c>
      <c r="F4875" s="81">
        <v>44025.465196759258</v>
      </c>
      <c r="G4875" s="76" t="s">
        <v>125</v>
      </c>
    </row>
    <row r="4876" spans="1:7" x14ac:dyDescent="0.2">
      <c r="A4876" s="79" t="s">
        <v>5501</v>
      </c>
      <c r="B4876" s="80">
        <v>4872</v>
      </c>
      <c r="C4876" s="81">
        <v>44020.66028935185</v>
      </c>
      <c r="D4876" s="79" t="s">
        <v>129</v>
      </c>
      <c r="E4876" s="79" t="s">
        <v>124</v>
      </c>
      <c r="F4876" s="81">
        <v>44022</v>
      </c>
      <c r="G4876" s="76" t="s">
        <v>125</v>
      </c>
    </row>
    <row r="4877" spans="1:7" x14ac:dyDescent="0.2">
      <c r="A4877" s="79" t="s">
        <v>5502</v>
      </c>
      <c r="B4877" s="80">
        <v>4873</v>
      </c>
      <c r="C4877" s="81">
        <v>44020.66133101852</v>
      </c>
      <c r="D4877" s="79" t="s">
        <v>129</v>
      </c>
      <c r="E4877" s="79" t="s">
        <v>124</v>
      </c>
      <c r="F4877" s="81">
        <v>44026</v>
      </c>
      <c r="G4877" s="76" t="s">
        <v>125</v>
      </c>
    </row>
    <row r="4878" spans="1:7" x14ac:dyDescent="0.2">
      <c r="A4878" s="79" t="s">
        <v>5503</v>
      </c>
      <c r="B4878" s="80">
        <v>4874</v>
      </c>
      <c r="C4878" s="81">
        <v>44020.669456018521</v>
      </c>
      <c r="D4878" s="79" t="s">
        <v>129</v>
      </c>
      <c r="E4878" s="79" t="s">
        <v>124</v>
      </c>
      <c r="F4878" s="81">
        <v>44025</v>
      </c>
      <c r="G4878" s="76" t="s">
        <v>125</v>
      </c>
    </row>
    <row r="4879" spans="1:7" x14ac:dyDescent="0.2">
      <c r="A4879" s="79" t="s">
        <v>5504</v>
      </c>
      <c r="B4879" s="80">
        <v>4875</v>
      </c>
      <c r="C4879" s="81">
        <v>44020.674733796295</v>
      </c>
      <c r="D4879" s="79" t="s">
        <v>129</v>
      </c>
      <c r="E4879" s="79" t="s">
        <v>124</v>
      </c>
      <c r="F4879" s="81">
        <v>44034</v>
      </c>
      <c r="G4879" s="76" t="s">
        <v>125</v>
      </c>
    </row>
    <row r="4880" spans="1:7" x14ac:dyDescent="0.2">
      <c r="A4880" s="79" t="s">
        <v>5505</v>
      </c>
      <c r="B4880" s="80">
        <v>4876</v>
      </c>
      <c r="C4880" s="81">
        <v>44020.67796296296</v>
      </c>
      <c r="D4880" s="79" t="s">
        <v>129</v>
      </c>
      <c r="E4880" s="79" t="s">
        <v>124</v>
      </c>
      <c r="F4880" s="81">
        <v>44022</v>
      </c>
      <c r="G4880" s="76" t="s">
        <v>125</v>
      </c>
    </row>
    <row r="4881" spans="1:7" x14ac:dyDescent="0.2">
      <c r="A4881" s="79" t="s">
        <v>5506</v>
      </c>
      <c r="B4881" s="80">
        <v>4877</v>
      </c>
      <c r="C4881" s="81">
        <v>44020.686400462961</v>
      </c>
      <c r="D4881" s="79" t="s">
        <v>129</v>
      </c>
      <c r="E4881" s="79" t="s">
        <v>124</v>
      </c>
      <c r="F4881" s="81">
        <v>44034</v>
      </c>
      <c r="G4881" s="76" t="s">
        <v>125</v>
      </c>
    </row>
    <row r="4882" spans="1:7" x14ac:dyDescent="0.2">
      <c r="A4882" s="79" t="s">
        <v>5507</v>
      </c>
      <c r="B4882" s="80">
        <v>4878</v>
      </c>
      <c r="C4882" s="81">
        <v>44020.688310185185</v>
      </c>
      <c r="D4882" s="79" t="s">
        <v>129</v>
      </c>
      <c r="E4882" s="79" t="s">
        <v>124</v>
      </c>
      <c r="F4882" s="81">
        <v>44027</v>
      </c>
      <c r="G4882" s="76" t="s">
        <v>125</v>
      </c>
    </row>
    <row r="4883" spans="1:7" x14ac:dyDescent="0.2">
      <c r="A4883" s="79" t="s">
        <v>5508</v>
      </c>
      <c r="B4883" s="80">
        <v>4879</v>
      </c>
      <c r="C4883" s="81">
        <v>44020.691724537035</v>
      </c>
      <c r="D4883" s="79" t="s">
        <v>1678</v>
      </c>
      <c r="E4883" s="79" t="s">
        <v>124</v>
      </c>
      <c r="F4883" s="81">
        <v>44022</v>
      </c>
      <c r="G4883" s="76" t="s">
        <v>125</v>
      </c>
    </row>
    <row r="4884" spans="1:7" x14ac:dyDescent="0.2">
      <c r="A4884" s="79" t="s">
        <v>5509</v>
      </c>
      <c r="B4884" s="80">
        <v>4880</v>
      </c>
      <c r="C4884" s="81">
        <v>44020.692986111113</v>
      </c>
      <c r="D4884" s="79" t="s">
        <v>129</v>
      </c>
      <c r="E4884" s="79" t="s">
        <v>124</v>
      </c>
      <c r="F4884" s="81">
        <v>44027</v>
      </c>
      <c r="G4884" s="76" t="s">
        <v>125</v>
      </c>
    </row>
    <row r="4885" spans="1:7" x14ac:dyDescent="0.2">
      <c r="A4885" s="79" t="s">
        <v>5510</v>
      </c>
      <c r="B4885" s="80">
        <v>4881</v>
      </c>
      <c r="C4885" s="81">
        <v>44020.694178240738</v>
      </c>
      <c r="D4885" s="79" t="s">
        <v>129</v>
      </c>
      <c r="E4885" s="79" t="s">
        <v>124</v>
      </c>
      <c r="F4885" s="81">
        <v>44025</v>
      </c>
      <c r="G4885" s="76" t="s">
        <v>125</v>
      </c>
    </row>
    <row r="4886" spans="1:7" x14ac:dyDescent="0.2">
      <c r="A4886" s="79" t="s">
        <v>5511</v>
      </c>
      <c r="B4886" s="80">
        <v>4882</v>
      </c>
      <c r="C4886" s="81">
        <v>44020.699074074073</v>
      </c>
      <c r="D4886" s="79" t="s">
        <v>129</v>
      </c>
      <c r="E4886" s="79" t="s">
        <v>124</v>
      </c>
      <c r="F4886" s="81">
        <v>44040</v>
      </c>
      <c r="G4886" s="76" t="s">
        <v>125</v>
      </c>
    </row>
    <row r="4887" spans="1:7" x14ac:dyDescent="0.2">
      <c r="A4887" s="79" t="s">
        <v>5512</v>
      </c>
      <c r="B4887" s="80">
        <v>4883</v>
      </c>
      <c r="C4887" s="81">
        <v>44020.699456018519</v>
      </c>
      <c r="D4887" s="79" t="s">
        <v>4696</v>
      </c>
      <c r="E4887" s="79" t="s">
        <v>124</v>
      </c>
      <c r="F4887" s="81">
        <v>44022</v>
      </c>
      <c r="G4887" s="76" t="s">
        <v>125</v>
      </c>
    </row>
    <row r="4888" spans="1:7" x14ac:dyDescent="0.2">
      <c r="A4888" s="79" t="s">
        <v>5513</v>
      </c>
      <c r="B4888" s="80">
        <v>4884</v>
      </c>
      <c r="C4888" s="81">
        <v>44020.70380787037</v>
      </c>
      <c r="D4888" s="79" t="s">
        <v>129</v>
      </c>
      <c r="E4888" s="79" t="s">
        <v>124</v>
      </c>
      <c r="F4888" s="81">
        <v>44027</v>
      </c>
      <c r="G4888" s="76" t="s">
        <v>125</v>
      </c>
    </row>
    <row r="4889" spans="1:7" x14ac:dyDescent="0.2">
      <c r="A4889" s="79" t="s">
        <v>5514</v>
      </c>
      <c r="B4889" s="80">
        <v>4885</v>
      </c>
      <c r="C4889" s="81">
        <v>44020.707465277781</v>
      </c>
      <c r="D4889" s="79" t="s">
        <v>129</v>
      </c>
      <c r="E4889" s="79" t="s">
        <v>124</v>
      </c>
      <c r="F4889" s="81" t="s">
        <v>129</v>
      </c>
      <c r="G4889" s="79" t="s">
        <v>129</v>
      </c>
    </row>
    <row r="4890" spans="1:7" x14ac:dyDescent="0.2">
      <c r="A4890" s="79" t="s">
        <v>5515</v>
      </c>
      <c r="B4890" s="80">
        <v>4886</v>
      </c>
      <c r="C4890" s="81">
        <v>44021.305509259262</v>
      </c>
      <c r="D4890" s="79" t="s">
        <v>129</v>
      </c>
      <c r="E4890" s="79" t="s">
        <v>124</v>
      </c>
      <c r="F4890" s="81">
        <v>44027</v>
      </c>
      <c r="G4890" s="76" t="s">
        <v>125</v>
      </c>
    </row>
    <row r="4891" spans="1:7" x14ac:dyDescent="0.2">
      <c r="A4891" s="79" t="s">
        <v>5516</v>
      </c>
      <c r="B4891" s="80">
        <v>4887</v>
      </c>
      <c r="C4891" s="81">
        <v>44021.315868055557</v>
      </c>
      <c r="D4891" s="79" t="s">
        <v>333</v>
      </c>
      <c r="E4891" s="79" t="s">
        <v>124</v>
      </c>
      <c r="F4891" s="81">
        <v>44022.620069444441</v>
      </c>
      <c r="G4891" s="76" t="s">
        <v>125</v>
      </c>
    </row>
    <row r="4892" spans="1:7" x14ac:dyDescent="0.2">
      <c r="A4892" s="79" t="s">
        <v>5517</v>
      </c>
      <c r="B4892" s="80">
        <v>4888</v>
      </c>
      <c r="C4892" s="81">
        <v>44021.322546296295</v>
      </c>
      <c r="D4892" s="79" t="s">
        <v>129</v>
      </c>
      <c r="E4892" s="79" t="s">
        <v>124</v>
      </c>
      <c r="F4892" s="81">
        <v>44027</v>
      </c>
      <c r="G4892" s="76" t="s">
        <v>125</v>
      </c>
    </row>
    <row r="4893" spans="1:7" x14ac:dyDescent="0.2">
      <c r="A4893" s="79" t="s">
        <v>5518</v>
      </c>
      <c r="B4893" s="80">
        <v>4889</v>
      </c>
      <c r="C4893" s="81">
        <v>44021.325428240743</v>
      </c>
      <c r="D4893" s="79" t="s">
        <v>129</v>
      </c>
      <c r="E4893" s="79" t="s">
        <v>124</v>
      </c>
      <c r="F4893" s="81">
        <v>44025.737673611111</v>
      </c>
      <c r="G4893" s="76" t="s">
        <v>125</v>
      </c>
    </row>
    <row r="4894" spans="1:7" x14ac:dyDescent="0.2">
      <c r="A4894" s="79" t="s">
        <v>5519</v>
      </c>
      <c r="B4894" s="80">
        <v>4890</v>
      </c>
      <c r="C4894" s="81">
        <v>44021.327048611114</v>
      </c>
      <c r="D4894" s="79" t="s">
        <v>129</v>
      </c>
      <c r="E4894" s="79" t="s">
        <v>124</v>
      </c>
      <c r="F4894" s="81">
        <v>44027.656655092593</v>
      </c>
      <c r="G4894" s="76" t="s">
        <v>125</v>
      </c>
    </row>
    <row r="4895" spans="1:7" x14ac:dyDescent="0.2">
      <c r="A4895" s="79" t="s">
        <v>5520</v>
      </c>
      <c r="B4895" s="80">
        <v>4891</v>
      </c>
      <c r="C4895" s="81">
        <v>44021.333738425928</v>
      </c>
      <c r="D4895" s="79" t="s">
        <v>129</v>
      </c>
      <c r="E4895" s="79" t="s">
        <v>124</v>
      </c>
      <c r="F4895" s="81">
        <v>44027</v>
      </c>
      <c r="G4895" s="76" t="s">
        <v>125</v>
      </c>
    </row>
    <row r="4896" spans="1:7" x14ac:dyDescent="0.2">
      <c r="A4896" s="79" t="s">
        <v>5521</v>
      </c>
      <c r="B4896" s="80">
        <v>4892</v>
      </c>
      <c r="C4896" s="81">
        <v>44021.349212962959</v>
      </c>
      <c r="D4896" s="79" t="s">
        <v>129</v>
      </c>
      <c r="E4896" s="79" t="s">
        <v>124</v>
      </c>
      <c r="F4896" s="81">
        <v>44027</v>
      </c>
      <c r="G4896" s="76" t="s">
        <v>125</v>
      </c>
    </row>
    <row r="4897" spans="1:7" x14ac:dyDescent="0.2">
      <c r="A4897" s="79" t="s">
        <v>5522</v>
      </c>
      <c r="B4897" s="80">
        <v>4893</v>
      </c>
      <c r="C4897" s="81">
        <v>44021.353472222225</v>
      </c>
      <c r="D4897" s="79" t="s">
        <v>129</v>
      </c>
      <c r="E4897" s="79" t="s">
        <v>124</v>
      </c>
      <c r="F4897" s="81">
        <v>44026</v>
      </c>
      <c r="G4897" s="76" t="s">
        <v>125</v>
      </c>
    </row>
    <row r="4898" spans="1:7" x14ac:dyDescent="0.2">
      <c r="A4898" s="79" t="s">
        <v>5523</v>
      </c>
      <c r="B4898" s="80">
        <v>4894</v>
      </c>
      <c r="C4898" s="81">
        <v>44021.356319444443</v>
      </c>
      <c r="D4898" s="79" t="s">
        <v>129</v>
      </c>
      <c r="E4898" s="79" t="s">
        <v>124</v>
      </c>
      <c r="F4898" s="81">
        <v>44035</v>
      </c>
      <c r="G4898" s="76" t="s">
        <v>125</v>
      </c>
    </row>
    <row r="4899" spans="1:7" x14ac:dyDescent="0.2">
      <c r="A4899" s="79" t="s">
        <v>5524</v>
      </c>
      <c r="B4899" s="80">
        <v>4895</v>
      </c>
      <c r="C4899" s="81">
        <v>44021.358530092592</v>
      </c>
      <c r="D4899" s="79" t="s">
        <v>129</v>
      </c>
      <c r="E4899" s="79" t="s">
        <v>124</v>
      </c>
      <c r="F4899" s="81">
        <v>44035</v>
      </c>
      <c r="G4899" s="76" t="s">
        <v>125</v>
      </c>
    </row>
    <row r="4900" spans="1:7" x14ac:dyDescent="0.2">
      <c r="A4900" s="79" t="s">
        <v>5525</v>
      </c>
      <c r="B4900" s="80">
        <v>4896</v>
      </c>
      <c r="C4900" s="81">
        <v>44021.363368055558</v>
      </c>
      <c r="D4900" s="79" t="s">
        <v>129</v>
      </c>
      <c r="E4900" s="79" t="s">
        <v>124</v>
      </c>
      <c r="F4900" s="81">
        <v>44021.698645833334</v>
      </c>
      <c r="G4900" s="76" t="s">
        <v>125</v>
      </c>
    </row>
    <row r="4901" spans="1:7" x14ac:dyDescent="0.2">
      <c r="A4901" s="79" t="s">
        <v>5526</v>
      </c>
      <c r="B4901" s="80">
        <v>4897</v>
      </c>
      <c r="C4901" s="81">
        <v>44021.363738425927</v>
      </c>
      <c r="D4901" s="79" t="s">
        <v>129</v>
      </c>
      <c r="E4901" s="79" t="s">
        <v>124</v>
      </c>
      <c r="F4901" s="81">
        <v>44032.684583333335</v>
      </c>
      <c r="G4901" s="76" t="s">
        <v>125</v>
      </c>
    </row>
    <row r="4902" spans="1:7" x14ac:dyDescent="0.2">
      <c r="A4902" s="79" t="s">
        <v>5527</v>
      </c>
      <c r="B4902" s="80">
        <v>4898</v>
      </c>
      <c r="C4902" s="81">
        <v>44021.367256944446</v>
      </c>
      <c r="D4902" s="79" t="s">
        <v>129</v>
      </c>
      <c r="E4902" s="79" t="s">
        <v>124</v>
      </c>
      <c r="F4902" s="81">
        <v>44035</v>
      </c>
      <c r="G4902" s="76" t="s">
        <v>125</v>
      </c>
    </row>
    <row r="4903" spans="1:7" x14ac:dyDescent="0.2">
      <c r="A4903" s="79" t="s">
        <v>5528</v>
      </c>
      <c r="B4903" s="80">
        <v>4899</v>
      </c>
      <c r="C4903" s="81">
        <v>44021.370520833334</v>
      </c>
      <c r="D4903" s="79" t="s">
        <v>129</v>
      </c>
      <c r="E4903" s="79" t="s">
        <v>124</v>
      </c>
      <c r="F4903" s="81">
        <v>44035</v>
      </c>
      <c r="G4903" s="76" t="s">
        <v>125</v>
      </c>
    </row>
    <row r="4904" spans="1:7" x14ac:dyDescent="0.2">
      <c r="A4904" s="79" t="s">
        <v>5529</v>
      </c>
      <c r="B4904" s="80">
        <v>4900</v>
      </c>
      <c r="C4904" s="81">
        <v>44021.374374999999</v>
      </c>
      <c r="D4904" s="79" t="s">
        <v>129</v>
      </c>
      <c r="E4904" s="79" t="s">
        <v>124</v>
      </c>
      <c r="F4904" s="81">
        <v>44025</v>
      </c>
      <c r="G4904" s="76" t="s">
        <v>125</v>
      </c>
    </row>
    <row r="4905" spans="1:7" x14ac:dyDescent="0.2">
      <c r="A4905" s="79" t="s">
        <v>5530</v>
      </c>
      <c r="B4905" s="80">
        <v>4901</v>
      </c>
      <c r="C4905" s="81">
        <v>44021.376539351855</v>
      </c>
      <c r="D4905" s="79" t="s">
        <v>129</v>
      </c>
      <c r="E4905" s="79" t="s">
        <v>124</v>
      </c>
      <c r="F4905" s="81" t="s">
        <v>129</v>
      </c>
      <c r="G4905" s="79" t="s">
        <v>129</v>
      </c>
    </row>
    <row r="4906" spans="1:7" x14ac:dyDescent="0.2">
      <c r="A4906" s="79" t="s">
        <v>5531</v>
      </c>
      <c r="B4906" s="80">
        <v>4902</v>
      </c>
      <c r="C4906" s="81">
        <v>44021.377928240741</v>
      </c>
      <c r="D4906" s="79" t="s">
        <v>157</v>
      </c>
      <c r="E4906" s="79" t="s">
        <v>124</v>
      </c>
      <c r="F4906" s="81">
        <v>44022.582488425927</v>
      </c>
      <c r="G4906" s="76" t="s">
        <v>125</v>
      </c>
    </row>
    <row r="4907" spans="1:7" x14ac:dyDescent="0.2">
      <c r="A4907" s="79" t="s">
        <v>5532</v>
      </c>
      <c r="B4907" s="80">
        <v>4903</v>
      </c>
      <c r="C4907" s="81">
        <v>44021.398182870369</v>
      </c>
      <c r="D4907" s="79" t="s">
        <v>129</v>
      </c>
      <c r="E4907" s="79" t="s">
        <v>124</v>
      </c>
      <c r="F4907" s="81">
        <v>44025.940949074073</v>
      </c>
      <c r="G4907" s="76" t="s">
        <v>125</v>
      </c>
    </row>
    <row r="4908" spans="1:7" x14ac:dyDescent="0.2">
      <c r="A4908" s="79" t="s">
        <v>5533</v>
      </c>
      <c r="B4908" s="80">
        <v>4904</v>
      </c>
      <c r="C4908" s="81">
        <v>44021.39949074074</v>
      </c>
      <c r="D4908" s="79" t="s">
        <v>129</v>
      </c>
      <c r="E4908" s="79" t="s">
        <v>124</v>
      </c>
      <c r="F4908" s="81">
        <v>44026.228043981479</v>
      </c>
      <c r="G4908" s="76" t="s">
        <v>125</v>
      </c>
    </row>
    <row r="4909" spans="1:7" x14ac:dyDescent="0.2">
      <c r="A4909" s="79" t="s">
        <v>5534</v>
      </c>
      <c r="B4909" s="80">
        <v>4905</v>
      </c>
      <c r="C4909" s="81">
        <v>44021.400960648149</v>
      </c>
      <c r="D4909" s="79" t="s">
        <v>129</v>
      </c>
      <c r="E4909" s="79" t="s">
        <v>124</v>
      </c>
      <c r="F4909" s="81">
        <v>44026.235891203702</v>
      </c>
      <c r="G4909" s="76" t="s">
        <v>125</v>
      </c>
    </row>
    <row r="4910" spans="1:7" x14ac:dyDescent="0.2">
      <c r="A4910" s="79" t="s">
        <v>5535</v>
      </c>
      <c r="B4910" s="80">
        <v>4906</v>
      </c>
      <c r="C4910" s="81">
        <v>44021.402453703704</v>
      </c>
      <c r="D4910" s="79" t="s">
        <v>129</v>
      </c>
      <c r="E4910" s="79" t="s">
        <v>124</v>
      </c>
      <c r="F4910" s="81">
        <v>44026.246365740742</v>
      </c>
      <c r="G4910" s="76" t="s">
        <v>125</v>
      </c>
    </row>
    <row r="4911" spans="1:7" x14ac:dyDescent="0.2">
      <c r="A4911" s="79" t="s">
        <v>5536</v>
      </c>
      <c r="B4911" s="80">
        <v>4907</v>
      </c>
      <c r="C4911" s="81">
        <v>44021.403726851851</v>
      </c>
      <c r="D4911" s="79" t="s">
        <v>129</v>
      </c>
      <c r="E4911" s="79" t="s">
        <v>124</v>
      </c>
      <c r="F4911" s="81">
        <v>44026.263969907406</v>
      </c>
      <c r="G4911" s="76" t="s">
        <v>125</v>
      </c>
    </row>
    <row r="4912" spans="1:7" x14ac:dyDescent="0.2">
      <c r="A4912" s="79" t="s">
        <v>5537</v>
      </c>
      <c r="B4912" s="80">
        <v>4908</v>
      </c>
      <c r="C4912" s="81">
        <v>44021.405069444445</v>
      </c>
      <c r="D4912" s="79" t="s">
        <v>129</v>
      </c>
      <c r="E4912" s="79" t="s">
        <v>124</v>
      </c>
      <c r="F4912" s="81">
        <v>44026.273229166669</v>
      </c>
      <c r="G4912" s="76" t="s">
        <v>125</v>
      </c>
    </row>
    <row r="4913" spans="1:7" x14ac:dyDescent="0.2">
      <c r="A4913" s="79" t="s">
        <v>5538</v>
      </c>
      <c r="B4913" s="80">
        <v>4909</v>
      </c>
      <c r="C4913" s="81">
        <v>44021.406886574077</v>
      </c>
      <c r="D4913" s="79" t="s">
        <v>129</v>
      </c>
      <c r="E4913" s="79" t="s">
        <v>124</v>
      </c>
      <c r="F4913" s="81">
        <v>44026.283333333333</v>
      </c>
      <c r="G4913" s="76" t="s">
        <v>125</v>
      </c>
    </row>
    <row r="4914" spans="1:7" x14ac:dyDescent="0.2">
      <c r="A4914" s="79" t="s">
        <v>5539</v>
      </c>
      <c r="B4914" s="80">
        <v>4910</v>
      </c>
      <c r="C4914" s="81">
        <v>44021.408055555556</v>
      </c>
      <c r="D4914" s="79" t="s">
        <v>129</v>
      </c>
      <c r="E4914" s="79" t="s">
        <v>124</v>
      </c>
      <c r="F4914" s="81">
        <v>44027.608599537038</v>
      </c>
      <c r="G4914" s="76" t="s">
        <v>125</v>
      </c>
    </row>
    <row r="4915" spans="1:7" x14ac:dyDescent="0.2">
      <c r="A4915" s="79" t="s">
        <v>5540</v>
      </c>
      <c r="B4915" s="80">
        <v>4911</v>
      </c>
      <c r="C4915" s="81">
        <v>44021.408530092594</v>
      </c>
      <c r="D4915" s="79" t="s">
        <v>129</v>
      </c>
      <c r="E4915" s="79" t="s">
        <v>124</v>
      </c>
      <c r="F4915" s="81">
        <v>44026.290520833332</v>
      </c>
      <c r="G4915" s="76" t="s">
        <v>125</v>
      </c>
    </row>
    <row r="4916" spans="1:7" x14ac:dyDescent="0.2">
      <c r="A4916" s="79" t="s">
        <v>5541</v>
      </c>
      <c r="B4916" s="80">
        <v>4912</v>
      </c>
      <c r="C4916" s="81">
        <v>44021.410266203704</v>
      </c>
      <c r="D4916" s="79" t="s">
        <v>129</v>
      </c>
      <c r="E4916" s="79" t="s">
        <v>124</v>
      </c>
      <c r="F4916" s="81">
        <v>44026.47079861111</v>
      </c>
      <c r="G4916" s="76" t="s">
        <v>125</v>
      </c>
    </row>
    <row r="4917" spans="1:7" x14ac:dyDescent="0.2">
      <c r="A4917" s="79" t="s">
        <v>5542</v>
      </c>
      <c r="B4917" s="80">
        <v>4913</v>
      </c>
      <c r="C4917" s="81">
        <v>44021.410543981481</v>
      </c>
      <c r="D4917" s="79" t="s">
        <v>157</v>
      </c>
      <c r="E4917" s="79" t="s">
        <v>124</v>
      </c>
      <c r="F4917" s="81">
        <v>44026.715289351851</v>
      </c>
      <c r="G4917" s="76" t="s">
        <v>125</v>
      </c>
    </row>
    <row r="4918" spans="1:7" x14ac:dyDescent="0.2">
      <c r="A4918" s="79" t="s">
        <v>5543</v>
      </c>
      <c r="B4918" s="80">
        <v>4914</v>
      </c>
      <c r="C4918" s="81">
        <v>44021.412442129629</v>
      </c>
      <c r="D4918" s="79" t="s">
        <v>129</v>
      </c>
      <c r="E4918" s="79" t="s">
        <v>124</v>
      </c>
      <c r="F4918" s="81">
        <v>44026.534548611111</v>
      </c>
      <c r="G4918" s="76" t="s">
        <v>125</v>
      </c>
    </row>
    <row r="4919" spans="1:7" x14ac:dyDescent="0.2">
      <c r="A4919" s="79" t="s">
        <v>5544</v>
      </c>
      <c r="B4919" s="80">
        <v>4915</v>
      </c>
      <c r="C4919" s="81">
        <v>44021.414050925923</v>
      </c>
      <c r="D4919" s="79" t="s">
        <v>157</v>
      </c>
      <c r="E4919" s="79" t="s">
        <v>124</v>
      </c>
      <c r="F4919" s="81">
        <v>44025.328148148146</v>
      </c>
      <c r="G4919" s="76" t="s">
        <v>125</v>
      </c>
    </row>
    <row r="4920" spans="1:7" x14ac:dyDescent="0.2">
      <c r="A4920" s="79" t="s">
        <v>5545</v>
      </c>
      <c r="B4920" s="80">
        <v>4916</v>
      </c>
      <c r="C4920" s="81">
        <v>44021.414513888885</v>
      </c>
      <c r="D4920" s="79" t="s">
        <v>129</v>
      </c>
      <c r="E4920" s="79" t="s">
        <v>124</v>
      </c>
      <c r="F4920" s="81">
        <v>44026.554155092592</v>
      </c>
      <c r="G4920" s="76" t="s">
        <v>125</v>
      </c>
    </row>
    <row r="4921" spans="1:7" x14ac:dyDescent="0.2">
      <c r="A4921" s="79" t="s">
        <v>5546</v>
      </c>
      <c r="B4921" s="80">
        <v>4917</v>
      </c>
      <c r="C4921" s="81">
        <v>44021.415891203702</v>
      </c>
      <c r="D4921" s="79" t="s">
        <v>129</v>
      </c>
      <c r="E4921" s="79" t="s">
        <v>124</v>
      </c>
      <c r="F4921" s="81">
        <v>44026.689421296294</v>
      </c>
      <c r="G4921" s="76" t="s">
        <v>125</v>
      </c>
    </row>
    <row r="4922" spans="1:7" x14ac:dyDescent="0.2">
      <c r="A4922" s="79" t="s">
        <v>5547</v>
      </c>
      <c r="B4922" s="80">
        <v>4918</v>
      </c>
      <c r="C4922" s="81">
        <v>44021.416875000003</v>
      </c>
      <c r="D4922" s="79" t="s">
        <v>157</v>
      </c>
      <c r="E4922" s="79" t="s">
        <v>124</v>
      </c>
      <c r="F4922" s="81">
        <v>44022</v>
      </c>
      <c r="G4922" s="76" t="s">
        <v>125</v>
      </c>
    </row>
    <row r="4923" spans="1:7" x14ac:dyDescent="0.2">
      <c r="A4923" s="79" t="s">
        <v>5548</v>
      </c>
      <c r="B4923" s="80">
        <v>4919</v>
      </c>
      <c r="C4923" s="81">
        <v>44021.422118055554</v>
      </c>
      <c r="D4923" s="79" t="s">
        <v>157</v>
      </c>
      <c r="E4923" s="79" t="s">
        <v>124</v>
      </c>
      <c r="F4923" s="81">
        <v>44022</v>
      </c>
      <c r="G4923" s="76" t="s">
        <v>125</v>
      </c>
    </row>
    <row r="4924" spans="1:7" x14ac:dyDescent="0.2">
      <c r="A4924" s="79" t="s">
        <v>5549</v>
      </c>
      <c r="B4924" s="80">
        <v>4920</v>
      </c>
      <c r="C4924" s="81">
        <v>44021.42559027778</v>
      </c>
      <c r="D4924" s="79" t="s">
        <v>129</v>
      </c>
      <c r="E4924" s="79" t="s">
        <v>124</v>
      </c>
      <c r="F4924" s="81">
        <v>44022</v>
      </c>
      <c r="G4924" s="76" t="s">
        <v>125</v>
      </c>
    </row>
    <row r="4925" spans="1:7" x14ac:dyDescent="0.2">
      <c r="A4925" s="79" t="s">
        <v>5550</v>
      </c>
      <c r="B4925" s="80">
        <v>4921</v>
      </c>
      <c r="C4925" s="81">
        <v>44021.42728009259</v>
      </c>
      <c r="D4925" s="79" t="s">
        <v>1128</v>
      </c>
      <c r="E4925" s="79" t="s">
        <v>124</v>
      </c>
      <c r="F4925" s="81" t="s">
        <v>129</v>
      </c>
      <c r="G4925" s="79" t="s">
        <v>129</v>
      </c>
    </row>
    <row r="4926" spans="1:7" x14ac:dyDescent="0.2">
      <c r="A4926" s="79" t="s">
        <v>5551</v>
      </c>
      <c r="B4926" s="80">
        <v>4922</v>
      </c>
      <c r="C4926" s="81">
        <v>44021.428703703707</v>
      </c>
      <c r="D4926" s="79" t="s">
        <v>1128</v>
      </c>
      <c r="E4926" s="79" t="s">
        <v>124</v>
      </c>
      <c r="F4926" s="81" t="s">
        <v>129</v>
      </c>
      <c r="G4926" s="79" t="s">
        <v>129</v>
      </c>
    </row>
    <row r="4927" spans="1:7" x14ac:dyDescent="0.2">
      <c r="A4927" s="79" t="s">
        <v>5552</v>
      </c>
      <c r="B4927" s="80">
        <v>4923</v>
      </c>
      <c r="C4927" s="81">
        <v>44021.43304398148</v>
      </c>
      <c r="D4927" s="79" t="s">
        <v>333</v>
      </c>
      <c r="E4927" s="79" t="s">
        <v>124</v>
      </c>
      <c r="F4927" s="81">
        <v>44027</v>
      </c>
      <c r="G4927" s="76" t="s">
        <v>125</v>
      </c>
    </row>
    <row r="4928" spans="1:7" x14ac:dyDescent="0.2">
      <c r="A4928" s="79" t="s">
        <v>5553</v>
      </c>
      <c r="B4928" s="80">
        <v>4924</v>
      </c>
      <c r="C4928" s="81">
        <v>44021.434479166666</v>
      </c>
      <c r="D4928" s="79" t="s">
        <v>157</v>
      </c>
      <c r="E4928" s="79" t="s">
        <v>124</v>
      </c>
      <c r="F4928" s="81">
        <v>44025.328460648147</v>
      </c>
      <c r="G4928" s="76" t="s">
        <v>125</v>
      </c>
    </row>
    <row r="4929" spans="1:7" x14ac:dyDescent="0.2">
      <c r="A4929" s="79" t="s">
        <v>5554</v>
      </c>
      <c r="B4929" s="80">
        <v>4925</v>
      </c>
      <c r="C4929" s="81">
        <v>44021.446527777778</v>
      </c>
      <c r="D4929" s="79" t="s">
        <v>5412</v>
      </c>
      <c r="E4929" s="79" t="s">
        <v>124</v>
      </c>
      <c r="F4929" s="81">
        <v>44025.302048611113</v>
      </c>
      <c r="G4929" s="76" t="s">
        <v>125</v>
      </c>
    </row>
    <row r="4930" spans="1:7" x14ac:dyDescent="0.2">
      <c r="A4930" s="79" t="s">
        <v>5555</v>
      </c>
      <c r="B4930" s="80">
        <v>4926</v>
      </c>
      <c r="C4930" s="81">
        <v>44021.448634259257</v>
      </c>
      <c r="D4930" s="79" t="s">
        <v>157</v>
      </c>
      <c r="E4930" s="79" t="s">
        <v>124</v>
      </c>
      <c r="F4930" s="81">
        <v>44022</v>
      </c>
      <c r="G4930" s="76" t="s">
        <v>125</v>
      </c>
    </row>
    <row r="4931" spans="1:7" x14ac:dyDescent="0.2">
      <c r="A4931" s="79" t="s">
        <v>5556</v>
      </c>
      <c r="B4931" s="80">
        <v>4927</v>
      </c>
      <c r="C4931" s="81">
        <v>44021.449895833335</v>
      </c>
      <c r="D4931" s="79" t="s">
        <v>129</v>
      </c>
      <c r="E4931" s="79" t="s">
        <v>124</v>
      </c>
      <c r="F4931" s="81">
        <v>44023.836585648147</v>
      </c>
      <c r="G4931" s="76" t="s">
        <v>125</v>
      </c>
    </row>
    <row r="4932" spans="1:7" x14ac:dyDescent="0.2">
      <c r="A4932" s="79" t="s">
        <v>5557</v>
      </c>
      <c r="B4932" s="80">
        <v>4928</v>
      </c>
      <c r="C4932" s="81">
        <v>44021.4528587963</v>
      </c>
      <c r="D4932" s="79" t="s">
        <v>157</v>
      </c>
      <c r="E4932" s="79" t="s">
        <v>124</v>
      </c>
      <c r="F4932" s="81">
        <v>44025.328657407408</v>
      </c>
      <c r="G4932" s="76" t="s">
        <v>125</v>
      </c>
    </row>
    <row r="4933" spans="1:7" x14ac:dyDescent="0.2">
      <c r="A4933" s="79" t="s">
        <v>5558</v>
      </c>
      <c r="B4933" s="80">
        <v>4929</v>
      </c>
      <c r="C4933" s="81">
        <v>44021.453333333331</v>
      </c>
      <c r="D4933" s="79" t="s">
        <v>209</v>
      </c>
      <c r="E4933" s="79" t="s">
        <v>124</v>
      </c>
      <c r="F4933" s="81">
        <v>44025.418449074074</v>
      </c>
      <c r="G4933" s="76" t="s">
        <v>125</v>
      </c>
    </row>
    <row r="4934" spans="1:7" x14ac:dyDescent="0.2">
      <c r="A4934" s="79" t="s">
        <v>5559</v>
      </c>
      <c r="B4934" s="80">
        <v>4930</v>
      </c>
      <c r="C4934" s="81">
        <v>44021.454594907409</v>
      </c>
      <c r="D4934" s="79" t="s">
        <v>129</v>
      </c>
      <c r="E4934" s="79" t="s">
        <v>124</v>
      </c>
      <c r="F4934" s="81">
        <v>44025.484016203707</v>
      </c>
      <c r="G4934" s="76" t="s">
        <v>125</v>
      </c>
    </row>
    <row r="4935" spans="1:7" x14ac:dyDescent="0.2">
      <c r="A4935" s="79" t="s">
        <v>5560</v>
      </c>
      <c r="B4935" s="80">
        <v>4931</v>
      </c>
      <c r="C4935" s="81">
        <v>44021.455520833333</v>
      </c>
      <c r="D4935" s="79" t="s">
        <v>333</v>
      </c>
      <c r="E4935" s="79" t="s">
        <v>124</v>
      </c>
      <c r="F4935" s="81">
        <v>44027</v>
      </c>
      <c r="G4935" s="76" t="s">
        <v>125</v>
      </c>
    </row>
    <row r="4936" spans="1:7" x14ac:dyDescent="0.2">
      <c r="A4936" s="79" t="s">
        <v>5561</v>
      </c>
      <c r="B4936" s="80">
        <v>4932</v>
      </c>
      <c r="C4936" s="81">
        <v>44021.458819444444</v>
      </c>
      <c r="D4936" s="79" t="s">
        <v>129</v>
      </c>
      <c r="E4936" s="79" t="s">
        <v>124</v>
      </c>
      <c r="F4936" s="81">
        <v>44025.762071759258</v>
      </c>
      <c r="G4936" s="76" t="s">
        <v>125</v>
      </c>
    </row>
    <row r="4937" spans="1:7" x14ac:dyDescent="0.2">
      <c r="A4937" s="79" t="s">
        <v>5562</v>
      </c>
      <c r="B4937" s="80">
        <v>4933</v>
      </c>
      <c r="C4937" s="81">
        <v>44021.460127314815</v>
      </c>
      <c r="D4937" s="79" t="s">
        <v>157</v>
      </c>
      <c r="E4937" s="79" t="s">
        <v>124</v>
      </c>
      <c r="F4937" s="81">
        <v>44026.671643518515</v>
      </c>
      <c r="G4937" s="76" t="s">
        <v>125</v>
      </c>
    </row>
    <row r="4938" spans="1:7" x14ac:dyDescent="0.2">
      <c r="A4938" s="79" t="s">
        <v>5563</v>
      </c>
      <c r="B4938" s="80">
        <v>4934</v>
      </c>
      <c r="C4938" s="81">
        <v>44021.461238425924</v>
      </c>
      <c r="D4938" s="79" t="s">
        <v>1678</v>
      </c>
      <c r="E4938" s="79" t="s">
        <v>124</v>
      </c>
      <c r="F4938" s="81">
        <v>44025</v>
      </c>
      <c r="G4938" s="76" t="s">
        <v>125</v>
      </c>
    </row>
    <row r="4939" spans="1:7" x14ac:dyDescent="0.2">
      <c r="A4939" s="79" t="s">
        <v>5564</v>
      </c>
      <c r="B4939" s="80">
        <v>4935</v>
      </c>
      <c r="C4939" s="81">
        <v>44021.464189814818</v>
      </c>
      <c r="D4939" s="79" t="s">
        <v>129</v>
      </c>
      <c r="E4939" s="79" t="s">
        <v>124</v>
      </c>
      <c r="F4939" s="81">
        <v>44025.859120370369</v>
      </c>
      <c r="G4939" s="76" t="s">
        <v>125</v>
      </c>
    </row>
    <row r="4940" spans="1:7" x14ac:dyDescent="0.2">
      <c r="A4940" s="79" t="s">
        <v>5565</v>
      </c>
      <c r="B4940" s="80">
        <v>4936</v>
      </c>
      <c r="C4940" s="81">
        <v>44021.467488425929</v>
      </c>
      <c r="D4940" s="79" t="s">
        <v>157</v>
      </c>
      <c r="E4940" s="79" t="s">
        <v>124</v>
      </c>
      <c r="F4940" s="81">
        <v>44022.601122685184</v>
      </c>
      <c r="G4940" s="76" t="s">
        <v>125</v>
      </c>
    </row>
    <row r="4941" spans="1:7" x14ac:dyDescent="0.2">
      <c r="A4941" s="79" t="s">
        <v>5566</v>
      </c>
      <c r="B4941" s="80">
        <v>4937</v>
      </c>
      <c r="C4941" s="81">
        <v>44021.468657407408</v>
      </c>
      <c r="D4941" s="79" t="s">
        <v>129</v>
      </c>
      <c r="E4941" s="79" t="s">
        <v>124</v>
      </c>
      <c r="F4941" s="81">
        <v>44026.200821759259</v>
      </c>
      <c r="G4941" s="76" t="s">
        <v>125</v>
      </c>
    </row>
    <row r="4942" spans="1:7" x14ac:dyDescent="0.2">
      <c r="A4942" s="79" t="s">
        <v>5567</v>
      </c>
      <c r="B4942" s="80">
        <v>4938</v>
      </c>
      <c r="C4942" s="81">
        <v>44021.470891203702</v>
      </c>
      <c r="D4942" s="79" t="s">
        <v>129</v>
      </c>
      <c r="E4942" s="79" t="s">
        <v>124</v>
      </c>
      <c r="F4942" s="81">
        <v>44026.520868055559</v>
      </c>
      <c r="G4942" s="76" t="s">
        <v>125</v>
      </c>
    </row>
    <row r="4943" spans="1:7" x14ac:dyDescent="0.2">
      <c r="A4943" s="79" t="s">
        <v>5568</v>
      </c>
      <c r="B4943" s="80">
        <v>4939</v>
      </c>
      <c r="C4943" s="81">
        <v>44021.473055555558</v>
      </c>
      <c r="D4943" s="79" t="s">
        <v>129</v>
      </c>
      <c r="E4943" s="79" t="s">
        <v>124</v>
      </c>
      <c r="F4943" s="81" t="s">
        <v>129</v>
      </c>
      <c r="G4943" s="79" t="s">
        <v>129</v>
      </c>
    </row>
    <row r="4944" spans="1:7" x14ac:dyDescent="0.2">
      <c r="A4944" s="79" t="s">
        <v>5569</v>
      </c>
      <c r="B4944" s="80">
        <v>4940</v>
      </c>
      <c r="C4944" s="81">
        <v>44021.480706018519</v>
      </c>
      <c r="D4944" s="79" t="s">
        <v>129</v>
      </c>
      <c r="E4944" s="79" t="s">
        <v>124</v>
      </c>
      <c r="F4944" s="81">
        <v>44025.609027777777</v>
      </c>
      <c r="G4944" s="76" t="s">
        <v>125</v>
      </c>
    </row>
    <row r="4945" spans="1:7" x14ac:dyDescent="0.2">
      <c r="A4945" s="79" t="s">
        <v>5570</v>
      </c>
      <c r="B4945" s="80">
        <v>4941</v>
      </c>
      <c r="C4945" s="81">
        <v>44021.481342592589</v>
      </c>
      <c r="D4945" s="79" t="s">
        <v>129</v>
      </c>
      <c r="E4945" s="79" t="s">
        <v>124</v>
      </c>
      <c r="F4945" s="81">
        <v>44025.788668981484</v>
      </c>
      <c r="G4945" s="76" t="s">
        <v>125</v>
      </c>
    </row>
    <row r="4946" spans="1:7" x14ac:dyDescent="0.2">
      <c r="A4946" s="79" t="s">
        <v>5571</v>
      </c>
      <c r="B4946" s="80">
        <v>4942</v>
      </c>
      <c r="C4946" s="81">
        <v>44021.484895833331</v>
      </c>
      <c r="D4946" s="79" t="s">
        <v>1693</v>
      </c>
      <c r="E4946" s="79" t="s">
        <v>124</v>
      </c>
      <c r="F4946" s="81">
        <v>44025.66369212963</v>
      </c>
      <c r="G4946" s="76" t="s">
        <v>125</v>
      </c>
    </row>
    <row r="4947" spans="1:7" x14ac:dyDescent="0.2">
      <c r="A4947" s="79" t="s">
        <v>5572</v>
      </c>
      <c r="B4947" s="80">
        <v>4943</v>
      </c>
      <c r="C4947" s="81">
        <v>44021.487013888887</v>
      </c>
      <c r="D4947" s="79" t="s">
        <v>129</v>
      </c>
      <c r="E4947" s="79" t="s">
        <v>124</v>
      </c>
      <c r="F4947" s="81">
        <v>44025.626597222225</v>
      </c>
      <c r="G4947" s="76" t="s">
        <v>125</v>
      </c>
    </row>
    <row r="4948" spans="1:7" x14ac:dyDescent="0.2">
      <c r="A4948" s="79" t="s">
        <v>5573</v>
      </c>
      <c r="B4948" s="80">
        <v>4944</v>
      </c>
      <c r="C4948" s="81">
        <v>44021.487835648149</v>
      </c>
      <c r="D4948" s="79" t="s">
        <v>129</v>
      </c>
      <c r="E4948" s="79" t="s">
        <v>124</v>
      </c>
      <c r="F4948" s="81">
        <v>44033.407592592594</v>
      </c>
      <c r="G4948" s="76" t="s">
        <v>125</v>
      </c>
    </row>
    <row r="4949" spans="1:7" x14ac:dyDescent="0.2">
      <c r="A4949" s="79" t="s">
        <v>5574</v>
      </c>
      <c r="B4949" s="80">
        <v>4945</v>
      </c>
      <c r="C4949" s="81">
        <v>44021.489386574074</v>
      </c>
      <c r="D4949" s="79" t="s">
        <v>157</v>
      </c>
      <c r="E4949" s="79" t="s">
        <v>124</v>
      </c>
      <c r="F4949" s="81">
        <v>44025.666064814817</v>
      </c>
      <c r="G4949" s="76" t="s">
        <v>125</v>
      </c>
    </row>
    <row r="4950" spans="1:7" x14ac:dyDescent="0.2">
      <c r="A4950" s="79" t="s">
        <v>5575</v>
      </c>
      <c r="B4950" s="80">
        <v>4946</v>
      </c>
      <c r="C4950" s="81">
        <v>44021.493391203701</v>
      </c>
      <c r="D4950" s="79" t="s">
        <v>129</v>
      </c>
      <c r="E4950" s="79" t="s">
        <v>124</v>
      </c>
      <c r="F4950" s="81">
        <v>44025.73364583333</v>
      </c>
      <c r="G4950" s="76" t="s">
        <v>125</v>
      </c>
    </row>
    <row r="4951" spans="1:7" x14ac:dyDescent="0.2">
      <c r="A4951" s="79" t="s">
        <v>5576</v>
      </c>
      <c r="B4951" s="80">
        <v>4947</v>
      </c>
      <c r="C4951" s="81">
        <v>44021.501585648148</v>
      </c>
      <c r="D4951" s="79" t="s">
        <v>129</v>
      </c>
      <c r="E4951" s="79" t="s">
        <v>124</v>
      </c>
      <c r="F4951" s="81">
        <v>44025.840312499997</v>
      </c>
      <c r="G4951" s="76" t="s">
        <v>125</v>
      </c>
    </row>
    <row r="4952" spans="1:7" x14ac:dyDescent="0.2">
      <c r="A4952" s="79" t="s">
        <v>5577</v>
      </c>
      <c r="B4952" s="80">
        <v>4948</v>
      </c>
      <c r="C4952" s="81">
        <v>44021.509375000001</v>
      </c>
      <c r="D4952" s="79" t="s">
        <v>5578</v>
      </c>
      <c r="E4952" s="79" t="s">
        <v>124</v>
      </c>
      <c r="F4952" s="81">
        <v>44026.665497685186</v>
      </c>
      <c r="G4952" s="76" t="s">
        <v>125</v>
      </c>
    </row>
    <row r="4953" spans="1:7" x14ac:dyDescent="0.2">
      <c r="A4953" s="79" t="s">
        <v>5579</v>
      </c>
      <c r="B4953" s="80">
        <v>4949</v>
      </c>
      <c r="C4953" s="81">
        <v>44021.512303240743</v>
      </c>
      <c r="D4953" s="79" t="s">
        <v>1243</v>
      </c>
      <c r="E4953" s="79" t="s">
        <v>124</v>
      </c>
      <c r="F4953" s="81">
        <v>44032.875381944446</v>
      </c>
      <c r="G4953" s="76" t="s">
        <v>125</v>
      </c>
    </row>
    <row r="4954" spans="1:7" x14ac:dyDescent="0.2">
      <c r="A4954" s="79" t="s">
        <v>5580</v>
      </c>
      <c r="B4954" s="80">
        <v>4950</v>
      </c>
      <c r="C4954" s="81">
        <v>44021.519178240742</v>
      </c>
      <c r="D4954" s="79" t="s">
        <v>129</v>
      </c>
      <c r="E4954" s="79" t="s">
        <v>124</v>
      </c>
      <c r="F4954" s="81">
        <v>44026.680717592593</v>
      </c>
      <c r="G4954" s="76" t="s">
        <v>125</v>
      </c>
    </row>
    <row r="4955" spans="1:7" x14ac:dyDescent="0.2">
      <c r="A4955" s="79" t="s">
        <v>5581</v>
      </c>
      <c r="B4955" s="80">
        <v>4951</v>
      </c>
      <c r="C4955" s="81">
        <v>44021.53534722222</v>
      </c>
      <c r="D4955" s="79" t="s">
        <v>129</v>
      </c>
      <c r="E4955" s="79" t="s">
        <v>124</v>
      </c>
      <c r="F4955" s="81">
        <v>44029.349212962959</v>
      </c>
      <c r="G4955" s="76" t="s">
        <v>125</v>
      </c>
    </row>
    <row r="4956" spans="1:7" x14ac:dyDescent="0.2">
      <c r="A4956" s="79" t="s">
        <v>5582</v>
      </c>
      <c r="B4956" s="80">
        <v>4952</v>
      </c>
      <c r="C4956" s="81">
        <v>44021.537870370368</v>
      </c>
      <c r="D4956" s="79" t="s">
        <v>129</v>
      </c>
      <c r="E4956" s="79" t="s">
        <v>124</v>
      </c>
      <c r="F4956" s="81">
        <v>44034.859224537038</v>
      </c>
      <c r="G4956" s="76" t="s">
        <v>125</v>
      </c>
    </row>
    <row r="4957" spans="1:7" x14ac:dyDescent="0.2">
      <c r="A4957" s="79" t="s">
        <v>5583</v>
      </c>
      <c r="B4957" s="80">
        <v>4953</v>
      </c>
      <c r="C4957" s="81">
        <v>44021.538645833331</v>
      </c>
      <c r="D4957" s="79" t="s">
        <v>129</v>
      </c>
      <c r="E4957" s="79" t="s">
        <v>124</v>
      </c>
      <c r="F4957" s="81">
        <v>44027.622789351852</v>
      </c>
      <c r="G4957" s="76" t="s">
        <v>125</v>
      </c>
    </row>
    <row r="4958" spans="1:7" x14ac:dyDescent="0.2">
      <c r="A4958" s="79" t="s">
        <v>5584</v>
      </c>
      <c r="B4958" s="80">
        <v>4954</v>
      </c>
      <c r="C4958" s="81">
        <v>44021.56753472222</v>
      </c>
      <c r="D4958" s="79" t="s">
        <v>157</v>
      </c>
      <c r="E4958" s="79" t="s">
        <v>124</v>
      </c>
      <c r="F4958" s="81">
        <v>44029.544328703705</v>
      </c>
      <c r="G4958" s="76" t="s">
        <v>125</v>
      </c>
    </row>
    <row r="4959" spans="1:7" x14ac:dyDescent="0.2">
      <c r="A4959" s="79" t="s">
        <v>5585</v>
      </c>
      <c r="B4959" s="80">
        <v>4955</v>
      </c>
      <c r="C4959" s="81">
        <v>44021.572002314817</v>
      </c>
      <c r="D4959" s="79" t="s">
        <v>211</v>
      </c>
      <c r="E4959" s="79" t="s">
        <v>124</v>
      </c>
      <c r="F4959" s="81">
        <v>44032</v>
      </c>
      <c r="G4959" s="76" t="s">
        <v>125</v>
      </c>
    </row>
    <row r="4960" spans="1:7" x14ac:dyDescent="0.2">
      <c r="A4960" s="79" t="s">
        <v>5586</v>
      </c>
      <c r="B4960" s="80">
        <v>4956</v>
      </c>
      <c r="C4960" s="81">
        <v>44021.587442129632</v>
      </c>
      <c r="D4960" s="79" t="s">
        <v>129</v>
      </c>
      <c r="E4960" s="79" t="s">
        <v>124</v>
      </c>
      <c r="F4960" s="81">
        <v>44022.948182870372</v>
      </c>
      <c r="G4960" s="76" t="s">
        <v>125</v>
      </c>
    </row>
    <row r="4961" spans="1:7" x14ac:dyDescent="0.2">
      <c r="A4961" s="79" t="s">
        <v>5587</v>
      </c>
      <c r="B4961" s="80">
        <v>4957</v>
      </c>
      <c r="C4961" s="81">
        <v>44021.602349537039</v>
      </c>
      <c r="D4961" s="79" t="s">
        <v>209</v>
      </c>
      <c r="E4961" s="79" t="s">
        <v>124</v>
      </c>
      <c r="F4961" s="81">
        <v>44033.378078703703</v>
      </c>
      <c r="G4961" s="76" t="s">
        <v>125</v>
      </c>
    </row>
    <row r="4962" spans="1:7" x14ac:dyDescent="0.2">
      <c r="A4962" s="79" t="s">
        <v>5588</v>
      </c>
      <c r="B4962" s="80">
        <v>4958</v>
      </c>
      <c r="C4962" s="81">
        <v>44021.610914351855</v>
      </c>
      <c r="D4962" s="79" t="s">
        <v>1693</v>
      </c>
      <c r="E4962" s="79" t="s">
        <v>124</v>
      </c>
      <c r="F4962" s="81">
        <v>44034</v>
      </c>
      <c r="G4962" s="76" t="s">
        <v>125</v>
      </c>
    </row>
    <row r="4963" spans="1:7" x14ac:dyDescent="0.2">
      <c r="A4963" s="79" t="s">
        <v>5589</v>
      </c>
      <c r="B4963" s="80">
        <v>4959</v>
      </c>
      <c r="C4963" s="81">
        <v>44021.615555555552</v>
      </c>
      <c r="D4963" s="79" t="s">
        <v>129</v>
      </c>
      <c r="E4963" s="79" t="s">
        <v>124</v>
      </c>
      <c r="F4963" s="81">
        <v>44035</v>
      </c>
      <c r="G4963" s="76" t="s">
        <v>125</v>
      </c>
    </row>
    <row r="4964" spans="1:7" x14ac:dyDescent="0.2">
      <c r="A4964" s="79" t="s">
        <v>5590</v>
      </c>
      <c r="B4964" s="80">
        <v>4960</v>
      </c>
      <c r="C4964" s="81">
        <v>44021.615590277775</v>
      </c>
      <c r="D4964" s="79" t="s">
        <v>5591</v>
      </c>
      <c r="E4964" s="79" t="s">
        <v>124</v>
      </c>
      <c r="F4964" s="81">
        <v>44029</v>
      </c>
      <c r="G4964" s="76" t="s">
        <v>125</v>
      </c>
    </row>
    <row r="4965" spans="1:7" x14ac:dyDescent="0.2">
      <c r="A4965" s="79" t="s">
        <v>5592</v>
      </c>
      <c r="B4965" s="80">
        <v>4961</v>
      </c>
      <c r="C4965" s="81">
        <v>44021.623124999998</v>
      </c>
      <c r="D4965" s="79" t="s">
        <v>129</v>
      </c>
      <c r="E4965" s="79" t="s">
        <v>124</v>
      </c>
      <c r="F4965" s="81">
        <v>44029.331967592596</v>
      </c>
      <c r="G4965" s="76" t="s">
        <v>125</v>
      </c>
    </row>
    <row r="4966" spans="1:7" x14ac:dyDescent="0.2">
      <c r="A4966" s="79" t="s">
        <v>5593</v>
      </c>
      <c r="B4966" s="80">
        <v>4962</v>
      </c>
      <c r="C4966" s="81">
        <v>44021.627453703702</v>
      </c>
      <c r="D4966" s="79" t="s">
        <v>211</v>
      </c>
      <c r="E4966" s="79" t="s">
        <v>124</v>
      </c>
      <c r="F4966" s="81">
        <v>44022.717118055552</v>
      </c>
      <c r="G4966" s="76" t="s">
        <v>125</v>
      </c>
    </row>
    <row r="4967" spans="1:7" x14ac:dyDescent="0.2">
      <c r="A4967" s="79" t="s">
        <v>5594</v>
      </c>
      <c r="B4967" s="80">
        <v>4963</v>
      </c>
      <c r="C4967" s="81">
        <v>44021.639918981484</v>
      </c>
      <c r="D4967" s="79" t="s">
        <v>209</v>
      </c>
      <c r="E4967" s="79" t="s">
        <v>124</v>
      </c>
      <c r="F4967" s="81">
        <v>44027.839942129627</v>
      </c>
      <c r="G4967" s="76" t="s">
        <v>125</v>
      </c>
    </row>
    <row r="4968" spans="1:7" x14ac:dyDescent="0.2">
      <c r="A4968" s="79" t="s">
        <v>5595</v>
      </c>
      <c r="B4968" s="80">
        <v>4964</v>
      </c>
      <c r="C4968" s="81">
        <v>44021.64702546296</v>
      </c>
      <c r="D4968" s="79" t="s">
        <v>1693</v>
      </c>
      <c r="E4968" s="79" t="s">
        <v>124</v>
      </c>
      <c r="F4968" s="81">
        <v>44027.456458333334</v>
      </c>
      <c r="G4968" s="76" t="s">
        <v>125</v>
      </c>
    </row>
    <row r="4969" spans="1:7" x14ac:dyDescent="0.2">
      <c r="A4969" s="79" t="s">
        <v>5596</v>
      </c>
      <c r="B4969" s="80">
        <v>4965</v>
      </c>
      <c r="C4969" s="81">
        <v>44021.654548611114</v>
      </c>
      <c r="D4969" s="79" t="s">
        <v>157</v>
      </c>
      <c r="E4969" s="79" t="s">
        <v>124</v>
      </c>
      <c r="F4969" s="81">
        <v>44027</v>
      </c>
      <c r="G4969" s="76" t="s">
        <v>125</v>
      </c>
    </row>
    <row r="4970" spans="1:7" x14ac:dyDescent="0.2">
      <c r="A4970" s="79" t="s">
        <v>5597</v>
      </c>
      <c r="B4970" s="80">
        <v>4966</v>
      </c>
      <c r="C4970" s="81">
        <v>44021.661319444444</v>
      </c>
      <c r="D4970" s="79" t="s">
        <v>129</v>
      </c>
      <c r="E4970" s="79" t="s">
        <v>124</v>
      </c>
      <c r="F4970" s="81">
        <v>44028.900555555556</v>
      </c>
      <c r="G4970" s="76" t="s">
        <v>125</v>
      </c>
    </row>
    <row r="4971" spans="1:7" x14ac:dyDescent="0.2">
      <c r="A4971" s="79" t="s">
        <v>5598</v>
      </c>
      <c r="B4971" s="80">
        <v>4967</v>
      </c>
      <c r="C4971" s="81">
        <v>44021.662395833337</v>
      </c>
      <c r="D4971" s="79" t="s">
        <v>129</v>
      </c>
      <c r="E4971" s="79" t="s">
        <v>124</v>
      </c>
      <c r="F4971" s="81">
        <v>44022.481759259259</v>
      </c>
      <c r="G4971" s="76" t="s">
        <v>125</v>
      </c>
    </row>
    <row r="4972" spans="1:7" x14ac:dyDescent="0.2">
      <c r="A4972" s="79" t="s">
        <v>5599</v>
      </c>
      <c r="B4972" s="80">
        <v>4968</v>
      </c>
      <c r="C4972" s="81">
        <v>44021.663668981484</v>
      </c>
      <c r="D4972" s="79" t="s">
        <v>157</v>
      </c>
      <c r="E4972" s="79" t="s">
        <v>124</v>
      </c>
      <c r="F4972" s="81">
        <v>44028.375462962962</v>
      </c>
      <c r="G4972" s="76" t="s">
        <v>125</v>
      </c>
    </row>
    <row r="4973" spans="1:7" x14ac:dyDescent="0.2">
      <c r="A4973" s="79" t="s">
        <v>5600</v>
      </c>
      <c r="B4973" s="80">
        <v>4969</v>
      </c>
      <c r="C4973" s="81">
        <v>44021.66747685185</v>
      </c>
      <c r="D4973" s="79" t="s">
        <v>157</v>
      </c>
      <c r="E4973" s="79" t="s">
        <v>124</v>
      </c>
      <c r="F4973" s="81">
        <v>44026</v>
      </c>
      <c r="G4973" s="76" t="s">
        <v>125</v>
      </c>
    </row>
    <row r="4974" spans="1:7" x14ac:dyDescent="0.2">
      <c r="A4974" s="79" t="s">
        <v>5601</v>
      </c>
      <c r="B4974" s="80">
        <v>4970</v>
      </c>
      <c r="C4974" s="81">
        <v>44021.670289351852</v>
      </c>
      <c r="D4974" s="79" t="s">
        <v>129</v>
      </c>
      <c r="E4974" s="79" t="s">
        <v>124</v>
      </c>
      <c r="F4974" s="81">
        <v>44032.808125000003</v>
      </c>
      <c r="G4974" s="76" t="s">
        <v>125</v>
      </c>
    </row>
    <row r="4975" spans="1:7" x14ac:dyDescent="0.2">
      <c r="A4975" s="79" t="s">
        <v>5602</v>
      </c>
      <c r="B4975" s="80">
        <v>4971</v>
      </c>
      <c r="C4975" s="81">
        <v>44021.6721412037</v>
      </c>
      <c r="D4975" s="79" t="s">
        <v>129</v>
      </c>
      <c r="E4975" s="79" t="s">
        <v>124</v>
      </c>
      <c r="F4975" s="81">
        <v>44022.697222222225</v>
      </c>
      <c r="G4975" s="76" t="s">
        <v>125</v>
      </c>
    </row>
    <row r="4976" spans="1:7" x14ac:dyDescent="0.2">
      <c r="A4976" s="79" t="s">
        <v>5603</v>
      </c>
      <c r="B4976" s="80">
        <v>4972</v>
      </c>
      <c r="C4976" s="81">
        <v>44021.679965277777</v>
      </c>
      <c r="D4976" s="79" t="s">
        <v>129</v>
      </c>
      <c r="E4976" s="79" t="s">
        <v>124</v>
      </c>
      <c r="F4976" s="81">
        <v>44030.415914351855</v>
      </c>
      <c r="G4976" s="76" t="s">
        <v>125</v>
      </c>
    </row>
    <row r="4977" spans="1:7" x14ac:dyDescent="0.2">
      <c r="A4977" s="79" t="s">
        <v>5604</v>
      </c>
      <c r="B4977" s="80">
        <v>4973</v>
      </c>
      <c r="C4977" s="81">
        <v>44021.687534722223</v>
      </c>
      <c r="D4977" s="79" t="s">
        <v>129</v>
      </c>
      <c r="E4977" s="79" t="s">
        <v>124</v>
      </c>
      <c r="F4977" s="81" t="s">
        <v>129</v>
      </c>
      <c r="G4977" s="79" t="s">
        <v>129</v>
      </c>
    </row>
    <row r="4978" spans="1:7" x14ac:dyDescent="0.2">
      <c r="A4978" s="79" t="s">
        <v>5605</v>
      </c>
      <c r="B4978" s="80">
        <v>4974</v>
      </c>
      <c r="C4978" s="81">
        <v>44021.69636574074</v>
      </c>
      <c r="D4978" s="79" t="s">
        <v>129</v>
      </c>
      <c r="E4978" s="79" t="s">
        <v>124</v>
      </c>
      <c r="F4978" s="81">
        <v>44022</v>
      </c>
      <c r="G4978" s="76" t="s">
        <v>125</v>
      </c>
    </row>
    <row r="4979" spans="1:7" x14ac:dyDescent="0.2">
      <c r="A4979" s="79" t="s">
        <v>5606</v>
      </c>
      <c r="B4979" s="80">
        <v>4975</v>
      </c>
      <c r="C4979" s="81">
        <v>44021.702476851853</v>
      </c>
      <c r="D4979" s="79" t="s">
        <v>157</v>
      </c>
      <c r="E4979" s="79" t="s">
        <v>124</v>
      </c>
      <c r="F4979" s="81">
        <v>44027</v>
      </c>
      <c r="G4979" s="76" t="s">
        <v>125</v>
      </c>
    </row>
    <row r="4980" spans="1:7" x14ac:dyDescent="0.2">
      <c r="A4980" s="79" t="s">
        <v>5607</v>
      </c>
      <c r="B4980" s="80">
        <v>4976</v>
      </c>
      <c r="C4980" s="81">
        <v>44021.704039351855</v>
      </c>
      <c r="D4980" s="79" t="s">
        <v>5608</v>
      </c>
      <c r="E4980" s="79" t="s">
        <v>124</v>
      </c>
      <c r="F4980" s="81">
        <v>44022.74422453704</v>
      </c>
      <c r="G4980" s="76" t="s">
        <v>125</v>
      </c>
    </row>
    <row r="4981" spans="1:7" x14ac:dyDescent="0.2">
      <c r="A4981" s="79" t="s">
        <v>5609</v>
      </c>
      <c r="B4981" s="80">
        <v>4977</v>
      </c>
      <c r="C4981" s="81">
        <v>44021.741215277776</v>
      </c>
      <c r="D4981" s="79" t="s">
        <v>129</v>
      </c>
      <c r="E4981" s="79" t="s">
        <v>124</v>
      </c>
      <c r="F4981" s="81">
        <v>44026</v>
      </c>
      <c r="G4981" s="76" t="s">
        <v>125</v>
      </c>
    </row>
    <row r="4982" spans="1:7" x14ac:dyDescent="0.2">
      <c r="A4982" s="79" t="s">
        <v>5610</v>
      </c>
      <c r="B4982" s="80">
        <v>4978</v>
      </c>
      <c r="C4982" s="81">
        <v>44021.764756944445</v>
      </c>
      <c r="D4982" s="79" t="s">
        <v>129</v>
      </c>
      <c r="E4982" s="79" t="s">
        <v>124</v>
      </c>
      <c r="F4982" s="81">
        <v>44029.903761574074</v>
      </c>
      <c r="G4982" s="76" t="s">
        <v>125</v>
      </c>
    </row>
    <row r="4983" spans="1:7" x14ac:dyDescent="0.2">
      <c r="A4983" s="79" t="s">
        <v>5611</v>
      </c>
      <c r="B4983" s="80">
        <v>4979</v>
      </c>
      <c r="C4983" s="81">
        <v>44022.311643518522</v>
      </c>
      <c r="D4983" s="79" t="s">
        <v>129</v>
      </c>
      <c r="E4983" s="79" t="s">
        <v>124</v>
      </c>
      <c r="F4983" s="81">
        <v>44034.690462962964</v>
      </c>
      <c r="G4983" s="76" t="s">
        <v>125</v>
      </c>
    </row>
    <row r="4984" spans="1:7" x14ac:dyDescent="0.2">
      <c r="A4984" s="79" t="s">
        <v>5612</v>
      </c>
      <c r="B4984" s="80">
        <v>4980</v>
      </c>
      <c r="C4984" s="81">
        <v>44022.318738425929</v>
      </c>
      <c r="D4984" s="79" t="s">
        <v>129</v>
      </c>
      <c r="E4984" s="79" t="s">
        <v>124</v>
      </c>
      <c r="F4984" s="81">
        <v>44027.477071759262</v>
      </c>
      <c r="G4984" s="76" t="s">
        <v>125</v>
      </c>
    </row>
    <row r="4985" spans="1:7" x14ac:dyDescent="0.2">
      <c r="A4985" s="79" t="s">
        <v>5613</v>
      </c>
      <c r="B4985" s="80">
        <v>4981</v>
      </c>
      <c r="C4985" s="81">
        <v>44022.324907407405</v>
      </c>
      <c r="D4985" s="79" t="s">
        <v>129</v>
      </c>
      <c r="E4985" s="79" t="s">
        <v>124</v>
      </c>
      <c r="F4985" s="81">
        <v>44026.378495370373</v>
      </c>
      <c r="G4985" s="76" t="s">
        <v>125</v>
      </c>
    </row>
    <row r="4986" spans="1:7" x14ac:dyDescent="0.2">
      <c r="A4986" s="79" t="s">
        <v>5614</v>
      </c>
      <c r="B4986" s="80">
        <v>4982</v>
      </c>
      <c r="C4986" s="81">
        <v>44022.326967592591</v>
      </c>
      <c r="D4986" s="79" t="s">
        <v>129</v>
      </c>
      <c r="E4986" s="79" t="s">
        <v>124</v>
      </c>
      <c r="F4986" s="81">
        <v>44027.41679398148</v>
      </c>
      <c r="G4986" s="76" t="s">
        <v>125</v>
      </c>
    </row>
    <row r="4987" spans="1:7" x14ac:dyDescent="0.2">
      <c r="A4987" s="79" t="s">
        <v>5615</v>
      </c>
      <c r="B4987" s="80">
        <v>4983</v>
      </c>
      <c r="C4987" s="81">
        <v>44022.333819444444</v>
      </c>
      <c r="D4987" s="79" t="s">
        <v>129</v>
      </c>
      <c r="E4987" s="79" t="s">
        <v>124</v>
      </c>
      <c r="F4987" s="81">
        <v>44035</v>
      </c>
      <c r="G4987" s="76" t="s">
        <v>125</v>
      </c>
    </row>
    <row r="4988" spans="1:7" x14ac:dyDescent="0.2">
      <c r="A4988" s="79" t="s">
        <v>5616</v>
      </c>
      <c r="B4988" s="80">
        <v>4984</v>
      </c>
      <c r="C4988" s="81">
        <v>44022.338263888887</v>
      </c>
      <c r="D4988" s="79" t="s">
        <v>129</v>
      </c>
      <c r="E4988" s="79" t="s">
        <v>124</v>
      </c>
      <c r="F4988" s="81">
        <v>44034</v>
      </c>
      <c r="G4988" s="76" t="s">
        <v>125</v>
      </c>
    </row>
    <row r="4989" spans="1:7" x14ac:dyDescent="0.2">
      <c r="A4989" s="79" t="s">
        <v>5617</v>
      </c>
      <c r="B4989" s="80">
        <v>4985</v>
      </c>
      <c r="C4989" s="81">
        <v>44022.338449074072</v>
      </c>
      <c r="D4989" s="79" t="s">
        <v>129</v>
      </c>
      <c r="E4989" s="79" t="s">
        <v>124</v>
      </c>
      <c r="F4989" s="81">
        <v>44033.537256944444</v>
      </c>
      <c r="G4989" s="76" t="s">
        <v>125</v>
      </c>
    </row>
    <row r="4990" spans="1:7" x14ac:dyDescent="0.2">
      <c r="A4990" s="79" t="s">
        <v>5618</v>
      </c>
      <c r="B4990" s="80">
        <v>4986</v>
      </c>
      <c r="C4990" s="81">
        <v>44022.341226851851</v>
      </c>
      <c r="D4990" s="79" t="s">
        <v>129</v>
      </c>
      <c r="E4990" s="79" t="s">
        <v>124</v>
      </c>
      <c r="F4990" s="81">
        <v>44035</v>
      </c>
      <c r="G4990" s="76" t="s">
        <v>125</v>
      </c>
    </row>
    <row r="4991" spans="1:7" x14ac:dyDescent="0.2">
      <c r="A4991" s="79" t="s">
        <v>5619</v>
      </c>
      <c r="B4991" s="80">
        <v>4987</v>
      </c>
      <c r="C4991" s="81">
        <v>44022.346226851849</v>
      </c>
      <c r="D4991" s="79" t="s">
        <v>129</v>
      </c>
      <c r="E4991" s="79" t="s">
        <v>124</v>
      </c>
      <c r="F4991" s="81">
        <v>44035</v>
      </c>
      <c r="G4991" s="76" t="s">
        <v>125</v>
      </c>
    </row>
    <row r="4992" spans="1:7" x14ac:dyDescent="0.2">
      <c r="A4992" s="79" t="s">
        <v>5620</v>
      </c>
      <c r="B4992" s="80">
        <v>4988</v>
      </c>
      <c r="C4992" s="81">
        <v>44022.349733796298</v>
      </c>
      <c r="D4992" s="79" t="s">
        <v>129</v>
      </c>
      <c r="E4992" s="79" t="s">
        <v>124</v>
      </c>
      <c r="F4992" s="81">
        <v>44027</v>
      </c>
      <c r="G4992" s="76" t="s">
        <v>125</v>
      </c>
    </row>
    <row r="4993" spans="1:7" x14ac:dyDescent="0.2">
      <c r="A4993" s="79" t="s">
        <v>5621</v>
      </c>
      <c r="B4993" s="80">
        <v>4989</v>
      </c>
      <c r="C4993" s="81">
        <v>44022.349826388891</v>
      </c>
      <c r="D4993" s="79" t="s">
        <v>129</v>
      </c>
      <c r="E4993" s="79" t="s">
        <v>124</v>
      </c>
      <c r="F4993" s="81">
        <v>44028</v>
      </c>
      <c r="G4993" s="76" t="s">
        <v>125</v>
      </c>
    </row>
    <row r="4994" spans="1:7" x14ac:dyDescent="0.2">
      <c r="A4994" s="79" t="s">
        <v>5622</v>
      </c>
      <c r="B4994" s="80">
        <v>4990</v>
      </c>
      <c r="C4994" s="81">
        <v>44022.351168981484</v>
      </c>
      <c r="D4994" s="79" t="s">
        <v>129</v>
      </c>
      <c r="E4994" s="79" t="s">
        <v>124</v>
      </c>
      <c r="F4994" s="81">
        <v>44034.757962962962</v>
      </c>
      <c r="G4994" s="76" t="s">
        <v>125</v>
      </c>
    </row>
    <row r="4995" spans="1:7" x14ac:dyDescent="0.2">
      <c r="A4995" s="79" t="s">
        <v>5623</v>
      </c>
      <c r="B4995" s="80">
        <v>4991</v>
      </c>
      <c r="C4995" s="81">
        <v>44022.352199074077</v>
      </c>
      <c r="D4995" s="79" t="s">
        <v>129</v>
      </c>
      <c r="E4995" s="79" t="s">
        <v>124</v>
      </c>
      <c r="F4995" s="81">
        <v>44034</v>
      </c>
      <c r="G4995" s="76" t="s">
        <v>125</v>
      </c>
    </row>
    <row r="4996" spans="1:7" x14ac:dyDescent="0.2">
      <c r="A4996" s="79" t="s">
        <v>5624</v>
      </c>
      <c r="B4996" s="80">
        <v>4992</v>
      </c>
      <c r="C4996" s="81">
        <v>44022.357453703706</v>
      </c>
      <c r="D4996" s="79" t="s">
        <v>129</v>
      </c>
      <c r="E4996" s="79" t="s">
        <v>124</v>
      </c>
      <c r="F4996" s="81">
        <v>44026.608749999999</v>
      </c>
      <c r="G4996" s="76" t="s">
        <v>125</v>
      </c>
    </row>
    <row r="4997" spans="1:7" x14ac:dyDescent="0.2">
      <c r="A4997" s="79" t="s">
        <v>5625</v>
      </c>
      <c r="B4997" s="80">
        <v>4993</v>
      </c>
      <c r="C4997" s="81">
        <v>44022.36141203704</v>
      </c>
      <c r="D4997" s="79" t="s">
        <v>129</v>
      </c>
      <c r="E4997" s="79" t="s">
        <v>124</v>
      </c>
      <c r="F4997" s="81">
        <v>44028</v>
      </c>
      <c r="G4997" s="76" t="s">
        <v>125</v>
      </c>
    </row>
    <row r="4998" spans="1:7" x14ac:dyDescent="0.2">
      <c r="A4998" s="79" t="s">
        <v>5626</v>
      </c>
      <c r="B4998" s="80">
        <v>4994</v>
      </c>
      <c r="C4998" s="81">
        <v>44022.365995370368</v>
      </c>
      <c r="D4998" s="79" t="s">
        <v>129</v>
      </c>
      <c r="E4998" s="79" t="s">
        <v>124</v>
      </c>
      <c r="F4998" s="81">
        <v>44030.563958333332</v>
      </c>
      <c r="G4998" s="76" t="s">
        <v>125</v>
      </c>
    </row>
    <row r="4999" spans="1:7" x14ac:dyDescent="0.2">
      <c r="A4999" s="79" t="s">
        <v>5627</v>
      </c>
      <c r="B4999" s="80">
        <v>4995</v>
      </c>
      <c r="C4999" s="81">
        <v>44022.366377314815</v>
      </c>
      <c r="D4999" s="79" t="s">
        <v>129</v>
      </c>
      <c r="E4999" s="79" t="s">
        <v>124</v>
      </c>
      <c r="F4999" s="81">
        <v>44034</v>
      </c>
      <c r="G4999" s="76" t="s">
        <v>125</v>
      </c>
    </row>
    <row r="5000" spans="1:7" x14ac:dyDescent="0.2">
      <c r="A5000" s="79" t="s">
        <v>5628</v>
      </c>
      <c r="B5000" s="80">
        <v>4996</v>
      </c>
      <c r="C5000" s="81">
        <v>44022.369050925925</v>
      </c>
      <c r="D5000" s="79" t="s">
        <v>129</v>
      </c>
      <c r="E5000" s="79" t="s">
        <v>124</v>
      </c>
      <c r="F5000" s="81">
        <v>44026</v>
      </c>
      <c r="G5000" s="76" t="s">
        <v>125</v>
      </c>
    </row>
    <row r="5001" spans="1:7" x14ac:dyDescent="0.2">
      <c r="A5001" s="79" t="s">
        <v>5629</v>
      </c>
      <c r="B5001" s="80">
        <v>4997</v>
      </c>
      <c r="C5001" s="81">
        <v>44022.377106481479</v>
      </c>
      <c r="D5001" s="79" t="s">
        <v>129</v>
      </c>
      <c r="E5001" s="79" t="s">
        <v>124</v>
      </c>
      <c r="F5001" s="81">
        <v>44026</v>
      </c>
      <c r="G5001" s="76" t="s">
        <v>125</v>
      </c>
    </row>
    <row r="5002" spans="1:7" x14ac:dyDescent="0.2">
      <c r="A5002" s="79" t="s">
        <v>5630</v>
      </c>
      <c r="B5002" s="80">
        <v>4998</v>
      </c>
      <c r="C5002" s="81">
        <v>44022.382928240739</v>
      </c>
      <c r="D5002" s="79" t="s">
        <v>129</v>
      </c>
      <c r="E5002" s="79" t="s">
        <v>124</v>
      </c>
      <c r="F5002" s="81">
        <v>44026</v>
      </c>
      <c r="G5002" s="76" t="s">
        <v>125</v>
      </c>
    </row>
    <row r="5003" spans="1:7" x14ac:dyDescent="0.2">
      <c r="A5003" s="79" t="s">
        <v>5631</v>
      </c>
      <c r="B5003" s="80">
        <v>4999</v>
      </c>
      <c r="C5003" s="81">
        <v>44022.389398148145</v>
      </c>
      <c r="D5003" s="79" t="s">
        <v>129</v>
      </c>
      <c r="E5003" s="79" t="s">
        <v>124</v>
      </c>
      <c r="F5003" s="81">
        <v>44027</v>
      </c>
      <c r="G5003" s="76" t="s">
        <v>125</v>
      </c>
    </row>
    <row r="5004" spans="1:7" x14ac:dyDescent="0.2">
      <c r="A5004" s="79" t="s">
        <v>5632</v>
      </c>
      <c r="B5004" s="80">
        <v>5000</v>
      </c>
      <c r="C5004" s="81">
        <v>44022.391747685186</v>
      </c>
      <c r="D5004" s="79" t="s">
        <v>129</v>
      </c>
      <c r="E5004" s="79" t="s">
        <v>124</v>
      </c>
      <c r="F5004" s="81">
        <v>44035</v>
      </c>
      <c r="G5004" s="76" t="s">
        <v>125</v>
      </c>
    </row>
    <row r="5005" spans="1:7" x14ac:dyDescent="0.2">
      <c r="A5005" s="79" t="s">
        <v>5633</v>
      </c>
      <c r="B5005" s="80">
        <v>5001</v>
      </c>
      <c r="C5005" s="81">
        <v>44022.403564814813</v>
      </c>
      <c r="D5005" s="79" t="s">
        <v>129</v>
      </c>
      <c r="E5005" s="79" t="s">
        <v>124</v>
      </c>
      <c r="F5005" s="81">
        <v>44025.649988425925</v>
      </c>
      <c r="G5005" s="76" t="s">
        <v>125</v>
      </c>
    </row>
    <row r="5006" spans="1:7" x14ac:dyDescent="0.2">
      <c r="A5006" s="79" t="s">
        <v>5634</v>
      </c>
      <c r="B5006" s="80">
        <v>5002</v>
      </c>
      <c r="C5006" s="81">
        <v>44022.410763888889</v>
      </c>
      <c r="D5006" s="79" t="s">
        <v>129</v>
      </c>
      <c r="E5006" s="79" t="s">
        <v>124</v>
      </c>
      <c r="F5006" s="81">
        <v>44035</v>
      </c>
      <c r="G5006" s="76" t="s">
        <v>125</v>
      </c>
    </row>
    <row r="5007" spans="1:7" x14ac:dyDescent="0.2">
      <c r="A5007" s="79" t="s">
        <v>5635</v>
      </c>
      <c r="B5007" s="80">
        <v>5003</v>
      </c>
      <c r="C5007" s="81">
        <v>44022.410844907405</v>
      </c>
      <c r="D5007" s="79" t="s">
        <v>129</v>
      </c>
      <c r="E5007" s="79" t="s">
        <v>124</v>
      </c>
      <c r="F5007" s="81">
        <v>44026</v>
      </c>
      <c r="G5007" s="76" t="s">
        <v>125</v>
      </c>
    </row>
    <row r="5008" spans="1:7" x14ac:dyDescent="0.2">
      <c r="A5008" s="79" t="s">
        <v>5636</v>
      </c>
      <c r="B5008" s="80">
        <v>5004</v>
      </c>
      <c r="C5008" s="81">
        <v>44022.417812500003</v>
      </c>
      <c r="D5008" s="79" t="s">
        <v>129</v>
      </c>
      <c r="E5008" s="79" t="s">
        <v>124</v>
      </c>
      <c r="F5008" s="81">
        <v>44035</v>
      </c>
      <c r="G5008" s="76" t="s">
        <v>125</v>
      </c>
    </row>
    <row r="5009" spans="1:7" x14ac:dyDescent="0.2">
      <c r="A5009" s="79" t="s">
        <v>5637</v>
      </c>
      <c r="B5009" s="80">
        <v>5005</v>
      </c>
      <c r="C5009" s="81">
        <v>44022.420370370368</v>
      </c>
      <c r="D5009" s="79" t="s">
        <v>129</v>
      </c>
      <c r="E5009" s="79" t="s">
        <v>124</v>
      </c>
      <c r="F5009" s="81">
        <v>44036</v>
      </c>
      <c r="G5009" s="76" t="s">
        <v>125</v>
      </c>
    </row>
    <row r="5010" spans="1:7" x14ac:dyDescent="0.2">
      <c r="A5010" s="79" t="s">
        <v>5638</v>
      </c>
      <c r="B5010" s="80">
        <v>5006</v>
      </c>
      <c r="C5010" s="81">
        <v>44022.426099537035</v>
      </c>
      <c r="D5010" s="79" t="s">
        <v>129</v>
      </c>
      <c r="E5010" s="79" t="s">
        <v>124</v>
      </c>
      <c r="F5010" s="81">
        <v>44027</v>
      </c>
      <c r="G5010" s="76" t="s">
        <v>125</v>
      </c>
    </row>
    <row r="5011" spans="1:7" x14ac:dyDescent="0.2">
      <c r="A5011" s="79" t="s">
        <v>5639</v>
      </c>
      <c r="B5011" s="80">
        <v>5007</v>
      </c>
      <c r="C5011" s="81">
        <v>44022.438217592593</v>
      </c>
      <c r="D5011" s="79" t="s">
        <v>129</v>
      </c>
      <c r="E5011" s="79" t="s">
        <v>124</v>
      </c>
      <c r="F5011" s="81">
        <v>44029.61445601852</v>
      </c>
      <c r="G5011" s="76" t="s">
        <v>125</v>
      </c>
    </row>
    <row r="5012" spans="1:7" x14ac:dyDescent="0.2">
      <c r="A5012" s="79" t="s">
        <v>5640</v>
      </c>
      <c r="B5012" s="80">
        <v>5008</v>
      </c>
      <c r="C5012" s="81">
        <v>44022.443078703705</v>
      </c>
      <c r="D5012" s="79" t="s">
        <v>129</v>
      </c>
      <c r="E5012" s="79" t="s">
        <v>124</v>
      </c>
      <c r="F5012" s="81">
        <v>44030.761701388888</v>
      </c>
      <c r="G5012" s="76" t="s">
        <v>125</v>
      </c>
    </row>
    <row r="5013" spans="1:7" x14ac:dyDescent="0.2">
      <c r="A5013" s="79" t="s">
        <v>5641</v>
      </c>
      <c r="B5013" s="80">
        <v>5009</v>
      </c>
      <c r="C5013" s="81">
        <v>44022.454594907409</v>
      </c>
      <c r="D5013" s="79" t="s">
        <v>1693</v>
      </c>
      <c r="E5013" s="79" t="s">
        <v>124</v>
      </c>
      <c r="F5013" s="81">
        <v>44041</v>
      </c>
      <c r="G5013" s="76" t="s">
        <v>125</v>
      </c>
    </row>
    <row r="5014" spans="1:7" x14ac:dyDescent="0.2">
      <c r="A5014" s="79" t="s">
        <v>5642</v>
      </c>
      <c r="B5014" s="80">
        <v>5010</v>
      </c>
      <c r="C5014" s="81">
        <v>44022.479120370372</v>
      </c>
      <c r="D5014" s="79" t="s">
        <v>129</v>
      </c>
      <c r="E5014" s="79" t="s">
        <v>124</v>
      </c>
      <c r="F5014" s="81">
        <v>44026.58221064815</v>
      </c>
      <c r="G5014" s="76" t="s">
        <v>125</v>
      </c>
    </row>
    <row r="5015" spans="1:7" x14ac:dyDescent="0.2">
      <c r="A5015" s="79" t="s">
        <v>5643</v>
      </c>
      <c r="B5015" s="80">
        <v>5011</v>
      </c>
      <c r="C5015" s="81">
        <v>44022.483888888892</v>
      </c>
      <c r="D5015" s="79" t="s">
        <v>129</v>
      </c>
      <c r="E5015" s="79" t="s">
        <v>124</v>
      </c>
      <c r="F5015" s="81">
        <v>44027.52039351852</v>
      </c>
      <c r="G5015" s="76" t="s">
        <v>125</v>
      </c>
    </row>
    <row r="5016" spans="1:7" x14ac:dyDescent="0.2">
      <c r="A5016" s="79" t="s">
        <v>5644</v>
      </c>
      <c r="B5016" s="80">
        <v>5012</v>
      </c>
      <c r="C5016" s="81">
        <v>44022.488136574073</v>
      </c>
      <c r="D5016" s="79" t="s">
        <v>129</v>
      </c>
      <c r="E5016" s="79" t="s">
        <v>124</v>
      </c>
      <c r="F5016" s="81">
        <v>44027.678969907407</v>
      </c>
      <c r="G5016" s="76" t="s">
        <v>125</v>
      </c>
    </row>
    <row r="5017" spans="1:7" x14ac:dyDescent="0.2">
      <c r="A5017" s="79" t="s">
        <v>5645</v>
      </c>
      <c r="B5017" s="80">
        <v>5013</v>
      </c>
      <c r="C5017" s="81">
        <v>44022.490856481483</v>
      </c>
      <c r="D5017" s="79" t="s">
        <v>1693</v>
      </c>
      <c r="E5017" s="79" t="s">
        <v>124</v>
      </c>
      <c r="F5017" s="81">
        <v>44027</v>
      </c>
      <c r="G5017" s="76" t="s">
        <v>125</v>
      </c>
    </row>
    <row r="5018" spans="1:7" x14ac:dyDescent="0.2">
      <c r="A5018" s="79" t="s">
        <v>5646</v>
      </c>
      <c r="B5018" s="80">
        <v>5014</v>
      </c>
      <c r="C5018" s="81">
        <v>44022.518472222226</v>
      </c>
      <c r="D5018" s="79" t="s">
        <v>129</v>
      </c>
      <c r="E5018" s="79" t="s">
        <v>124</v>
      </c>
      <c r="F5018" s="81">
        <v>44027.432337962964</v>
      </c>
      <c r="G5018" s="76" t="s">
        <v>125</v>
      </c>
    </row>
    <row r="5019" spans="1:7" x14ac:dyDescent="0.2">
      <c r="A5019" s="79" t="s">
        <v>5647</v>
      </c>
      <c r="B5019" s="80">
        <v>5015</v>
      </c>
      <c r="C5019" s="81">
        <v>44022.527974537035</v>
      </c>
      <c r="D5019" s="79" t="s">
        <v>129</v>
      </c>
      <c r="E5019" s="79" t="s">
        <v>124</v>
      </c>
      <c r="F5019" s="81">
        <v>44027.671574074076</v>
      </c>
      <c r="G5019" s="76" t="s">
        <v>125</v>
      </c>
    </row>
    <row r="5020" spans="1:7" x14ac:dyDescent="0.2">
      <c r="A5020" s="79" t="s">
        <v>5648</v>
      </c>
      <c r="B5020" s="80">
        <v>5016</v>
      </c>
      <c r="C5020" s="81">
        <v>44022.535833333335</v>
      </c>
      <c r="D5020" s="79" t="s">
        <v>129</v>
      </c>
      <c r="E5020" s="79" t="s">
        <v>124</v>
      </c>
      <c r="F5020" s="81">
        <v>44027.733622685184</v>
      </c>
      <c r="G5020" s="76" t="s">
        <v>125</v>
      </c>
    </row>
    <row r="5021" spans="1:7" x14ac:dyDescent="0.2">
      <c r="A5021" s="79" t="s">
        <v>5649</v>
      </c>
      <c r="B5021" s="80">
        <v>5017</v>
      </c>
      <c r="C5021" s="81">
        <v>44022.541076388887</v>
      </c>
      <c r="D5021" s="79" t="s">
        <v>129</v>
      </c>
      <c r="E5021" s="79" t="s">
        <v>124</v>
      </c>
      <c r="F5021" s="81">
        <v>44027.913888888892</v>
      </c>
      <c r="G5021" s="76" t="s">
        <v>125</v>
      </c>
    </row>
    <row r="5022" spans="1:7" x14ac:dyDescent="0.2">
      <c r="A5022" s="79" t="s">
        <v>5650</v>
      </c>
      <c r="B5022" s="80">
        <v>5018</v>
      </c>
      <c r="C5022" s="81">
        <v>44022.599861111114</v>
      </c>
      <c r="D5022" s="79" t="s">
        <v>129</v>
      </c>
      <c r="E5022" s="79" t="s">
        <v>124</v>
      </c>
      <c r="F5022" s="81">
        <v>44033.427974537037</v>
      </c>
      <c r="G5022" s="76" t="s">
        <v>125</v>
      </c>
    </row>
    <row r="5023" spans="1:7" x14ac:dyDescent="0.2">
      <c r="A5023" s="79" t="s">
        <v>5651</v>
      </c>
      <c r="B5023" s="80">
        <v>5019</v>
      </c>
      <c r="C5023" s="81">
        <v>44022.604953703703</v>
      </c>
      <c r="D5023" s="79" t="s">
        <v>338</v>
      </c>
      <c r="E5023" s="79" t="s">
        <v>124</v>
      </c>
      <c r="F5023" s="81">
        <v>44027.311249999999</v>
      </c>
      <c r="G5023" s="76" t="s">
        <v>125</v>
      </c>
    </row>
    <row r="5024" spans="1:7" x14ac:dyDescent="0.2">
      <c r="A5024" s="79" t="s">
        <v>5652</v>
      </c>
      <c r="B5024" s="80">
        <v>5020</v>
      </c>
      <c r="C5024" s="81">
        <v>44022.606053240743</v>
      </c>
      <c r="D5024" s="79" t="s">
        <v>338</v>
      </c>
      <c r="E5024" s="79" t="s">
        <v>124</v>
      </c>
      <c r="F5024" s="81">
        <v>44027.311412037037</v>
      </c>
      <c r="G5024" s="76" t="s">
        <v>125</v>
      </c>
    </row>
    <row r="5025" spans="1:7" x14ac:dyDescent="0.2">
      <c r="A5025" s="79" t="s">
        <v>5653</v>
      </c>
      <c r="B5025" s="80">
        <v>5021</v>
      </c>
      <c r="C5025" s="81">
        <v>44022.607002314813</v>
      </c>
      <c r="D5025" s="79" t="s">
        <v>338</v>
      </c>
      <c r="E5025" s="79" t="s">
        <v>124</v>
      </c>
      <c r="F5025" s="81">
        <v>44026.433958333335</v>
      </c>
      <c r="G5025" s="76" t="s">
        <v>125</v>
      </c>
    </row>
    <row r="5026" spans="1:7" x14ac:dyDescent="0.2">
      <c r="A5026" s="79" t="s">
        <v>5654</v>
      </c>
      <c r="B5026" s="80">
        <v>5022</v>
      </c>
      <c r="C5026" s="81">
        <v>44022.607256944444</v>
      </c>
      <c r="D5026" s="79" t="s">
        <v>129</v>
      </c>
      <c r="E5026" s="79" t="s">
        <v>124</v>
      </c>
      <c r="F5026" s="81">
        <v>44028.550347222219</v>
      </c>
      <c r="G5026" s="76" t="s">
        <v>125</v>
      </c>
    </row>
    <row r="5027" spans="1:7" x14ac:dyDescent="0.2">
      <c r="A5027" s="79" t="s">
        <v>5655</v>
      </c>
      <c r="B5027" s="80">
        <v>5023</v>
      </c>
      <c r="C5027" s="81">
        <v>44022.61215277778</v>
      </c>
      <c r="D5027" s="79" t="s">
        <v>157</v>
      </c>
      <c r="E5027" s="79" t="s">
        <v>124</v>
      </c>
      <c r="F5027" s="81">
        <v>44026.72111111111</v>
      </c>
      <c r="G5027" s="76" t="s">
        <v>125</v>
      </c>
    </row>
    <row r="5028" spans="1:7" x14ac:dyDescent="0.2">
      <c r="A5028" s="79" t="s">
        <v>5656</v>
      </c>
      <c r="B5028" s="80">
        <v>5024</v>
      </c>
      <c r="C5028" s="81">
        <v>44022.617175925923</v>
      </c>
      <c r="D5028" s="79" t="s">
        <v>5657</v>
      </c>
      <c r="E5028" s="79" t="s">
        <v>124</v>
      </c>
      <c r="F5028" s="81">
        <v>44030.886423611111</v>
      </c>
      <c r="G5028" s="76" t="s">
        <v>125</v>
      </c>
    </row>
    <row r="5029" spans="1:7" x14ac:dyDescent="0.2">
      <c r="A5029" s="79" t="s">
        <v>5658</v>
      </c>
      <c r="B5029" s="80">
        <v>5025</v>
      </c>
      <c r="C5029" s="81">
        <v>44022.622928240744</v>
      </c>
      <c r="D5029" s="79" t="s">
        <v>129</v>
      </c>
      <c r="E5029" s="79" t="s">
        <v>124</v>
      </c>
      <c r="F5029" s="81">
        <v>44026.666180555556</v>
      </c>
      <c r="G5029" s="76" t="s">
        <v>125</v>
      </c>
    </row>
    <row r="5030" spans="1:7" x14ac:dyDescent="0.2">
      <c r="A5030" s="79" t="s">
        <v>5659</v>
      </c>
      <c r="B5030" s="80">
        <v>5026</v>
      </c>
      <c r="C5030" s="81">
        <v>44022.628148148149</v>
      </c>
      <c r="D5030" s="79" t="s">
        <v>129</v>
      </c>
      <c r="E5030" s="79" t="s">
        <v>124</v>
      </c>
      <c r="F5030" s="81">
        <v>44033.365740740737</v>
      </c>
      <c r="G5030" s="76" t="s">
        <v>125</v>
      </c>
    </row>
    <row r="5031" spans="1:7" x14ac:dyDescent="0.2">
      <c r="A5031" s="79" t="s">
        <v>5660</v>
      </c>
      <c r="B5031" s="80">
        <v>5027</v>
      </c>
      <c r="C5031" s="81">
        <v>44022.630601851852</v>
      </c>
      <c r="D5031" s="79" t="s">
        <v>211</v>
      </c>
      <c r="E5031" s="79" t="s">
        <v>124</v>
      </c>
      <c r="F5031" s="81">
        <v>44027</v>
      </c>
      <c r="G5031" s="76" t="s">
        <v>125</v>
      </c>
    </row>
    <row r="5032" spans="1:7" x14ac:dyDescent="0.2">
      <c r="A5032" s="79" t="s">
        <v>5661</v>
      </c>
      <c r="B5032" s="80">
        <v>5028</v>
      </c>
      <c r="C5032" s="81">
        <v>44022.672523148147</v>
      </c>
      <c r="D5032" s="79" t="s">
        <v>129</v>
      </c>
      <c r="E5032" s="79" t="s">
        <v>124</v>
      </c>
      <c r="F5032" s="81">
        <v>44026.445590277777</v>
      </c>
      <c r="G5032" s="76" t="s">
        <v>125</v>
      </c>
    </row>
    <row r="5033" spans="1:7" x14ac:dyDescent="0.2">
      <c r="A5033" s="79" t="s">
        <v>5662</v>
      </c>
      <c r="B5033" s="80">
        <v>5029</v>
      </c>
      <c r="C5033" s="81">
        <v>44022.679560185185</v>
      </c>
      <c r="D5033" s="79" t="s">
        <v>129</v>
      </c>
      <c r="E5033" s="79" t="s">
        <v>124</v>
      </c>
      <c r="F5033" s="81">
        <v>44026.719490740739</v>
      </c>
      <c r="G5033" s="76" t="s">
        <v>125</v>
      </c>
    </row>
    <row r="5034" spans="1:7" x14ac:dyDescent="0.2">
      <c r="A5034" s="79" t="s">
        <v>5663</v>
      </c>
      <c r="B5034" s="80">
        <v>5030</v>
      </c>
      <c r="C5034" s="81">
        <v>44022.691736111112</v>
      </c>
      <c r="D5034" s="79" t="s">
        <v>129</v>
      </c>
      <c r="E5034" s="79" t="s">
        <v>124</v>
      </c>
      <c r="F5034" s="81">
        <v>44028</v>
      </c>
      <c r="G5034" s="76" t="s">
        <v>125</v>
      </c>
    </row>
    <row r="5035" spans="1:7" x14ac:dyDescent="0.2">
      <c r="A5035" s="79" t="s">
        <v>5664</v>
      </c>
      <c r="B5035" s="80">
        <v>5031</v>
      </c>
      <c r="C5035" s="81">
        <v>44022.699224537035</v>
      </c>
      <c r="D5035" s="79" t="s">
        <v>129</v>
      </c>
      <c r="E5035" s="79" t="s">
        <v>124</v>
      </c>
      <c r="F5035" s="81">
        <v>44028.243217592593</v>
      </c>
      <c r="G5035" s="76" t="s">
        <v>125</v>
      </c>
    </row>
    <row r="5036" spans="1:7" x14ac:dyDescent="0.2">
      <c r="A5036" s="79" t="s">
        <v>5665</v>
      </c>
      <c r="B5036" s="80">
        <v>5032</v>
      </c>
      <c r="C5036" s="81">
        <v>44025.306759259256</v>
      </c>
      <c r="D5036" s="79" t="s">
        <v>129</v>
      </c>
      <c r="E5036" s="79" t="s">
        <v>124</v>
      </c>
      <c r="F5036" s="81">
        <v>44028.730011574073</v>
      </c>
      <c r="G5036" s="76" t="s">
        <v>125</v>
      </c>
    </row>
    <row r="5037" spans="1:7" x14ac:dyDescent="0.2">
      <c r="A5037" s="79" t="s">
        <v>5666</v>
      </c>
      <c r="B5037" s="80">
        <v>5033</v>
      </c>
      <c r="C5037" s="81">
        <v>44025.320509259262</v>
      </c>
      <c r="D5037" s="79" t="s">
        <v>129</v>
      </c>
      <c r="E5037" s="79" t="s">
        <v>124</v>
      </c>
      <c r="F5037" s="81">
        <v>44040</v>
      </c>
      <c r="G5037" s="76" t="s">
        <v>125</v>
      </c>
    </row>
    <row r="5038" spans="1:7" x14ac:dyDescent="0.2">
      <c r="A5038" s="79" t="s">
        <v>5667</v>
      </c>
      <c r="B5038" s="80">
        <v>5034</v>
      </c>
      <c r="C5038" s="81">
        <v>44025.339907407404</v>
      </c>
      <c r="D5038" s="79" t="s">
        <v>129</v>
      </c>
      <c r="E5038" s="79" t="s">
        <v>124</v>
      </c>
      <c r="F5038" s="81">
        <v>44028.452557870369</v>
      </c>
      <c r="G5038" s="76" t="s">
        <v>125</v>
      </c>
    </row>
    <row r="5039" spans="1:7" x14ac:dyDescent="0.2">
      <c r="A5039" s="79" t="s">
        <v>5668</v>
      </c>
      <c r="B5039" s="80">
        <v>5035</v>
      </c>
      <c r="C5039" s="81">
        <v>44025.342187499999</v>
      </c>
      <c r="D5039" s="79" t="s">
        <v>129</v>
      </c>
      <c r="E5039" s="79" t="s">
        <v>124</v>
      </c>
      <c r="F5039" s="81">
        <v>44028.798321759263</v>
      </c>
      <c r="G5039" s="76" t="s">
        <v>125</v>
      </c>
    </row>
    <row r="5040" spans="1:7" x14ac:dyDescent="0.2">
      <c r="A5040" s="79" t="s">
        <v>5669</v>
      </c>
      <c r="B5040" s="80">
        <v>5036</v>
      </c>
      <c r="C5040" s="81">
        <v>44025.346284722225</v>
      </c>
      <c r="D5040" s="79" t="s">
        <v>129</v>
      </c>
      <c r="E5040" s="79" t="s">
        <v>124</v>
      </c>
      <c r="F5040" s="81">
        <v>44026.628368055557</v>
      </c>
      <c r="G5040" s="76" t="s">
        <v>125</v>
      </c>
    </row>
    <row r="5041" spans="1:7" x14ac:dyDescent="0.2">
      <c r="A5041" s="79" t="s">
        <v>5670</v>
      </c>
      <c r="B5041" s="80">
        <v>5037</v>
      </c>
      <c r="C5041" s="81">
        <v>44025.348587962966</v>
      </c>
      <c r="D5041" s="79" t="s">
        <v>129</v>
      </c>
      <c r="E5041" s="79" t="s">
        <v>124</v>
      </c>
      <c r="F5041" s="81">
        <v>44026</v>
      </c>
      <c r="G5041" s="76" t="s">
        <v>125</v>
      </c>
    </row>
    <row r="5042" spans="1:7" x14ac:dyDescent="0.2">
      <c r="A5042" s="79" t="s">
        <v>5671</v>
      </c>
      <c r="B5042" s="80">
        <v>5038</v>
      </c>
      <c r="C5042" s="81">
        <v>44025.350474537037</v>
      </c>
      <c r="D5042" s="79" t="s">
        <v>129</v>
      </c>
      <c r="E5042" s="79" t="s">
        <v>124</v>
      </c>
      <c r="F5042" s="81">
        <v>44028.89230324074</v>
      </c>
      <c r="G5042" s="76" t="s">
        <v>125</v>
      </c>
    </row>
    <row r="5043" spans="1:7" x14ac:dyDescent="0.2">
      <c r="A5043" s="79" t="s">
        <v>5672</v>
      </c>
      <c r="B5043" s="80">
        <v>5039</v>
      </c>
      <c r="C5043" s="81">
        <v>44025.353402777779</v>
      </c>
      <c r="D5043" s="79" t="s">
        <v>157</v>
      </c>
      <c r="E5043" s="79" t="s">
        <v>124</v>
      </c>
      <c r="F5043" s="81">
        <v>44032</v>
      </c>
      <c r="G5043" s="76" t="s">
        <v>125</v>
      </c>
    </row>
    <row r="5044" spans="1:7" x14ac:dyDescent="0.2">
      <c r="A5044" s="79" t="s">
        <v>5673</v>
      </c>
      <c r="B5044" s="80">
        <v>5040</v>
      </c>
      <c r="C5044" s="81">
        <v>44025.357928240737</v>
      </c>
      <c r="D5044" s="79" t="s">
        <v>129</v>
      </c>
      <c r="E5044" s="79" t="s">
        <v>124</v>
      </c>
      <c r="F5044" s="81">
        <v>44026.619328703702</v>
      </c>
      <c r="G5044" s="76" t="s">
        <v>125</v>
      </c>
    </row>
    <row r="5045" spans="1:7" x14ac:dyDescent="0.2">
      <c r="A5045" s="79" t="s">
        <v>5674</v>
      </c>
      <c r="B5045" s="80">
        <v>5041</v>
      </c>
      <c r="C5045" s="81">
        <v>44025.365439814814</v>
      </c>
      <c r="D5045" s="79" t="s">
        <v>1693</v>
      </c>
      <c r="E5045" s="79" t="s">
        <v>124</v>
      </c>
      <c r="F5045" s="81">
        <v>44026.778344907405</v>
      </c>
      <c r="G5045" s="76" t="s">
        <v>125</v>
      </c>
    </row>
    <row r="5046" spans="1:7" x14ac:dyDescent="0.2">
      <c r="A5046" s="79" t="s">
        <v>5675</v>
      </c>
      <c r="B5046" s="80">
        <v>5042</v>
      </c>
      <c r="C5046" s="81">
        <v>44025.371874999997</v>
      </c>
      <c r="D5046" s="79" t="s">
        <v>129</v>
      </c>
      <c r="E5046" s="79" t="s">
        <v>124</v>
      </c>
      <c r="F5046" s="81">
        <v>44027</v>
      </c>
      <c r="G5046" s="76" t="s">
        <v>125</v>
      </c>
    </row>
    <row r="5047" spans="1:7" x14ac:dyDescent="0.2">
      <c r="A5047" s="79" t="s">
        <v>5676</v>
      </c>
      <c r="B5047" s="80">
        <v>5043</v>
      </c>
      <c r="C5047" s="81">
        <v>44025.372870370367</v>
      </c>
      <c r="D5047" s="79" t="s">
        <v>3901</v>
      </c>
      <c r="E5047" s="79" t="s">
        <v>124</v>
      </c>
      <c r="F5047" s="81">
        <v>44029.94798611111</v>
      </c>
      <c r="G5047" s="76" t="s">
        <v>125</v>
      </c>
    </row>
    <row r="5048" spans="1:7" x14ac:dyDescent="0.2">
      <c r="A5048" s="79" t="s">
        <v>5677</v>
      </c>
      <c r="B5048" s="80">
        <v>5044</v>
      </c>
      <c r="C5048" s="81">
        <v>44025.37872685185</v>
      </c>
      <c r="D5048" s="79" t="s">
        <v>129</v>
      </c>
      <c r="E5048" s="79" t="s">
        <v>124</v>
      </c>
      <c r="F5048" s="81">
        <v>44029</v>
      </c>
      <c r="G5048" s="76" t="s">
        <v>125</v>
      </c>
    </row>
    <row r="5049" spans="1:7" x14ac:dyDescent="0.2">
      <c r="A5049" s="79" t="s">
        <v>5678</v>
      </c>
      <c r="B5049" s="80">
        <v>5045</v>
      </c>
      <c r="C5049" s="81">
        <v>44025.381423611114</v>
      </c>
      <c r="D5049" s="79" t="s">
        <v>129</v>
      </c>
      <c r="E5049" s="79" t="s">
        <v>124</v>
      </c>
      <c r="F5049" s="81">
        <v>44027.453425925924</v>
      </c>
      <c r="G5049" s="76" t="s">
        <v>125</v>
      </c>
    </row>
    <row r="5050" spans="1:7" x14ac:dyDescent="0.2">
      <c r="A5050" s="79" t="s">
        <v>5679</v>
      </c>
      <c r="B5050" s="80">
        <v>5046</v>
      </c>
      <c r="C5050" s="81">
        <v>44025.384259259263</v>
      </c>
      <c r="D5050" s="79" t="s">
        <v>129</v>
      </c>
      <c r="E5050" s="79" t="s">
        <v>124</v>
      </c>
      <c r="F5050" s="81">
        <v>44033.435243055559</v>
      </c>
      <c r="G5050" s="76" t="s">
        <v>125</v>
      </c>
    </row>
    <row r="5051" spans="1:7" x14ac:dyDescent="0.2">
      <c r="A5051" s="79" t="s">
        <v>5680</v>
      </c>
      <c r="B5051" s="80">
        <v>5047</v>
      </c>
      <c r="C5051" s="81">
        <v>44025.391377314816</v>
      </c>
      <c r="D5051" s="79" t="s">
        <v>129</v>
      </c>
      <c r="E5051" s="79" t="s">
        <v>124</v>
      </c>
      <c r="F5051" s="81">
        <v>44028.63</v>
      </c>
      <c r="G5051" s="76" t="s">
        <v>125</v>
      </c>
    </row>
    <row r="5052" spans="1:7" x14ac:dyDescent="0.2">
      <c r="A5052" s="79" t="s">
        <v>5681</v>
      </c>
      <c r="B5052" s="80">
        <v>5048</v>
      </c>
      <c r="C5052" s="81">
        <v>44025.407939814817</v>
      </c>
      <c r="D5052" s="79" t="s">
        <v>4692</v>
      </c>
      <c r="E5052" s="79" t="s">
        <v>124</v>
      </c>
      <c r="F5052" s="81">
        <v>44029.520474537036</v>
      </c>
      <c r="G5052" s="76" t="s">
        <v>125</v>
      </c>
    </row>
    <row r="5053" spans="1:7" x14ac:dyDescent="0.2">
      <c r="A5053" s="79" t="s">
        <v>5682</v>
      </c>
      <c r="B5053" s="80">
        <v>5049</v>
      </c>
      <c r="C5053" s="81">
        <v>44025.408993055556</v>
      </c>
      <c r="D5053" s="79" t="s">
        <v>129</v>
      </c>
      <c r="E5053" s="79" t="s">
        <v>124</v>
      </c>
      <c r="F5053" s="81">
        <v>44033.313576388886</v>
      </c>
      <c r="G5053" s="76" t="s">
        <v>125</v>
      </c>
    </row>
    <row r="5054" spans="1:7" x14ac:dyDescent="0.2">
      <c r="A5054" s="79" t="s">
        <v>5683</v>
      </c>
      <c r="B5054" s="80">
        <v>5050</v>
      </c>
      <c r="C5054" s="81">
        <v>44025.435069444444</v>
      </c>
      <c r="D5054" s="79" t="s">
        <v>129</v>
      </c>
      <c r="E5054" s="79" t="s">
        <v>124</v>
      </c>
      <c r="F5054" s="81">
        <v>44029.350289351853</v>
      </c>
      <c r="G5054" s="76" t="s">
        <v>125</v>
      </c>
    </row>
    <row r="5055" spans="1:7" x14ac:dyDescent="0.2">
      <c r="A5055" s="79" t="s">
        <v>5684</v>
      </c>
      <c r="B5055" s="80">
        <v>5051</v>
      </c>
      <c r="C5055" s="81">
        <v>44025.442893518521</v>
      </c>
      <c r="D5055" s="79" t="s">
        <v>129</v>
      </c>
      <c r="E5055" s="79" t="s">
        <v>124</v>
      </c>
      <c r="F5055" s="81">
        <v>44040</v>
      </c>
      <c r="G5055" s="76" t="s">
        <v>125</v>
      </c>
    </row>
    <row r="5056" spans="1:7" x14ac:dyDescent="0.2">
      <c r="A5056" s="79" t="s">
        <v>5685</v>
      </c>
      <c r="B5056" s="80">
        <v>5052</v>
      </c>
      <c r="C5056" s="81">
        <v>44025.447870370372</v>
      </c>
      <c r="D5056" s="79" t="s">
        <v>211</v>
      </c>
      <c r="E5056" s="79" t="s">
        <v>124</v>
      </c>
      <c r="F5056" s="81">
        <v>44029.35833333333</v>
      </c>
      <c r="G5056" s="76" t="s">
        <v>125</v>
      </c>
    </row>
    <row r="5057" spans="1:7" x14ac:dyDescent="0.2">
      <c r="A5057" s="79" t="s">
        <v>5686</v>
      </c>
      <c r="B5057" s="80">
        <v>5053</v>
      </c>
      <c r="C5057" s="81">
        <v>44025.452569444446</v>
      </c>
      <c r="D5057" s="79" t="s">
        <v>129</v>
      </c>
      <c r="E5057" s="79" t="s">
        <v>124</v>
      </c>
      <c r="F5057" s="81">
        <v>44030.368078703701</v>
      </c>
      <c r="G5057" s="76" t="s">
        <v>125</v>
      </c>
    </row>
    <row r="5058" spans="1:7" x14ac:dyDescent="0.2">
      <c r="A5058" s="79" t="s">
        <v>5687</v>
      </c>
      <c r="B5058" s="80">
        <v>5054</v>
      </c>
      <c r="C5058" s="81">
        <v>44025.456516203703</v>
      </c>
      <c r="D5058" s="79" t="s">
        <v>129</v>
      </c>
      <c r="E5058" s="79" t="s">
        <v>124</v>
      </c>
      <c r="F5058" s="81">
        <v>44040</v>
      </c>
      <c r="G5058" s="76" t="s">
        <v>125</v>
      </c>
    </row>
    <row r="5059" spans="1:7" x14ac:dyDescent="0.2">
      <c r="A5059" s="79" t="s">
        <v>5688</v>
      </c>
      <c r="B5059" s="80">
        <v>5055</v>
      </c>
      <c r="C5059" s="81">
        <v>44025.456666666665</v>
      </c>
      <c r="D5059" s="79" t="s">
        <v>129</v>
      </c>
      <c r="E5059" s="79" t="s">
        <v>124</v>
      </c>
      <c r="F5059" s="81">
        <v>44030.458564814813</v>
      </c>
      <c r="G5059" s="76" t="s">
        <v>125</v>
      </c>
    </row>
    <row r="5060" spans="1:7" x14ac:dyDescent="0.2">
      <c r="A5060" s="79" t="s">
        <v>5689</v>
      </c>
      <c r="B5060" s="80">
        <v>5056</v>
      </c>
      <c r="C5060" s="81">
        <v>44025.461215277777</v>
      </c>
      <c r="D5060" s="79" t="s">
        <v>129</v>
      </c>
      <c r="E5060" s="79" t="s">
        <v>124</v>
      </c>
      <c r="F5060" s="81">
        <v>44029.368437500001</v>
      </c>
      <c r="G5060" s="76" t="s">
        <v>125</v>
      </c>
    </row>
    <row r="5061" spans="1:7" x14ac:dyDescent="0.2">
      <c r="A5061" s="79" t="s">
        <v>5690</v>
      </c>
      <c r="B5061" s="80">
        <v>5057</v>
      </c>
      <c r="C5061" s="81">
        <v>44025.471261574072</v>
      </c>
      <c r="D5061" s="79" t="s">
        <v>129</v>
      </c>
      <c r="E5061" s="79" t="s">
        <v>124</v>
      </c>
      <c r="F5061" s="81">
        <v>44040</v>
      </c>
      <c r="G5061" s="76" t="s">
        <v>125</v>
      </c>
    </row>
    <row r="5062" spans="1:7" x14ac:dyDescent="0.2">
      <c r="A5062" s="79" t="s">
        <v>5691</v>
      </c>
      <c r="B5062" s="80">
        <v>5058</v>
      </c>
      <c r="C5062" s="81">
        <v>44025.475891203707</v>
      </c>
      <c r="D5062" s="79" t="s">
        <v>129</v>
      </c>
      <c r="E5062" s="79" t="s">
        <v>124</v>
      </c>
      <c r="F5062" s="81">
        <v>44029.514386574076</v>
      </c>
      <c r="G5062" s="76" t="s">
        <v>125</v>
      </c>
    </row>
    <row r="5063" spans="1:7" x14ac:dyDescent="0.2">
      <c r="A5063" s="79" t="s">
        <v>5692</v>
      </c>
      <c r="B5063" s="80">
        <v>5059</v>
      </c>
      <c r="C5063" s="81">
        <v>44025.485844907409</v>
      </c>
      <c r="D5063" s="79" t="s">
        <v>129</v>
      </c>
      <c r="E5063" s="79" t="s">
        <v>124</v>
      </c>
      <c r="F5063" s="81">
        <v>44032</v>
      </c>
      <c r="G5063" s="76" t="s">
        <v>125</v>
      </c>
    </row>
    <row r="5064" spans="1:7" x14ac:dyDescent="0.2">
      <c r="A5064" s="79" t="s">
        <v>5693</v>
      </c>
      <c r="B5064" s="80">
        <v>5060</v>
      </c>
      <c r="C5064" s="81">
        <v>44025.489907407406</v>
      </c>
      <c r="D5064" s="79" t="s">
        <v>129</v>
      </c>
      <c r="E5064" s="79" t="s">
        <v>124</v>
      </c>
      <c r="F5064" s="81">
        <v>44032.764791666668</v>
      </c>
      <c r="G5064" s="76" t="s">
        <v>125</v>
      </c>
    </row>
    <row r="5065" spans="1:7" x14ac:dyDescent="0.2">
      <c r="A5065" s="79" t="s">
        <v>5694</v>
      </c>
      <c r="B5065" s="80">
        <v>5061</v>
      </c>
      <c r="C5065" s="81">
        <v>44025.491516203707</v>
      </c>
      <c r="D5065" s="79" t="s">
        <v>157</v>
      </c>
      <c r="E5065" s="79" t="s">
        <v>124</v>
      </c>
      <c r="F5065" s="81">
        <v>44033.310439814813</v>
      </c>
      <c r="G5065" s="76" t="s">
        <v>125</v>
      </c>
    </row>
    <row r="5066" spans="1:7" x14ac:dyDescent="0.2">
      <c r="A5066" s="79" t="s">
        <v>5695</v>
      </c>
      <c r="B5066" s="80">
        <v>5062</v>
      </c>
      <c r="C5066" s="81">
        <v>44025.495173611111</v>
      </c>
      <c r="D5066" s="79" t="s">
        <v>129</v>
      </c>
      <c r="E5066" s="79" t="s">
        <v>124</v>
      </c>
      <c r="F5066" s="81">
        <v>44028.743310185186</v>
      </c>
      <c r="G5066" s="76" t="s">
        <v>125</v>
      </c>
    </row>
    <row r="5067" spans="1:7" x14ac:dyDescent="0.2">
      <c r="A5067" s="79" t="s">
        <v>5696</v>
      </c>
      <c r="B5067" s="80">
        <v>5063</v>
      </c>
      <c r="C5067" s="81">
        <v>44025.505474537036</v>
      </c>
      <c r="D5067" s="79" t="s">
        <v>2513</v>
      </c>
      <c r="E5067" s="79" t="s">
        <v>124</v>
      </c>
      <c r="F5067" s="81">
        <v>44028.857118055559</v>
      </c>
      <c r="G5067" s="76" t="s">
        <v>125</v>
      </c>
    </row>
    <row r="5068" spans="1:7" x14ac:dyDescent="0.2">
      <c r="A5068" s="79" t="s">
        <v>5697</v>
      </c>
      <c r="B5068" s="80">
        <v>5064</v>
      </c>
      <c r="C5068" s="81">
        <v>44025.510011574072</v>
      </c>
      <c r="D5068" s="79" t="s">
        <v>129</v>
      </c>
      <c r="E5068" s="79" t="s">
        <v>124</v>
      </c>
      <c r="F5068" s="81">
        <v>44033.568449074075</v>
      </c>
      <c r="G5068" s="76" t="s">
        <v>125</v>
      </c>
    </row>
    <row r="5069" spans="1:7" x14ac:dyDescent="0.2">
      <c r="A5069" s="79" t="s">
        <v>5698</v>
      </c>
      <c r="B5069" s="80">
        <v>5065</v>
      </c>
      <c r="C5069" s="81">
        <v>44025.512141203704</v>
      </c>
      <c r="D5069" s="79" t="s">
        <v>129</v>
      </c>
      <c r="E5069" s="79" t="s">
        <v>124</v>
      </c>
      <c r="F5069" s="81">
        <v>44028.517743055556</v>
      </c>
      <c r="G5069" s="76" t="s">
        <v>125</v>
      </c>
    </row>
    <row r="5070" spans="1:7" x14ac:dyDescent="0.2">
      <c r="A5070" s="79" t="s">
        <v>5699</v>
      </c>
      <c r="B5070" s="80">
        <v>5066</v>
      </c>
      <c r="C5070" s="81">
        <v>44025.516875000001</v>
      </c>
      <c r="D5070" s="79" t="s">
        <v>157</v>
      </c>
      <c r="E5070" s="79" t="s">
        <v>124</v>
      </c>
      <c r="F5070" s="81">
        <v>44029.37295138889</v>
      </c>
      <c r="G5070" s="76" t="s">
        <v>125</v>
      </c>
    </row>
    <row r="5071" spans="1:7" x14ac:dyDescent="0.2">
      <c r="A5071" s="79" t="s">
        <v>5700</v>
      </c>
      <c r="B5071" s="80">
        <v>5067</v>
      </c>
      <c r="C5071" s="81">
        <v>44025.522106481483</v>
      </c>
      <c r="D5071" s="79" t="s">
        <v>129</v>
      </c>
      <c r="E5071" s="79" t="s">
        <v>124</v>
      </c>
      <c r="F5071" s="81">
        <v>44040</v>
      </c>
      <c r="G5071" s="76" t="s">
        <v>125</v>
      </c>
    </row>
    <row r="5072" spans="1:7" x14ac:dyDescent="0.2">
      <c r="A5072" s="79" t="s">
        <v>5701</v>
      </c>
      <c r="B5072" s="80">
        <v>5068</v>
      </c>
      <c r="C5072" s="81">
        <v>44025.52480324074</v>
      </c>
      <c r="D5072" s="79" t="s">
        <v>129</v>
      </c>
      <c r="E5072" s="79" t="s">
        <v>124</v>
      </c>
      <c r="F5072" s="81">
        <v>44030.764907407407</v>
      </c>
      <c r="G5072" s="76" t="s">
        <v>125</v>
      </c>
    </row>
    <row r="5073" spans="1:7" x14ac:dyDescent="0.2">
      <c r="A5073" s="79" t="s">
        <v>5702</v>
      </c>
      <c r="B5073" s="80">
        <v>5069</v>
      </c>
      <c r="C5073" s="81">
        <v>44025.530381944445</v>
      </c>
      <c r="D5073" s="79" t="s">
        <v>129</v>
      </c>
      <c r="E5073" s="79" t="s">
        <v>124</v>
      </c>
      <c r="F5073" s="81">
        <v>44027.687326388892</v>
      </c>
      <c r="G5073" s="76" t="s">
        <v>125</v>
      </c>
    </row>
    <row r="5074" spans="1:7" x14ac:dyDescent="0.2">
      <c r="A5074" s="79" t="s">
        <v>5703</v>
      </c>
      <c r="B5074" s="80">
        <v>5070</v>
      </c>
      <c r="C5074" s="81">
        <v>44025.535081018519</v>
      </c>
      <c r="D5074" s="79" t="s">
        <v>129</v>
      </c>
      <c r="E5074" s="79" t="s">
        <v>124</v>
      </c>
      <c r="F5074" s="81">
        <v>44028.389502314814</v>
      </c>
      <c r="G5074" s="76" t="s">
        <v>125</v>
      </c>
    </row>
    <row r="5075" spans="1:7" x14ac:dyDescent="0.2">
      <c r="A5075" s="79" t="s">
        <v>5704</v>
      </c>
      <c r="B5075" s="80">
        <v>5071</v>
      </c>
      <c r="C5075" s="81">
        <v>44025.540381944447</v>
      </c>
      <c r="D5075" s="79" t="s">
        <v>129</v>
      </c>
      <c r="E5075" s="79" t="s">
        <v>124</v>
      </c>
      <c r="F5075" s="81">
        <v>44033</v>
      </c>
      <c r="G5075" s="76" t="s">
        <v>125</v>
      </c>
    </row>
    <row r="5076" spans="1:7" x14ac:dyDescent="0.2">
      <c r="A5076" s="79" t="s">
        <v>5705</v>
      </c>
      <c r="B5076" s="80">
        <v>5072</v>
      </c>
      <c r="C5076" s="81">
        <v>44025.560115740744</v>
      </c>
      <c r="D5076" s="79" t="s">
        <v>129</v>
      </c>
      <c r="E5076" s="79" t="s">
        <v>124</v>
      </c>
      <c r="F5076" s="81">
        <v>44029.946585648147</v>
      </c>
      <c r="G5076" s="76" t="s">
        <v>125</v>
      </c>
    </row>
    <row r="5077" spans="1:7" x14ac:dyDescent="0.2">
      <c r="A5077" s="79" t="s">
        <v>5706</v>
      </c>
      <c r="B5077" s="80">
        <v>5073</v>
      </c>
      <c r="C5077" s="81">
        <v>44025.566736111112</v>
      </c>
      <c r="D5077" s="79" t="s">
        <v>129</v>
      </c>
      <c r="E5077" s="79" t="s">
        <v>124</v>
      </c>
      <c r="F5077" s="81">
        <v>44029.613055555557</v>
      </c>
      <c r="G5077" s="76" t="s">
        <v>125</v>
      </c>
    </row>
    <row r="5078" spans="1:7" x14ac:dyDescent="0.2">
      <c r="A5078" s="79" t="s">
        <v>5707</v>
      </c>
      <c r="B5078" s="80">
        <v>5074</v>
      </c>
      <c r="C5078" s="81">
        <v>44025.570520833331</v>
      </c>
      <c r="D5078" s="79" t="s">
        <v>5708</v>
      </c>
      <c r="E5078" s="79" t="s">
        <v>124</v>
      </c>
      <c r="F5078" s="81">
        <v>44029.596631944441</v>
      </c>
      <c r="G5078" s="76" t="s">
        <v>125</v>
      </c>
    </row>
    <row r="5079" spans="1:7" x14ac:dyDescent="0.2">
      <c r="A5079" s="79" t="s">
        <v>5709</v>
      </c>
      <c r="B5079" s="80">
        <v>5075</v>
      </c>
      <c r="C5079" s="81">
        <v>44025.578738425924</v>
      </c>
      <c r="D5079" s="79" t="s">
        <v>129</v>
      </c>
      <c r="E5079" s="79" t="s">
        <v>124</v>
      </c>
      <c r="F5079" s="81">
        <v>44028.736284722225</v>
      </c>
      <c r="G5079" s="76" t="s">
        <v>125</v>
      </c>
    </row>
    <row r="5080" spans="1:7" x14ac:dyDescent="0.2">
      <c r="A5080" s="79" t="s">
        <v>5710</v>
      </c>
      <c r="B5080" s="80">
        <v>5076</v>
      </c>
      <c r="C5080" s="81">
        <v>44025.582592592589</v>
      </c>
      <c r="D5080" s="79" t="s">
        <v>211</v>
      </c>
      <c r="E5080" s="79" t="s">
        <v>124</v>
      </c>
      <c r="F5080" s="81">
        <v>44029.38790509259</v>
      </c>
      <c r="G5080" s="76" t="s">
        <v>125</v>
      </c>
    </row>
    <row r="5081" spans="1:7" x14ac:dyDescent="0.2">
      <c r="A5081" s="79" t="s">
        <v>5711</v>
      </c>
      <c r="B5081" s="80">
        <v>5077</v>
      </c>
      <c r="C5081" s="81">
        <v>44025.585844907408</v>
      </c>
      <c r="D5081" s="79" t="s">
        <v>4872</v>
      </c>
      <c r="E5081" s="79" t="s">
        <v>124</v>
      </c>
      <c r="F5081" s="81">
        <v>44030.524699074071</v>
      </c>
      <c r="G5081" s="76" t="s">
        <v>125</v>
      </c>
    </row>
    <row r="5082" spans="1:7" x14ac:dyDescent="0.2">
      <c r="A5082" s="79" t="s">
        <v>5712</v>
      </c>
      <c r="B5082" s="80">
        <v>5078</v>
      </c>
      <c r="C5082" s="81">
        <v>44025.588368055556</v>
      </c>
      <c r="D5082" s="79" t="s">
        <v>129</v>
      </c>
      <c r="E5082" s="79" t="s">
        <v>124</v>
      </c>
      <c r="F5082" s="81">
        <v>44035.434814814813</v>
      </c>
      <c r="G5082" s="76" t="s">
        <v>125</v>
      </c>
    </row>
    <row r="5083" spans="1:7" x14ac:dyDescent="0.2">
      <c r="A5083" s="79" t="s">
        <v>5713</v>
      </c>
      <c r="B5083" s="80">
        <v>5079</v>
      </c>
      <c r="C5083" s="81">
        <v>44025.58997685185</v>
      </c>
      <c r="D5083" s="79" t="s">
        <v>656</v>
      </c>
      <c r="E5083" s="79" t="s">
        <v>124</v>
      </c>
      <c r="F5083" s="81">
        <v>44026</v>
      </c>
      <c r="G5083" s="76" t="s">
        <v>125</v>
      </c>
    </row>
    <row r="5084" spans="1:7" x14ac:dyDescent="0.2">
      <c r="A5084" s="79" t="s">
        <v>5714</v>
      </c>
      <c r="B5084" s="80">
        <v>5080</v>
      </c>
      <c r="C5084" s="81">
        <v>44025.593206018515</v>
      </c>
      <c r="D5084" s="79" t="s">
        <v>129</v>
      </c>
      <c r="E5084" s="79" t="s">
        <v>124</v>
      </c>
      <c r="F5084" s="81">
        <v>44035.518125000002</v>
      </c>
      <c r="G5084" s="76" t="s">
        <v>125</v>
      </c>
    </row>
    <row r="5085" spans="1:7" x14ac:dyDescent="0.2">
      <c r="A5085" s="79" t="s">
        <v>5715</v>
      </c>
      <c r="B5085" s="80">
        <v>5081</v>
      </c>
      <c r="C5085" s="81">
        <v>44025.595763888887</v>
      </c>
      <c r="D5085" s="79" t="s">
        <v>211</v>
      </c>
      <c r="E5085" s="79" t="s">
        <v>124</v>
      </c>
      <c r="F5085" s="81">
        <v>44026</v>
      </c>
      <c r="G5085" s="76" t="s">
        <v>125</v>
      </c>
    </row>
    <row r="5086" spans="1:7" x14ac:dyDescent="0.2">
      <c r="A5086" s="79" t="s">
        <v>5716</v>
      </c>
      <c r="B5086" s="80">
        <v>5082</v>
      </c>
      <c r="C5086" s="81">
        <v>44025.600219907406</v>
      </c>
      <c r="D5086" s="79" t="s">
        <v>5717</v>
      </c>
      <c r="E5086" s="79" t="s">
        <v>124</v>
      </c>
      <c r="F5086" s="81">
        <v>44034.773043981484</v>
      </c>
      <c r="G5086" s="76" t="s">
        <v>125</v>
      </c>
    </row>
    <row r="5087" spans="1:7" x14ac:dyDescent="0.2">
      <c r="A5087" s="79" t="s">
        <v>5718</v>
      </c>
      <c r="B5087" s="80">
        <v>5083</v>
      </c>
      <c r="C5087" s="81">
        <v>44025.602222222224</v>
      </c>
      <c r="D5087" s="79" t="s">
        <v>5717</v>
      </c>
      <c r="E5087" s="79" t="s">
        <v>124</v>
      </c>
      <c r="F5087" s="81">
        <v>44026.831400462965</v>
      </c>
      <c r="G5087" s="76" t="s">
        <v>125</v>
      </c>
    </row>
    <row r="5088" spans="1:7" x14ac:dyDescent="0.2">
      <c r="A5088" s="79" t="s">
        <v>5719</v>
      </c>
      <c r="B5088" s="80">
        <v>5084</v>
      </c>
      <c r="C5088" s="81">
        <v>44025.602372685185</v>
      </c>
      <c r="D5088" s="79" t="s">
        <v>129</v>
      </c>
      <c r="E5088" s="79" t="s">
        <v>124</v>
      </c>
      <c r="F5088" s="81">
        <v>44034</v>
      </c>
      <c r="G5088" s="76" t="s">
        <v>125</v>
      </c>
    </row>
    <row r="5089" spans="1:7" x14ac:dyDescent="0.2">
      <c r="A5089" s="79" t="s">
        <v>5720</v>
      </c>
      <c r="B5089" s="80">
        <v>5085</v>
      </c>
      <c r="C5089" s="81">
        <v>44025.6253125</v>
      </c>
      <c r="D5089" s="79" t="s">
        <v>129</v>
      </c>
      <c r="E5089" s="79" t="s">
        <v>124</v>
      </c>
      <c r="F5089" s="81">
        <v>44033.351342592592</v>
      </c>
      <c r="G5089" s="76" t="s">
        <v>125</v>
      </c>
    </row>
    <row r="5090" spans="1:7" x14ac:dyDescent="0.2">
      <c r="A5090" s="79" t="s">
        <v>5721</v>
      </c>
      <c r="B5090" s="80">
        <v>5086</v>
      </c>
      <c r="C5090" s="81">
        <v>44025.625844907408</v>
      </c>
      <c r="D5090" s="79" t="s">
        <v>129</v>
      </c>
      <c r="E5090" s="79" t="s">
        <v>124</v>
      </c>
      <c r="F5090" s="81">
        <v>44027.680289351854</v>
      </c>
      <c r="G5090" s="76" t="s">
        <v>125</v>
      </c>
    </row>
    <row r="5091" spans="1:7" x14ac:dyDescent="0.2">
      <c r="A5091" s="79" t="s">
        <v>5722</v>
      </c>
      <c r="B5091" s="80">
        <v>5087</v>
      </c>
      <c r="C5091" s="81">
        <v>44025.639247685183</v>
      </c>
      <c r="D5091" s="79" t="s">
        <v>5608</v>
      </c>
      <c r="E5091" s="79" t="s">
        <v>124</v>
      </c>
      <c r="F5091" s="81">
        <v>44026.797233796293</v>
      </c>
      <c r="G5091" s="76" t="s">
        <v>125</v>
      </c>
    </row>
    <row r="5092" spans="1:7" x14ac:dyDescent="0.2">
      <c r="A5092" s="79" t="s">
        <v>5723</v>
      </c>
      <c r="B5092" s="80">
        <v>5088</v>
      </c>
      <c r="C5092" s="81">
        <v>44025.642326388886</v>
      </c>
      <c r="D5092" s="79" t="s">
        <v>129</v>
      </c>
      <c r="E5092" s="79" t="s">
        <v>124</v>
      </c>
      <c r="F5092" s="81">
        <v>44035.834374999999</v>
      </c>
      <c r="G5092" s="76" t="s">
        <v>125</v>
      </c>
    </row>
    <row r="5093" spans="1:7" x14ac:dyDescent="0.2">
      <c r="A5093" s="79" t="s">
        <v>5724</v>
      </c>
      <c r="B5093" s="80">
        <v>5089</v>
      </c>
      <c r="C5093" s="81">
        <v>44025.645949074074</v>
      </c>
      <c r="D5093" s="79" t="s">
        <v>129</v>
      </c>
      <c r="E5093" s="79" t="s">
        <v>124</v>
      </c>
      <c r="F5093" s="81">
        <v>44039.968842592592</v>
      </c>
      <c r="G5093" s="76" t="s">
        <v>125</v>
      </c>
    </row>
    <row r="5094" spans="1:7" x14ac:dyDescent="0.2">
      <c r="A5094" s="79" t="s">
        <v>5725</v>
      </c>
      <c r="B5094" s="80">
        <v>5090</v>
      </c>
      <c r="C5094" s="81">
        <v>44025.648333333331</v>
      </c>
      <c r="D5094" s="79" t="s">
        <v>211</v>
      </c>
      <c r="E5094" s="79" t="s">
        <v>124</v>
      </c>
      <c r="F5094" s="81">
        <v>44026</v>
      </c>
      <c r="G5094" s="76" t="s">
        <v>125</v>
      </c>
    </row>
    <row r="5095" spans="1:7" x14ac:dyDescent="0.2">
      <c r="A5095" s="79" t="s">
        <v>5726</v>
      </c>
      <c r="B5095" s="80">
        <v>5091</v>
      </c>
      <c r="C5095" s="81">
        <v>44025.650995370372</v>
      </c>
      <c r="D5095" s="79" t="s">
        <v>129</v>
      </c>
      <c r="E5095" s="79" t="s">
        <v>124</v>
      </c>
      <c r="F5095" s="81">
        <v>44026.846574074072</v>
      </c>
      <c r="G5095" s="76" t="s">
        <v>125</v>
      </c>
    </row>
    <row r="5096" spans="1:7" x14ac:dyDescent="0.2">
      <c r="A5096" s="79" t="s">
        <v>5727</v>
      </c>
      <c r="B5096" s="80">
        <v>5092</v>
      </c>
      <c r="C5096" s="81">
        <v>44025.653217592589</v>
      </c>
      <c r="D5096" s="79" t="s">
        <v>129</v>
      </c>
      <c r="E5096" s="79" t="s">
        <v>124</v>
      </c>
      <c r="F5096" s="81">
        <v>44027.364398148151</v>
      </c>
      <c r="G5096" s="76" t="s">
        <v>125</v>
      </c>
    </row>
    <row r="5097" spans="1:7" x14ac:dyDescent="0.2">
      <c r="A5097" s="79" t="s">
        <v>5728</v>
      </c>
      <c r="B5097" s="80">
        <v>5093</v>
      </c>
      <c r="C5097" s="81">
        <v>44025.657511574071</v>
      </c>
      <c r="D5097" s="79" t="s">
        <v>129</v>
      </c>
      <c r="E5097" s="79" t="s">
        <v>124</v>
      </c>
      <c r="F5097" s="81" t="s">
        <v>129</v>
      </c>
      <c r="G5097" s="79" t="s">
        <v>129</v>
      </c>
    </row>
    <row r="5098" spans="1:7" x14ac:dyDescent="0.2">
      <c r="A5098" s="79" t="s">
        <v>5729</v>
      </c>
      <c r="B5098" s="80">
        <v>5094</v>
      </c>
      <c r="C5098" s="81">
        <v>44025.658032407409</v>
      </c>
      <c r="D5098" s="79" t="s">
        <v>338</v>
      </c>
      <c r="E5098" s="79" t="s">
        <v>124</v>
      </c>
      <c r="F5098" s="81">
        <v>44027.311562499999</v>
      </c>
      <c r="G5098" s="76" t="s">
        <v>125</v>
      </c>
    </row>
    <row r="5099" spans="1:7" x14ac:dyDescent="0.2">
      <c r="A5099" s="79" t="s">
        <v>5730</v>
      </c>
      <c r="B5099" s="80">
        <v>5095</v>
      </c>
      <c r="C5099" s="81">
        <v>44025.659745370373</v>
      </c>
      <c r="D5099" s="79" t="s">
        <v>129</v>
      </c>
      <c r="E5099" s="79" t="s">
        <v>124</v>
      </c>
      <c r="F5099" s="81">
        <v>44028</v>
      </c>
      <c r="G5099" s="76" t="s">
        <v>125</v>
      </c>
    </row>
    <row r="5100" spans="1:7" x14ac:dyDescent="0.2">
      <c r="A5100" s="79" t="s">
        <v>5731</v>
      </c>
      <c r="B5100" s="80">
        <v>5096</v>
      </c>
      <c r="C5100" s="81">
        <v>44025.671238425923</v>
      </c>
      <c r="D5100" s="79" t="s">
        <v>3805</v>
      </c>
      <c r="E5100" s="79" t="s">
        <v>124</v>
      </c>
      <c r="F5100" s="81">
        <v>44027.384108796294</v>
      </c>
      <c r="G5100" s="76" t="s">
        <v>125</v>
      </c>
    </row>
    <row r="5101" spans="1:7" x14ac:dyDescent="0.2">
      <c r="A5101" s="79" t="s">
        <v>5732</v>
      </c>
      <c r="B5101" s="80">
        <v>5097</v>
      </c>
      <c r="C5101" s="81">
        <v>44025.67423611111</v>
      </c>
      <c r="D5101" s="79" t="s">
        <v>129</v>
      </c>
      <c r="E5101" s="79" t="s">
        <v>124</v>
      </c>
      <c r="F5101" s="81">
        <v>44028</v>
      </c>
      <c r="G5101" s="76" t="s">
        <v>125</v>
      </c>
    </row>
    <row r="5102" spans="1:7" x14ac:dyDescent="0.2">
      <c r="A5102" s="79" t="s">
        <v>5733</v>
      </c>
      <c r="B5102" s="80">
        <v>5098</v>
      </c>
      <c r="C5102" s="81">
        <v>44025.676689814813</v>
      </c>
      <c r="D5102" s="79" t="s">
        <v>1916</v>
      </c>
      <c r="E5102" s="79" t="s">
        <v>124</v>
      </c>
      <c r="F5102" s="81">
        <v>44033</v>
      </c>
      <c r="G5102" s="76" t="s">
        <v>125</v>
      </c>
    </row>
    <row r="5103" spans="1:7" x14ac:dyDescent="0.2">
      <c r="A5103" s="79" t="s">
        <v>5734</v>
      </c>
      <c r="B5103" s="80">
        <v>5099</v>
      </c>
      <c r="C5103" s="81">
        <v>44025.676886574074</v>
      </c>
      <c r="D5103" s="79" t="s">
        <v>129</v>
      </c>
      <c r="E5103" s="79" t="s">
        <v>124</v>
      </c>
      <c r="F5103" s="81">
        <v>44026</v>
      </c>
      <c r="G5103" s="76" t="s">
        <v>125</v>
      </c>
    </row>
    <row r="5104" spans="1:7" x14ac:dyDescent="0.2">
      <c r="A5104" s="79" t="s">
        <v>5735</v>
      </c>
      <c r="B5104" s="80">
        <v>5100</v>
      </c>
      <c r="C5104" s="81">
        <v>44025.68074074074</v>
      </c>
      <c r="D5104" s="79" t="s">
        <v>157</v>
      </c>
      <c r="E5104" s="79" t="s">
        <v>124</v>
      </c>
      <c r="F5104" s="81">
        <v>44026</v>
      </c>
      <c r="G5104" s="76" t="s">
        <v>125</v>
      </c>
    </row>
    <row r="5105" spans="1:7" x14ac:dyDescent="0.2">
      <c r="A5105" s="79" t="s">
        <v>5736</v>
      </c>
      <c r="B5105" s="80">
        <v>5101</v>
      </c>
      <c r="C5105" s="81">
        <v>44025.682118055556</v>
      </c>
      <c r="D5105" s="79" t="s">
        <v>129</v>
      </c>
      <c r="E5105" s="79" t="s">
        <v>124</v>
      </c>
      <c r="F5105" s="81">
        <v>44026</v>
      </c>
      <c r="G5105" s="76" t="s">
        <v>125</v>
      </c>
    </row>
    <row r="5106" spans="1:7" x14ac:dyDescent="0.2">
      <c r="A5106" s="79" t="s">
        <v>5737</v>
      </c>
      <c r="B5106" s="80">
        <v>5102</v>
      </c>
      <c r="C5106" s="81">
        <v>44025.682349537034</v>
      </c>
      <c r="D5106" s="79" t="s">
        <v>129</v>
      </c>
      <c r="E5106" s="79" t="s">
        <v>124</v>
      </c>
      <c r="F5106" s="81">
        <v>44028</v>
      </c>
      <c r="G5106" s="76" t="s">
        <v>125</v>
      </c>
    </row>
    <row r="5107" spans="1:7" x14ac:dyDescent="0.2">
      <c r="A5107" s="79" t="s">
        <v>5738</v>
      </c>
      <c r="B5107" s="80">
        <v>5103</v>
      </c>
      <c r="C5107" s="81">
        <v>44025.682743055557</v>
      </c>
      <c r="D5107" s="79" t="s">
        <v>129</v>
      </c>
      <c r="E5107" s="79" t="s">
        <v>124</v>
      </c>
      <c r="F5107" s="81">
        <v>44034</v>
      </c>
      <c r="G5107" s="76" t="s">
        <v>125</v>
      </c>
    </row>
    <row r="5108" spans="1:7" x14ac:dyDescent="0.2">
      <c r="A5108" s="79" t="s">
        <v>5739</v>
      </c>
      <c r="B5108" s="80">
        <v>5104</v>
      </c>
      <c r="C5108" s="81">
        <v>44025.690694444442</v>
      </c>
      <c r="D5108" s="79" t="s">
        <v>129</v>
      </c>
      <c r="E5108" s="79" t="s">
        <v>124</v>
      </c>
      <c r="F5108" s="81">
        <v>44028</v>
      </c>
      <c r="G5108" s="76" t="s">
        <v>125</v>
      </c>
    </row>
    <row r="5109" spans="1:7" x14ac:dyDescent="0.2">
      <c r="A5109" s="79" t="s">
        <v>5740</v>
      </c>
      <c r="B5109" s="80">
        <v>5105</v>
      </c>
      <c r="C5109" s="81">
        <v>44025.695925925924</v>
      </c>
      <c r="D5109" s="79" t="s">
        <v>129</v>
      </c>
      <c r="E5109" s="79" t="s">
        <v>124</v>
      </c>
      <c r="F5109" s="81">
        <v>44026</v>
      </c>
      <c r="G5109" s="76" t="s">
        <v>125</v>
      </c>
    </row>
    <row r="5110" spans="1:7" x14ac:dyDescent="0.2">
      <c r="A5110" s="79" t="s">
        <v>5741</v>
      </c>
      <c r="B5110" s="80">
        <v>5106</v>
      </c>
      <c r="C5110" s="81">
        <v>44025.703842592593</v>
      </c>
      <c r="D5110" s="79" t="s">
        <v>129</v>
      </c>
      <c r="E5110" s="79" t="s">
        <v>124</v>
      </c>
      <c r="F5110" s="81">
        <v>44027.505254629628</v>
      </c>
      <c r="G5110" s="76" t="s">
        <v>125</v>
      </c>
    </row>
    <row r="5111" spans="1:7" x14ac:dyDescent="0.2">
      <c r="A5111" s="79" t="s">
        <v>5742</v>
      </c>
      <c r="B5111" s="80">
        <v>5107</v>
      </c>
      <c r="C5111" s="81">
        <v>44025.712476851855</v>
      </c>
      <c r="D5111" s="79" t="s">
        <v>129</v>
      </c>
      <c r="E5111" s="79" t="s">
        <v>124</v>
      </c>
      <c r="F5111" s="81">
        <v>44027.596041666664</v>
      </c>
      <c r="G5111" s="76" t="s">
        <v>125</v>
      </c>
    </row>
    <row r="5112" spans="1:7" x14ac:dyDescent="0.2">
      <c r="A5112" s="79" t="s">
        <v>5743</v>
      </c>
      <c r="B5112" s="80">
        <v>5108</v>
      </c>
      <c r="C5112" s="81">
        <v>44025.720497685186</v>
      </c>
      <c r="D5112" s="79" t="s">
        <v>129</v>
      </c>
      <c r="E5112" s="79" t="s">
        <v>124</v>
      </c>
      <c r="F5112" s="81">
        <v>44027</v>
      </c>
      <c r="G5112" s="76" t="s">
        <v>125</v>
      </c>
    </row>
    <row r="5113" spans="1:7" x14ac:dyDescent="0.2">
      <c r="A5113" s="79" t="s">
        <v>5744</v>
      </c>
      <c r="B5113" s="80">
        <v>5109</v>
      </c>
      <c r="C5113" s="81">
        <v>44025.72724537037</v>
      </c>
      <c r="D5113" s="79" t="s">
        <v>129</v>
      </c>
      <c r="E5113" s="79" t="s">
        <v>124</v>
      </c>
      <c r="F5113" s="81">
        <v>44028.629166666666</v>
      </c>
      <c r="G5113" s="76" t="s">
        <v>125</v>
      </c>
    </row>
    <row r="5114" spans="1:7" x14ac:dyDescent="0.2">
      <c r="A5114" s="79" t="s">
        <v>5745</v>
      </c>
      <c r="B5114" s="80">
        <v>5110</v>
      </c>
      <c r="C5114" s="81">
        <v>44026.30840277778</v>
      </c>
      <c r="D5114" s="79" t="s">
        <v>157</v>
      </c>
      <c r="E5114" s="79" t="s">
        <v>124</v>
      </c>
      <c r="F5114" s="81">
        <v>44026.715567129628</v>
      </c>
      <c r="G5114" s="76" t="s">
        <v>125</v>
      </c>
    </row>
    <row r="5115" spans="1:7" x14ac:dyDescent="0.2">
      <c r="A5115" s="79" t="s">
        <v>5746</v>
      </c>
      <c r="B5115" s="80">
        <v>5111</v>
      </c>
      <c r="C5115" s="81">
        <v>44026.315821759257</v>
      </c>
      <c r="D5115" s="79" t="s">
        <v>5747</v>
      </c>
      <c r="E5115" s="79" t="s">
        <v>124</v>
      </c>
      <c r="F5115" s="81">
        <v>44030.419131944444</v>
      </c>
      <c r="G5115" s="76" t="s">
        <v>125</v>
      </c>
    </row>
    <row r="5116" spans="1:7" x14ac:dyDescent="0.2">
      <c r="A5116" s="79" t="s">
        <v>5748</v>
      </c>
      <c r="B5116" s="80">
        <v>5112</v>
      </c>
      <c r="C5116" s="81">
        <v>44026.316979166666</v>
      </c>
      <c r="D5116" s="79" t="s">
        <v>157</v>
      </c>
      <c r="E5116" s="79" t="s">
        <v>124</v>
      </c>
      <c r="F5116" s="81" t="s">
        <v>129</v>
      </c>
      <c r="G5116" s="79" t="s">
        <v>129</v>
      </c>
    </row>
    <row r="5117" spans="1:7" x14ac:dyDescent="0.2">
      <c r="A5117" s="79" t="s">
        <v>5749</v>
      </c>
      <c r="B5117" s="80">
        <v>5113</v>
      </c>
      <c r="C5117" s="81">
        <v>44026.321689814817</v>
      </c>
      <c r="D5117" s="79" t="s">
        <v>129</v>
      </c>
      <c r="E5117" s="79" t="s">
        <v>124</v>
      </c>
      <c r="F5117" s="81">
        <v>44029.521331018521</v>
      </c>
      <c r="G5117" s="76" t="s">
        <v>125</v>
      </c>
    </row>
    <row r="5118" spans="1:7" x14ac:dyDescent="0.2">
      <c r="A5118" s="79" t="s">
        <v>5750</v>
      </c>
      <c r="B5118" s="80">
        <v>5114</v>
      </c>
      <c r="C5118" s="81">
        <v>44026.331412037034</v>
      </c>
      <c r="D5118" s="79" t="s">
        <v>129</v>
      </c>
      <c r="E5118" s="79" t="s">
        <v>124</v>
      </c>
      <c r="F5118" s="81">
        <v>44028.666863425926</v>
      </c>
      <c r="G5118" s="76" t="s">
        <v>125</v>
      </c>
    </row>
    <row r="5119" spans="1:7" x14ac:dyDescent="0.2">
      <c r="A5119" s="79" t="s">
        <v>5751</v>
      </c>
      <c r="B5119" s="80">
        <v>5115</v>
      </c>
      <c r="C5119" s="81">
        <v>44026.333645833336</v>
      </c>
      <c r="D5119" s="79" t="s">
        <v>129</v>
      </c>
      <c r="E5119" s="79" t="s">
        <v>124</v>
      </c>
      <c r="F5119" s="81">
        <v>44034.554039351853</v>
      </c>
      <c r="G5119" s="76" t="s">
        <v>125</v>
      </c>
    </row>
    <row r="5120" spans="1:7" x14ac:dyDescent="0.2">
      <c r="A5120" s="79" t="s">
        <v>5752</v>
      </c>
      <c r="B5120" s="80">
        <v>5116</v>
      </c>
      <c r="C5120" s="81">
        <v>44026.335960648146</v>
      </c>
      <c r="D5120" s="79" t="s">
        <v>129</v>
      </c>
      <c r="E5120" s="79" t="s">
        <v>124</v>
      </c>
      <c r="F5120" s="81">
        <v>44027</v>
      </c>
      <c r="G5120" s="76" t="s">
        <v>125</v>
      </c>
    </row>
    <row r="5121" spans="1:7" x14ac:dyDescent="0.2">
      <c r="A5121" s="79" t="s">
        <v>5753</v>
      </c>
      <c r="B5121" s="80">
        <v>5117</v>
      </c>
      <c r="C5121" s="81">
        <v>44026.339062500003</v>
      </c>
      <c r="D5121" s="79" t="s">
        <v>129</v>
      </c>
      <c r="E5121" s="79" t="s">
        <v>124</v>
      </c>
      <c r="F5121" s="81">
        <v>44030.600810185184</v>
      </c>
      <c r="G5121" s="76" t="s">
        <v>125</v>
      </c>
    </row>
    <row r="5122" spans="1:7" x14ac:dyDescent="0.2">
      <c r="A5122" s="79" t="s">
        <v>5754</v>
      </c>
      <c r="B5122" s="80">
        <v>5118</v>
      </c>
      <c r="C5122" s="81">
        <v>44026.339687500003</v>
      </c>
      <c r="D5122" s="79" t="s">
        <v>129</v>
      </c>
      <c r="E5122" s="79" t="s">
        <v>124</v>
      </c>
      <c r="F5122" s="81">
        <v>44030.772812499999</v>
      </c>
      <c r="G5122" s="76" t="s">
        <v>125</v>
      </c>
    </row>
    <row r="5123" spans="1:7" x14ac:dyDescent="0.2">
      <c r="A5123" s="79" t="s">
        <v>5755</v>
      </c>
      <c r="B5123" s="80">
        <v>5119</v>
      </c>
      <c r="C5123" s="81">
        <v>44026.34202546296</v>
      </c>
      <c r="D5123" s="79" t="s">
        <v>129</v>
      </c>
      <c r="E5123" s="79" t="s">
        <v>124</v>
      </c>
      <c r="F5123" s="81">
        <v>44035</v>
      </c>
      <c r="G5123" s="76" t="s">
        <v>125</v>
      </c>
    </row>
    <row r="5124" spans="1:7" x14ac:dyDescent="0.2">
      <c r="A5124" s="79" t="s">
        <v>5756</v>
      </c>
      <c r="B5124" s="80">
        <v>5120</v>
      </c>
      <c r="C5124" s="81">
        <v>44026.346701388888</v>
      </c>
      <c r="D5124" s="79" t="s">
        <v>129</v>
      </c>
      <c r="E5124" s="79" t="s">
        <v>124</v>
      </c>
      <c r="F5124" s="81">
        <v>44033</v>
      </c>
      <c r="G5124" s="76" t="s">
        <v>125</v>
      </c>
    </row>
    <row r="5125" spans="1:7" x14ac:dyDescent="0.2">
      <c r="A5125" s="79" t="s">
        <v>5757</v>
      </c>
      <c r="B5125" s="80">
        <v>5121</v>
      </c>
      <c r="C5125" s="81">
        <v>44026.346805555557</v>
      </c>
      <c r="D5125" s="79" t="s">
        <v>129</v>
      </c>
      <c r="E5125" s="79" t="s">
        <v>124</v>
      </c>
      <c r="F5125" s="81">
        <v>44029.714687500003</v>
      </c>
      <c r="G5125" s="76" t="s">
        <v>125</v>
      </c>
    </row>
    <row r="5126" spans="1:7" x14ac:dyDescent="0.2">
      <c r="A5126" s="79" t="s">
        <v>5758</v>
      </c>
      <c r="B5126" s="80">
        <v>5122</v>
      </c>
      <c r="C5126" s="81">
        <v>44026.381053240744</v>
      </c>
      <c r="D5126" s="79" t="s">
        <v>129</v>
      </c>
      <c r="E5126" s="79" t="s">
        <v>124</v>
      </c>
      <c r="F5126" s="81">
        <v>44033.526979166665</v>
      </c>
      <c r="G5126" s="76" t="s">
        <v>125</v>
      </c>
    </row>
    <row r="5127" spans="1:7" x14ac:dyDescent="0.2">
      <c r="A5127" s="79" t="s">
        <v>5759</v>
      </c>
      <c r="B5127" s="80">
        <v>5123</v>
      </c>
      <c r="C5127" s="81">
        <v>44026.384270833332</v>
      </c>
      <c r="D5127" s="79" t="s">
        <v>129</v>
      </c>
      <c r="E5127" s="79" t="s">
        <v>124</v>
      </c>
      <c r="F5127" s="81">
        <v>44027</v>
      </c>
      <c r="G5127" s="76" t="s">
        <v>125</v>
      </c>
    </row>
    <row r="5128" spans="1:7" x14ac:dyDescent="0.2">
      <c r="A5128" s="79" t="s">
        <v>5760</v>
      </c>
      <c r="B5128" s="80">
        <v>5124</v>
      </c>
      <c r="C5128" s="81">
        <v>44026.391898148147</v>
      </c>
      <c r="D5128" s="79" t="s">
        <v>129</v>
      </c>
      <c r="E5128" s="79" t="s">
        <v>124</v>
      </c>
      <c r="F5128" s="81">
        <v>44035.567129629628</v>
      </c>
      <c r="G5128" s="76" t="s">
        <v>125</v>
      </c>
    </row>
    <row r="5129" spans="1:7" x14ac:dyDescent="0.2">
      <c r="A5129" s="79" t="s">
        <v>5761</v>
      </c>
      <c r="B5129" s="80">
        <v>5125</v>
      </c>
      <c r="C5129" s="81">
        <v>44026.413124999999</v>
      </c>
      <c r="D5129" s="79" t="s">
        <v>129</v>
      </c>
      <c r="E5129" s="79" t="s">
        <v>124</v>
      </c>
      <c r="F5129" s="81">
        <v>44028</v>
      </c>
      <c r="G5129" s="76" t="s">
        <v>125</v>
      </c>
    </row>
    <row r="5130" spans="1:7" x14ac:dyDescent="0.2">
      <c r="A5130" s="79" t="s">
        <v>5762</v>
      </c>
      <c r="B5130" s="80">
        <v>5126</v>
      </c>
      <c r="C5130" s="81">
        <v>44026.417893518519</v>
      </c>
      <c r="D5130" s="79" t="s">
        <v>157</v>
      </c>
      <c r="E5130" s="79" t="s">
        <v>124</v>
      </c>
      <c r="F5130" s="81">
        <v>44027.403587962966</v>
      </c>
      <c r="G5130" s="76" t="s">
        <v>125</v>
      </c>
    </row>
    <row r="5131" spans="1:7" x14ac:dyDescent="0.2">
      <c r="A5131" s="79" t="s">
        <v>5763</v>
      </c>
      <c r="B5131" s="80">
        <v>5127</v>
      </c>
      <c r="C5131" s="81">
        <v>44026.422094907408</v>
      </c>
      <c r="D5131" s="79" t="s">
        <v>129</v>
      </c>
      <c r="E5131" s="79" t="s">
        <v>124</v>
      </c>
      <c r="F5131" s="81">
        <v>44029.42087962963</v>
      </c>
      <c r="G5131" s="76" t="s">
        <v>125</v>
      </c>
    </row>
    <row r="5132" spans="1:7" x14ac:dyDescent="0.2">
      <c r="A5132" s="79" t="s">
        <v>5764</v>
      </c>
      <c r="B5132" s="80">
        <v>5128</v>
      </c>
      <c r="C5132" s="81">
        <v>44026.42423611111</v>
      </c>
      <c r="D5132" s="79" t="s">
        <v>129</v>
      </c>
      <c r="E5132" s="79" t="s">
        <v>124</v>
      </c>
      <c r="F5132" s="81">
        <v>44028.895810185182</v>
      </c>
      <c r="G5132" s="76" t="s">
        <v>125</v>
      </c>
    </row>
    <row r="5133" spans="1:7" x14ac:dyDescent="0.2">
      <c r="A5133" s="79" t="s">
        <v>5765</v>
      </c>
      <c r="B5133" s="80">
        <v>5129</v>
      </c>
      <c r="C5133" s="81">
        <v>44026.444953703707</v>
      </c>
      <c r="D5133" s="79" t="s">
        <v>129</v>
      </c>
      <c r="E5133" s="79" t="s">
        <v>124</v>
      </c>
      <c r="F5133" s="81">
        <v>44033.563599537039</v>
      </c>
      <c r="G5133" s="76" t="s">
        <v>125</v>
      </c>
    </row>
    <row r="5134" spans="1:7" x14ac:dyDescent="0.2">
      <c r="A5134" s="79" t="s">
        <v>5766</v>
      </c>
      <c r="B5134" s="80">
        <v>5130</v>
      </c>
      <c r="C5134" s="81">
        <v>44026.455416666664</v>
      </c>
      <c r="D5134" s="79" t="s">
        <v>4514</v>
      </c>
      <c r="E5134" s="79" t="s">
        <v>124</v>
      </c>
      <c r="F5134" s="81">
        <v>44029.23300925926</v>
      </c>
      <c r="G5134" s="76" t="s">
        <v>125</v>
      </c>
    </row>
    <row r="5135" spans="1:7" x14ac:dyDescent="0.2">
      <c r="A5135" s="79" t="s">
        <v>5767</v>
      </c>
      <c r="B5135" s="80">
        <v>5131</v>
      </c>
      <c r="C5135" s="81">
        <v>44026.460810185185</v>
      </c>
      <c r="D5135" s="79" t="s">
        <v>211</v>
      </c>
      <c r="E5135" s="79" t="s">
        <v>124</v>
      </c>
      <c r="F5135" s="81">
        <v>44030.887974537036</v>
      </c>
      <c r="G5135" s="76" t="s">
        <v>125</v>
      </c>
    </row>
    <row r="5136" spans="1:7" x14ac:dyDescent="0.2">
      <c r="A5136" s="79" t="s">
        <v>5768</v>
      </c>
      <c r="B5136" s="80">
        <v>5132</v>
      </c>
      <c r="C5136" s="81">
        <v>44026.46329861111</v>
      </c>
      <c r="D5136" s="79" t="s">
        <v>129</v>
      </c>
      <c r="E5136" s="79" t="s">
        <v>124</v>
      </c>
      <c r="F5136" s="81">
        <v>44027</v>
      </c>
      <c r="G5136" s="76" t="s">
        <v>125</v>
      </c>
    </row>
    <row r="5137" spans="1:7" x14ac:dyDescent="0.2">
      <c r="A5137" s="79" t="s">
        <v>5769</v>
      </c>
      <c r="B5137" s="80">
        <v>5133</v>
      </c>
      <c r="C5137" s="81">
        <v>44026.463564814818</v>
      </c>
      <c r="D5137" s="79" t="s">
        <v>211</v>
      </c>
      <c r="E5137" s="79" t="s">
        <v>124</v>
      </c>
      <c r="F5137" s="81">
        <v>44029.595138888886</v>
      </c>
      <c r="G5137" s="76" t="s">
        <v>125</v>
      </c>
    </row>
    <row r="5138" spans="1:7" x14ac:dyDescent="0.2">
      <c r="A5138" s="79" t="s">
        <v>5770</v>
      </c>
      <c r="B5138" s="80">
        <v>5134</v>
      </c>
      <c r="C5138" s="81">
        <v>44026.468240740738</v>
      </c>
      <c r="D5138" s="79" t="s">
        <v>129</v>
      </c>
      <c r="E5138" s="79" t="s">
        <v>124</v>
      </c>
      <c r="F5138" s="81">
        <v>44029.519502314812</v>
      </c>
      <c r="G5138" s="76" t="s">
        <v>125</v>
      </c>
    </row>
    <row r="5139" spans="1:7" x14ac:dyDescent="0.2">
      <c r="A5139" s="79" t="s">
        <v>5771</v>
      </c>
      <c r="B5139" s="80">
        <v>5135</v>
      </c>
      <c r="C5139" s="81">
        <v>44026.472372685188</v>
      </c>
      <c r="D5139" s="79" t="s">
        <v>129</v>
      </c>
      <c r="E5139" s="79" t="s">
        <v>124</v>
      </c>
      <c r="F5139" s="81">
        <v>44029.521874999999</v>
      </c>
      <c r="G5139" s="76" t="s">
        <v>125</v>
      </c>
    </row>
    <row r="5140" spans="1:7" x14ac:dyDescent="0.2">
      <c r="A5140" s="79" t="s">
        <v>5772</v>
      </c>
      <c r="B5140" s="80">
        <v>5136</v>
      </c>
      <c r="C5140" s="81">
        <v>44026.474988425929</v>
      </c>
      <c r="D5140" s="79" t="s">
        <v>5773</v>
      </c>
      <c r="E5140" s="79" t="s">
        <v>124</v>
      </c>
      <c r="F5140" s="81">
        <v>44035</v>
      </c>
      <c r="G5140" s="76" t="s">
        <v>125</v>
      </c>
    </row>
    <row r="5141" spans="1:7" x14ac:dyDescent="0.2">
      <c r="A5141" s="79" t="s">
        <v>5774</v>
      </c>
      <c r="B5141" s="80">
        <v>5137</v>
      </c>
      <c r="C5141" s="81">
        <v>44026.480486111112</v>
      </c>
      <c r="D5141" s="79" t="s">
        <v>129</v>
      </c>
      <c r="E5141" s="79" t="s">
        <v>124</v>
      </c>
      <c r="F5141" s="81">
        <v>44033.564502314817</v>
      </c>
      <c r="G5141" s="76" t="s">
        <v>125</v>
      </c>
    </row>
    <row r="5142" spans="1:7" x14ac:dyDescent="0.2">
      <c r="A5142" s="79" t="s">
        <v>5775</v>
      </c>
      <c r="B5142" s="80">
        <v>5138</v>
      </c>
      <c r="C5142" s="81">
        <v>44026.482835648145</v>
      </c>
      <c r="D5142" s="79" t="s">
        <v>5776</v>
      </c>
      <c r="E5142" s="79" t="s">
        <v>124</v>
      </c>
      <c r="F5142" s="81">
        <v>44035.731770833336</v>
      </c>
      <c r="G5142" s="76" t="s">
        <v>125</v>
      </c>
    </row>
    <row r="5143" spans="1:7" x14ac:dyDescent="0.2">
      <c r="A5143" s="79" t="s">
        <v>5777</v>
      </c>
      <c r="B5143" s="80">
        <v>5139</v>
      </c>
      <c r="C5143" s="81">
        <v>44026.491180555553</v>
      </c>
      <c r="D5143" s="79" t="s">
        <v>129</v>
      </c>
      <c r="E5143" s="79" t="s">
        <v>124</v>
      </c>
      <c r="F5143" s="81">
        <v>44032.842928240738</v>
      </c>
      <c r="G5143" s="76" t="s">
        <v>125</v>
      </c>
    </row>
    <row r="5144" spans="1:7" x14ac:dyDescent="0.2">
      <c r="A5144" s="79" t="s">
        <v>5778</v>
      </c>
      <c r="B5144" s="80">
        <v>5140</v>
      </c>
      <c r="C5144" s="81">
        <v>44026.493969907409</v>
      </c>
      <c r="D5144" s="79" t="s">
        <v>129</v>
      </c>
      <c r="E5144" s="79" t="s">
        <v>124</v>
      </c>
      <c r="F5144" s="81">
        <v>44032.639525462961</v>
      </c>
      <c r="G5144" s="76" t="s">
        <v>125</v>
      </c>
    </row>
    <row r="5145" spans="1:7" x14ac:dyDescent="0.2">
      <c r="A5145" s="79" t="s">
        <v>5779</v>
      </c>
      <c r="B5145" s="80">
        <v>5141</v>
      </c>
      <c r="C5145" s="81">
        <v>44026.496608796297</v>
      </c>
      <c r="D5145" s="79" t="s">
        <v>129</v>
      </c>
      <c r="E5145" s="79" t="s">
        <v>124</v>
      </c>
      <c r="F5145" s="81">
        <v>44030.429097222222</v>
      </c>
      <c r="G5145" s="76" t="s">
        <v>125</v>
      </c>
    </row>
    <row r="5146" spans="1:7" x14ac:dyDescent="0.2">
      <c r="A5146" s="79" t="s">
        <v>5780</v>
      </c>
      <c r="B5146" s="80">
        <v>5142</v>
      </c>
      <c r="C5146" s="81">
        <v>44026.498993055553</v>
      </c>
      <c r="D5146" s="79" t="s">
        <v>129</v>
      </c>
      <c r="E5146" s="79" t="s">
        <v>124</v>
      </c>
      <c r="F5146" s="81">
        <v>44029.944097222222</v>
      </c>
      <c r="G5146" s="76" t="s">
        <v>125</v>
      </c>
    </row>
    <row r="5147" spans="1:7" x14ac:dyDescent="0.2">
      <c r="A5147" s="79" t="s">
        <v>5781</v>
      </c>
      <c r="B5147" s="80">
        <v>5143</v>
      </c>
      <c r="C5147" s="81">
        <v>44026.501134259262</v>
      </c>
      <c r="D5147" s="79" t="s">
        <v>129</v>
      </c>
      <c r="E5147" s="79" t="s">
        <v>124</v>
      </c>
      <c r="F5147" s="81">
        <v>44027</v>
      </c>
      <c r="G5147" s="76" t="s">
        <v>125</v>
      </c>
    </row>
    <row r="5148" spans="1:7" x14ac:dyDescent="0.2">
      <c r="A5148" s="79" t="s">
        <v>5782</v>
      </c>
      <c r="B5148" s="80">
        <v>5144</v>
      </c>
      <c r="C5148" s="81">
        <v>44026.503113425926</v>
      </c>
      <c r="D5148" s="79" t="s">
        <v>129</v>
      </c>
      <c r="E5148" s="79" t="s">
        <v>124</v>
      </c>
      <c r="F5148" s="81">
        <v>44029.615428240744</v>
      </c>
      <c r="G5148" s="76" t="s">
        <v>125</v>
      </c>
    </row>
    <row r="5149" spans="1:7" x14ac:dyDescent="0.2">
      <c r="A5149" s="79" t="s">
        <v>5783</v>
      </c>
      <c r="B5149" s="80">
        <v>5145</v>
      </c>
      <c r="C5149" s="81">
        <v>44026.508391203701</v>
      </c>
      <c r="D5149" s="79" t="s">
        <v>5412</v>
      </c>
      <c r="E5149" s="79" t="s">
        <v>124</v>
      </c>
      <c r="F5149" s="81">
        <v>44028.516909722224</v>
      </c>
      <c r="G5149" s="76" t="s">
        <v>125</v>
      </c>
    </row>
    <row r="5150" spans="1:7" x14ac:dyDescent="0.2">
      <c r="A5150" s="79" t="s">
        <v>5784</v>
      </c>
      <c r="B5150" s="80">
        <v>5146</v>
      </c>
      <c r="C5150" s="81">
        <v>44026.509513888886</v>
      </c>
      <c r="D5150" s="79" t="s">
        <v>5785</v>
      </c>
      <c r="E5150" s="79" t="s">
        <v>124</v>
      </c>
      <c r="F5150" s="81">
        <v>44027</v>
      </c>
      <c r="G5150" s="76" t="s">
        <v>125</v>
      </c>
    </row>
    <row r="5151" spans="1:7" x14ac:dyDescent="0.2">
      <c r="A5151" s="79" t="s">
        <v>5786</v>
      </c>
      <c r="B5151" s="80">
        <v>5147</v>
      </c>
      <c r="C5151" s="81">
        <v>44026.523159722223</v>
      </c>
      <c r="D5151" s="79" t="s">
        <v>129</v>
      </c>
      <c r="E5151" s="79" t="s">
        <v>124</v>
      </c>
      <c r="F5151" s="81">
        <v>44029.469212962962</v>
      </c>
      <c r="G5151" s="76" t="s">
        <v>125</v>
      </c>
    </row>
    <row r="5152" spans="1:7" x14ac:dyDescent="0.2">
      <c r="A5152" s="79" t="s">
        <v>5787</v>
      </c>
      <c r="B5152" s="80">
        <v>5148</v>
      </c>
      <c r="C5152" s="81">
        <v>44026.572731481479</v>
      </c>
      <c r="D5152" s="79" t="s">
        <v>5788</v>
      </c>
      <c r="E5152" s="79" t="s">
        <v>124</v>
      </c>
      <c r="F5152" s="81">
        <v>44030.537268518521</v>
      </c>
      <c r="G5152" s="76" t="s">
        <v>125</v>
      </c>
    </row>
    <row r="5153" spans="1:7" x14ac:dyDescent="0.2">
      <c r="A5153" s="79" t="s">
        <v>5789</v>
      </c>
      <c r="B5153" s="80">
        <v>5149</v>
      </c>
      <c r="C5153" s="81">
        <v>44026.590127314812</v>
      </c>
      <c r="D5153" s="79" t="s">
        <v>129</v>
      </c>
      <c r="E5153" s="79" t="s">
        <v>124</v>
      </c>
      <c r="F5153" s="81">
        <v>44033</v>
      </c>
      <c r="G5153" s="76" t="s">
        <v>125</v>
      </c>
    </row>
    <row r="5154" spans="1:7" x14ac:dyDescent="0.2">
      <c r="A5154" s="79" t="s">
        <v>5790</v>
      </c>
      <c r="B5154" s="80">
        <v>5150</v>
      </c>
      <c r="C5154" s="81">
        <v>44026.591736111113</v>
      </c>
      <c r="D5154" s="79" t="s">
        <v>974</v>
      </c>
      <c r="E5154" s="79" t="s">
        <v>124</v>
      </c>
      <c r="F5154" s="81">
        <v>44043</v>
      </c>
      <c r="G5154" s="76" t="s">
        <v>125</v>
      </c>
    </row>
    <row r="5155" spans="1:7" x14ac:dyDescent="0.2">
      <c r="A5155" s="79" t="s">
        <v>5791</v>
      </c>
      <c r="B5155" s="80">
        <v>5151</v>
      </c>
      <c r="C5155" s="81">
        <v>44026.599756944444</v>
      </c>
      <c r="D5155" s="79" t="s">
        <v>129</v>
      </c>
      <c r="E5155" s="79" t="s">
        <v>124</v>
      </c>
      <c r="F5155" s="81">
        <v>44029.76730324074</v>
      </c>
      <c r="G5155" s="76" t="s">
        <v>125</v>
      </c>
    </row>
    <row r="5156" spans="1:7" x14ac:dyDescent="0.2">
      <c r="A5156" s="79" t="s">
        <v>5792</v>
      </c>
      <c r="B5156" s="80">
        <v>5152</v>
      </c>
      <c r="C5156" s="81">
        <v>44026.60015046296</v>
      </c>
      <c r="D5156" s="79" t="s">
        <v>129</v>
      </c>
      <c r="E5156" s="79" t="s">
        <v>124</v>
      </c>
      <c r="F5156" s="81">
        <v>44037.477789351855</v>
      </c>
      <c r="G5156" s="76" t="s">
        <v>125</v>
      </c>
    </row>
    <row r="5157" spans="1:7" x14ac:dyDescent="0.2">
      <c r="A5157" s="79" t="s">
        <v>5793</v>
      </c>
      <c r="B5157" s="80">
        <v>5153</v>
      </c>
      <c r="C5157" s="81">
        <v>44026.605787037035</v>
      </c>
      <c r="D5157" s="79" t="s">
        <v>5794</v>
      </c>
      <c r="E5157" s="79" t="s">
        <v>124</v>
      </c>
      <c r="F5157" s="81">
        <v>44033.403819444444</v>
      </c>
      <c r="G5157" s="76" t="s">
        <v>125</v>
      </c>
    </row>
    <row r="5158" spans="1:7" x14ac:dyDescent="0.2">
      <c r="A5158" s="79" t="s">
        <v>5795</v>
      </c>
      <c r="B5158" s="80">
        <v>5154</v>
      </c>
      <c r="C5158" s="81">
        <v>44026.606168981481</v>
      </c>
      <c r="D5158" s="79" t="s">
        <v>2462</v>
      </c>
      <c r="E5158" s="79" t="s">
        <v>124</v>
      </c>
      <c r="F5158" s="81">
        <v>44028.517083333332</v>
      </c>
      <c r="G5158" s="76" t="s">
        <v>125</v>
      </c>
    </row>
    <row r="5159" spans="1:7" x14ac:dyDescent="0.2">
      <c r="A5159" s="79" t="s">
        <v>5796</v>
      </c>
      <c r="B5159" s="80">
        <v>5155</v>
      </c>
      <c r="C5159" s="81">
        <v>44026.616863425923</v>
      </c>
      <c r="D5159" s="79" t="s">
        <v>129</v>
      </c>
      <c r="E5159" s="79" t="s">
        <v>124</v>
      </c>
      <c r="F5159" s="81">
        <v>44033.516435185185</v>
      </c>
      <c r="G5159" s="76" t="s">
        <v>125</v>
      </c>
    </row>
    <row r="5160" spans="1:7" x14ac:dyDescent="0.2">
      <c r="A5160" s="79" t="s">
        <v>5797</v>
      </c>
      <c r="B5160" s="80">
        <v>5156</v>
      </c>
      <c r="C5160" s="81">
        <v>44026.620347222219</v>
      </c>
      <c r="D5160" s="79" t="s">
        <v>129</v>
      </c>
      <c r="E5160" s="79" t="s">
        <v>124</v>
      </c>
      <c r="F5160" s="81">
        <v>44029.59070601852</v>
      </c>
      <c r="G5160" s="76" t="s">
        <v>125</v>
      </c>
    </row>
    <row r="5161" spans="1:7" x14ac:dyDescent="0.2">
      <c r="A5161" s="79" t="s">
        <v>5798</v>
      </c>
      <c r="B5161" s="80">
        <v>5157</v>
      </c>
      <c r="C5161" s="81">
        <v>44026.624606481484</v>
      </c>
      <c r="D5161" s="79" t="s">
        <v>157</v>
      </c>
      <c r="E5161" s="79" t="s">
        <v>124</v>
      </c>
      <c r="F5161" s="81">
        <v>44029.823206018518</v>
      </c>
      <c r="G5161" s="76" t="s">
        <v>125</v>
      </c>
    </row>
    <row r="5162" spans="1:7" x14ac:dyDescent="0.2">
      <c r="A5162" s="79" t="s">
        <v>5799</v>
      </c>
      <c r="B5162" s="80">
        <v>5158</v>
      </c>
      <c r="C5162" s="81">
        <v>44026.638425925928</v>
      </c>
      <c r="D5162" s="79" t="s">
        <v>2336</v>
      </c>
      <c r="E5162" s="79" t="s">
        <v>124</v>
      </c>
      <c r="F5162" s="81">
        <v>44029.857291666667</v>
      </c>
      <c r="G5162" s="76" t="s">
        <v>125</v>
      </c>
    </row>
    <row r="5163" spans="1:7" x14ac:dyDescent="0.2">
      <c r="A5163" s="79" t="s">
        <v>5800</v>
      </c>
      <c r="B5163" s="80">
        <v>5159</v>
      </c>
      <c r="C5163" s="81">
        <v>44026.642442129632</v>
      </c>
      <c r="D5163" s="79" t="s">
        <v>1037</v>
      </c>
      <c r="E5163" s="79" t="s">
        <v>124</v>
      </c>
      <c r="F5163" s="81">
        <v>44027.403784722221</v>
      </c>
      <c r="G5163" s="76" t="s">
        <v>125</v>
      </c>
    </row>
    <row r="5164" spans="1:7" x14ac:dyDescent="0.2">
      <c r="A5164" s="79" t="s">
        <v>5801</v>
      </c>
      <c r="B5164" s="80">
        <v>5160</v>
      </c>
      <c r="C5164" s="81">
        <v>44026.648726851854</v>
      </c>
      <c r="D5164" s="79" t="s">
        <v>1037</v>
      </c>
      <c r="E5164" s="79" t="s">
        <v>124</v>
      </c>
      <c r="F5164" s="81">
        <v>44030.766886574071</v>
      </c>
      <c r="G5164" s="76" t="s">
        <v>125</v>
      </c>
    </row>
    <row r="5165" spans="1:7" x14ac:dyDescent="0.2">
      <c r="A5165" s="79" t="s">
        <v>5802</v>
      </c>
      <c r="B5165" s="80">
        <v>5161</v>
      </c>
      <c r="C5165" s="81">
        <v>44026.652268518519</v>
      </c>
      <c r="D5165" s="79" t="s">
        <v>1037</v>
      </c>
      <c r="E5165" s="79" t="s">
        <v>124</v>
      </c>
      <c r="F5165" s="81">
        <v>44033.339548611111</v>
      </c>
      <c r="G5165" s="76" t="s">
        <v>125</v>
      </c>
    </row>
    <row r="5166" spans="1:7" x14ac:dyDescent="0.2">
      <c r="A5166" s="79" t="s">
        <v>5803</v>
      </c>
      <c r="B5166" s="80">
        <v>5162</v>
      </c>
      <c r="C5166" s="81">
        <v>44026.655717592592</v>
      </c>
      <c r="D5166" s="79" t="s">
        <v>1887</v>
      </c>
      <c r="E5166" s="79" t="s">
        <v>124</v>
      </c>
      <c r="F5166" s="81">
        <v>44028.740844907406</v>
      </c>
      <c r="G5166" s="76" t="s">
        <v>125</v>
      </c>
    </row>
    <row r="5167" spans="1:7" x14ac:dyDescent="0.2">
      <c r="A5167" s="79" t="s">
        <v>5804</v>
      </c>
      <c r="B5167" s="80">
        <v>5163</v>
      </c>
      <c r="C5167" s="81">
        <v>44026.658032407409</v>
      </c>
      <c r="D5167" s="79" t="s">
        <v>1887</v>
      </c>
      <c r="E5167" s="79" t="s">
        <v>124</v>
      </c>
      <c r="F5167" s="81">
        <v>44028.740983796299</v>
      </c>
      <c r="G5167" s="76" t="s">
        <v>125</v>
      </c>
    </row>
    <row r="5168" spans="1:7" x14ac:dyDescent="0.2">
      <c r="A5168" s="79" t="s">
        <v>5805</v>
      </c>
      <c r="B5168" s="80">
        <v>5164</v>
      </c>
      <c r="C5168" s="81">
        <v>44026.658541666664</v>
      </c>
      <c r="D5168" s="79" t="s">
        <v>1037</v>
      </c>
      <c r="E5168" s="79" t="s">
        <v>124</v>
      </c>
      <c r="F5168" s="81">
        <v>44029.866527777776</v>
      </c>
      <c r="G5168" s="76" t="s">
        <v>125</v>
      </c>
    </row>
    <row r="5169" spans="1:7" x14ac:dyDescent="0.2">
      <c r="A5169" s="79" t="s">
        <v>5806</v>
      </c>
      <c r="B5169" s="80">
        <v>5165</v>
      </c>
      <c r="C5169" s="81">
        <v>44026.661400462966</v>
      </c>
      <c r="D5169" s="79" t="s">
        <v>1887</v>
      </c>
      <c r="E5169" s="79" t="s">
        <v>124</v>
      </c>
      <c r="F5169" s="81">
        <v>44028.741111111114</v>
      </c>
      <c r="G5169" s="76" t="s">
        <v>125</v>
      </c>
    </row>
    <row r="5170" spans="1:7" x14ac:dyDescent="0.2">
      <c r="A5170" s="79" t="s">
        <v>5807</v>
      </c>
      <c r="B5170" s="80">
        <v>5166</v>
      </c>
      <c r="C5170" s="81">
        <v>44026.662175925929</v>
      </c>
      <c r="D5170" s="79" t="s">
        <v>129</v>
      </c>
      <c r="E5170" s="79" t="s">
        <v>124</v>
      </c>
      <c r="F5170" s="81">
        <v>44033.53564814815</v>
      </c>
      <c r="G5170" s="76" t="s">
        <v>125</v>
      </c>
    </row>
    <row r="5171" spans="1:7" x14ac:dyDescent="0.2">
      <c r="A5171" s="79" t="s">
        <v>5808</v>
      </c>
      <c r="B5171" s="80">
        <v>5167</v>
      </c>
      <c r="C5171" s="81">
        <v>44026.666909722226</v>
      </c>
      <c r="D5171" s="79" t="s">
        <v>129</v>
      </c>
      <c r="E5171" s="79" t="s">
        <v>124</v>
      </c>
      <c r="F5171" s="81">
        <v>44043.479444444441</v>
      </c>
      <c r="G5171" s="76" t="s">
        <v>125</v>
      </c>
    </row>
    <row r="5172" spans="1:7" x14ac:dyDescent="0.2">
      <c r="A5172" s="79" t="s">
        <v>5809</v>
      </c>
      <c r="B5172" s="80">
        <v>5168</v>
      </c>
      <c r="C5172" s="81">
        <v>44026.668356481481</v>
      </c>
      <c r="D5172" s="79" t="s">
        <v>129</v>
      </c>
      <c r="E5172" s="79" t="s">
        <v>124</v>
      </c>
      <c r="F5172" s="81">
        <v>44027.602013888885</v>
      </c>
      <c r="G5172" s="76" t="s">
        <v>125</v>
      </c>
    </row>
    <row r="5173" spans="1:7" x14ac:dyDescent="0.2">
      <c r="A5173" s="79" t="s">
        <v>5810</v>
      </c>
      <c r="B5173" s="80">
        <v>5169</v>
      </c>
      <c r="C5173" s="81">
        <v>44026.669583333336</v>
      </c>
      <c r="D5173" s="79" t="s">
        <v>129</v>
      </c>
      <c r="E5173" s="79" t="s">
        <v>124</v>
      </c>
      <c r="F5173" s="81">
        <v>44027.601435185185</v>
      </c>
      <c r="G5173" s="76" t="s">
        <v>125</v>
      </c>
    </row>
    <row r="5174" spans="1:7" x14ac:dyDescent="0.2">
      <c r="A5174" s="79" t="s">
        <v>5811</v>
      </c>
      <c r="B5174" s="80">
        <v>5170</v>
      </c>
      <c r="C5174" s="81">
        <v>44026.670798611114</v>
      </c>
      <c r="D5174" s="79" t="s">
        <v>129</v>
      </c>
      <c r="E5174" s="79" t="s">
        <v>124</v>
      </c>
      <c r="F5174" s="81">
        <v>44027.607199074075</v>
      </c>
      <c r="G5174" s="76" t="s">
        <v>125</v>
      </c>
    </row>
    <row r="5175" spans="1:7" x14ac:dyDescent="0.2">
      <c r="A5175" s="79" t="s">
        <v>5812</v>
      </c>
      <c r="B5175" s="80">
        <v>5171</v>
      </c>
      <c r="C5175" s="81">
        <v>44026.672060185185</v>
      </c>
      <c r="D5175" s="79" t="s">
        <v>129</v>
      </c>
      <c r="E5175" s="79" t="s">
        <v>124</v>
      </c>
      <c r="F5175" s="81">
        <v>44027.61310185185</v>
      </c>
      <c r="G5175" s="76" t="s">
        <v>125</v>
      </c>
    </row>
    <row r="5176" spans="1:7" x14ac:dyDescent="0.2">
      <c r="A5176" s="79" t="s">
        <v>5813</v>
      </c>
      <c r="B5176" s="80">
        <v>5172</v>
      </c>
      <c r="C5176" s="81">
        <v>44026.675300925926</v>
      </c>
      <c r="D5176" s="79" t="s">
        <v>129</v>
      </c>
      <c r="E5176" s="79" t="s">
        <v>124</v>
      </c>
      <c r="F5176" s="81">
        <v>44027.615127314813</v>
      </c>
      <c r="G5176" s="76" t="s">
        <v>125</v>
      </c>
    </row>
    <row r="5177" spans="1:7" x14ac:dyDescent="0.2">
      <c r="A5177" s="79" t="s">
        <v>5814</v>
      </c>
      <c r="B5177" s="80">
        <v>5173</v>
      </c>
      <c r="C5177" s="81">
        <v>44026.676793981482</v>
      </c>
      <c r="D5177" s="79" t="s">
        <v>129</v>
      </c>
      <c r="E5177" s="79" t="s">
        <v>124</v>
      </c>
      <c r="F5177" s="81">
        <v>44028.365937499999</v>
      </c>
      <c r="G5177" s="76" t="s">
        <v>125</v>
      </c>
    </row>
    <row r="5178" spans="1:7" x14ac:dyDescent="0.2">
      <c r="A5178" s="79" t="s">
        <v>5815</v>
      </c>
      <c r="B5178" s="80">
        <v>5174</v>
      </c>
      <c r="C5178" s="81">
        <v>44027.307071759256</v>
      </c>
      <c r="D5178" s="79" t="s">
        <v>676</v>
      </c>
      <c r="E5178" s="79" t="s">
        <v>124</v>
      </c>
      <c r="F5178" s="81">
        <v>44032.61037037037</v>
      </c>
      <c r="G5178" s="76" t="s">
        <v>125</v>
      </c>
    </row>
    <row r="5179" spans="1:7" x14ac:dyDescent="0.2">
      <c r="A5179" s="79" t="s">
        <v>5816</v>
      </c>
      <c r="B5179" s="80">
        <v>5175</v>
      </c>
      <c r="C5179" s="81">
        <v>44027.314293981479</v>
      </c>
      <c r="D5179" s="79" t="s">
        <v>2149</v>
      </c>
      <c r="E5179" s="79" t="s">
        <v>124</v>
      </c>
      <c r="F5179" s="81">
        <v>44029.373761574076</v>
      </c>
      <c r="G5179" s="76" t="s">
        <v>125</v>
      </c>
    </row>
    <row r="5180" spans="1:7" x14ac:dyDescent="0.2">
      <c r="A5180" s="79" t="s">
        <v>5817</v>
      </c>
      <c r="B5180" s="80">
        <v>5176</v>
      </c>
      <c r="C5180" s="81">
        <v>44027.316458333335</v>
      </c>
      <c r="D5180" s="79" t="s">
        <v>5818</v>
      </c>
      <c r="E5180" s="79" t="s">
        <v>124</v>
      </c>
      <c r="F5180" s="81">
        <v>44029.282824074071</v>
      </c>
      <c r="G5180" s="76" t="s">
        <v>125</v>
      </c>
    </row>
    <row r="5181" spans="1:7" x14ac:dyDescent="0.2">
      <c r="A5181" s="79" t="s">
        <v>5819</v>
      </c>
      <c r="B5181" s="80">
        <v>5177</v>
      </c>
      <c r="C5181" s="81">
        <v>44027.319224537037</v>
      </c>
      <c r="D5181" s="79" t="s">
        <v>2280</v>
      </c>
      <c r="E5181" s="79" t="s">
        <v>124</v>
      </c>
      <c r="F5181" s="81">
        <v>44029.325891203705</v>
      </c>
      <c r="G5181" s="76" t="s">
        <v>125</v>
      </c>
    </row>
    <row r="5182" spans="1:7" x14ac:dyDescent="0.2">
      <c r="A5182" s="79" t="s">
        <v>5820</v>
      </c>
      <c r="B5182" s="80">
        <v>5178</v>
      </c>
      <c r="C5182" s="81">
        <v>44027.320486111108</v>
      </c>
      <c r="D5182" s="79" t="s">
        <v>676</v>
      </c>
      <c r="E5182" s="79" t="s">
        <v>124</v>
      </c>
      <c r="F5182" s="81">
        <v>44029.296527777777</v>
      </c>
      <c r="G5182" s="76" t="s">
        <v>125</v>
      </c>
    </row>
    <row r="5183" spans="1:7" x14ac:dyDescent="0.2">
      <c r="A5183" s="79" t="s">
        <v>5821</v>
      </c>
      <c r="B5183" s="80">
        <v>5179</v>
      </c>
      <c r="C5183" s="81">
        <v>44027.322384259256</v>
      </c>
      <c r="D5183" s="79" t="s">
        <v>1887</v>
      </c>
      <c r="E5183" s="79" t="s">
        <v>124</v>
      </c>
      <c r="F5183" s="81">
        <v>44029.373888888891</v>
      </c>
      <c r="G5183" s="76" t="s">
        <v>125</v>
      </c>
    </row>
    <row r="5184" spans="1:7" x14ac:dyDescent="0.2">
      <c r="A5184" s="79" t="s">
        <v>5822</v>
      </c>
      <c r="B5184" s="80">
        <v>5180</v>
      </c>
      <c r="C5184" s="81">
        <v>44027.324930555558</v>
      </c>
      <c r="D5184" s="79" t="s">
        <v>1405</v>
      </c>
      <c r="E5184" s="79" t="s">
        <v>124</v>
      </c>
      <c r="F5184" s="81">
        <v>44033</v>
      </c>
      <c r="G5184" s="76" t="s">
        <v>125</v>
      </c>
    </row>
    <row r="5185" spans="1:7" x14ac:dyDescent="0.2">
      <c r="A5185" s="79" t="s">
        <v>5823</v>
      </c>
      <c r="B5185" s="80">
        <v>5181</v>
      </c>
      <c r="C5185" s="81">
        <v>44027.325960648152</v>
      </c>
      <c r="D5185" s="79" t="s">
        <v>1405</v>
      </c>
      <c r="E5185" s="79" t="s">
        <v>124</v>
      </c>
      <c r="F5185" s="81">
        <v>44030</v>
      </c>
      <c r="G5185" s="76" t="s">
        <v>125</v>
      </c>
    </row>
    <row r="5186" spans="1:7" x14ac:dyDescent="0.2">
      <c r="A5186" s="79" t="s">
        <v>5824</v>
      </c>
      <c r="B5186" s="80">
        <v>5182</v>
      </c>
      <c r="C5186" s="81">
        <v>44027.326261574075</v>
      </c>
      <c r="D5186" s="79" t="s">
        <v>2149</v>
      </c>
      <c r="E5186" s="79" t="s">
        <v>124</v>
      </c>
      <c r="F5186" s="81">
        <v>44029.750891203701</v>
      </c>
      <c r="G5186" s="76" t="s">
        <v>125</v>
      </c>
    </row>
    <row r="5187" spans="1:7" x14ac:dyDescent="0.2">
      <c r="A5187" s="79" t="s">
        <v>5825</v>
      </c>
      <c r="B5187" s="80">
        <v>5183</v>
      </c>
      <c r="C5187" s="81">
        <v>44027.327523148146</v>
      </c>
      <c r="D5187" s="79" t="s">
        <v>1405</v>
      </c>
      <c r="E5187" s="79" t="s">
        <v>124</v>
      </c>
      <c r="F5187" s="81">
        <v>44030</v>
      </c>
      <c r="G5187" s="76" t="s">
        <v>125</v>
      </c>
    </row>
    <row r="5188" spans="1:7" x14ac:dyDescent="0.2">
      <c r="A5188" s="79" t="s">
        <v>5826</v>
      </c>
      <c r="B5188" s="80">
        <v>5184</v>
      </c>
      <c r="C5188" s="81">
        <v>44027.329259259262</v>
      </c>
      <c r="D5188" s="79" t="s">
        <v>2149</v>
      </c>
      <c r="E5188" s="79" t="s">
        <v>124</v>
      </c>
      <c r="F5188" s="81">
        <v>44029.751006944447</v>
      </c>
      <c r="G5188" s="76" t="s">
        <v>125</v>
      </c>
    </row>
    <row r="5189" spans="1:7" x14ac:dyDescent="0.2">
      <c r="A5189" s="79" t="s">
        <v>5827</v>
      </c>
      <c r="B5189" s="80">
        <v>5185</v>
      </c>
      <c r="C5189" s="81">
        <v>44027.33189814815</v>
      </c>
      <c r="D5189" s="79" t="s">
        <v>2149</v>
      </c>
      <c r="E5189" s="79" t="s">
        <v>124</v>
      </c>
      <c r="F5189" s="81">
        <v>44029.751157407409</v>
      </c>
      <c r="G5189" s="76" t="s">
        <v>125</v>
      </c>
    </row>
    <row r="5190" spans="1:7" x14ac:dyDescent="0.2">
      <c r="A5190" s="79" t="s">
        <v>5828</v>
      </c>
      <c r="B5190" s="80">
        <v>5186</v>
      </c>
      <c r="C5190" s="81">
        <v>44027.332233796296</v>
      </c>
      <c r="D5190" s="79" t="s">
        <v>3208</v>
      </c>
      <c r="E5190" s="79" t="s">
        <v>124</v>
      </c>
      <c r="F5190" s="81">
        <v>44032.684490740743</v>
      </c>
      <c r="G5190" s="76" t="s">
        <v>125</v>
      </c>
    </row>
    <row r="5191" spans="1:7" x14ac:dyDescent="0.2">
      <c r="A5191" s="79" t="s">
        <v>5829</v>
      </c>
      <c r="B5191" s="80">
        <v>5187</v>
      </c>
      <c r="C5191" s="81">
        <v>44027.336238425924</v>
      </c>
      <c r="D5191" s="79" t="s">
        <v>2149</v>
      </c>
      <c r="E5191" s="79" t="s">
        <v>124</v>
      </c>
      <c r="F5191" s="81">
        <v>44029.751273148147</v>
      </c>
      <c r="G5191" s="76" t="s">
        <v>125</v>
      </c>
    </row>
    <row r="5192" spans="1:7" x14ac:dyDescent="0.2">
      <c r="A5192" s="79" t="s">
        <v>5830</v>
      </c>
      <c r="B5192" s="80">
        <v>5188</v>
      </c>
      <c r="C5192" s="81">
        <v>44027.338483796295</v>
      </c>
      <c r="D5192" s="79" t="s">
        <v>2149</v>
      </c>
      <c r="E5192" s="79" t="s">
        <v>124</v>
      </c>
      <c r="F5192" s="81">
        <v>44029.751388888886</v>
      </c>
      <c r="G5192" s="76" t="s">
        <v>125</v>
      </c>
    </row>
    <row r="5193" spans="1:7" x14ac:dyDescent="0.2">
      <c r="A5193" s="79" t="s">
        <v>5831</v>
      </c>
      <c r="B5193" s="80">
        <v>5189</v>
      </c>
      <c r="C5193" s="81">
        <v>44027.340833333335</v>
      </c>
      <c r="D5193" s="79" t="s">
        <v>1343</v>
      </c>
      <c r="E5193" s="79" t="s">
        <v>124</v>
      </c>
      <c r="F5193" s="81" t="s">
        <v>129</v>
      </c>
      <c r="G5193" s="79" t="s">
        <v>129</v>
      </c>
    </row>
    <row r="5194" spans="1:7" x14ac:dyDescent="0.2">
      <c r="A5194" s="79" t="s">
        <v>5832</v>
      </c>
      <c r="B5194" s="80">
        <v>5190</v>
      </c>
      <c r="C5194" s="81">
        <v>44027.353564814817</v>
      </c>
      <c r="D5194" s="79" t="s">
        <v>5833</v>
      </c>
      <c r="E5194" s="79" t="s">
        <v>124</v>
      </c>
      <c r="F5194" s="81">
        <v>44032.742754629631</v>
      </c>
      <c r="G5194" s="76" t="s">
        <v>125</v>
      </c>
    </row>
    <row r="5195" spans="1:7" x14ac:dyDescent="0.2">
      <c r="A5195" s="79" t="s">
        <v>5834</v>
      </c>
      <c r="B5195" s="80">
        <v>5191</v>
      </c>
      <c r="C5195" s="81">
        <v>44027.365972222222</v>
      </c>
      <c r="D5195" s="79" t="s">
        <v>1258</v>
      </c>
      <c r="E5195" s="79" t="s">
        <v>124</v>
      </c>
      <c r="F5195" s="81">
        <v>44032.811111111114</v>
      </c>
      <c r="G5195" s="76" t="s">
        <v>125</v>
      </c>
    </row>
    <row r="5196" spans="1:7" x14ac:dyDescent="0.2">
      <c r="A5196" s="79" t="s">
        <v>5835</v>
      </c>
      <c r="B5196" s="80">
        <v>5192</v>
      </c>
      <c r="C5196" s="81">
        <v>44027.374699074076</v>
      </c>
      <c r="D5196" s="79" t="s">
        <v>209</v>
      </c>
      <c r="E5196" s="79" t="s">
        <v>124</v>
      </c>
      <c r="F5196" s="81">
        <v>44029.750972222224</v>
      </c>
      <c r="G5196" s="76" t="s">
        <v>125</v>
      </c>
    </row>
    <row r="5197" spans="1:7" x14ac:dyDescent="0.2">
      <c r="A5197" s="79" t="s">
        <v>5836</v>
      </c>
      <c r="B5197" s="80">
        <v>5193</v>
      </c>
      <c r="C5197" s="81">
        <v>44027.416608796295</v>
      </c>
      <c r="D5197" s="79" t="s">
        <v>129</v>
      </c>
      <c r="E5197" s="79" t="s">
        <v>124</v>
      </c>
      <c r="F5197" s="81">
        <v>44029.417337962965</v>
      </c>
      <c r="G5197" s="76" t="s">
        <v>125</v>
      </c>
    </row>
    <row r="5198" spans="1:7" x14ac:dyDescent="0.2">
      <c r="A5198" s="79" t="s">
        <v>5837</v>
      </c>
      <c r="B5198" s="80">
        <v>5194</v>
      </c>
      <c r="C5198" s="81">
        <v>44027.421759259261</v>
      </c>
      <c r="D5198" s="79" t="s">
        <v>129</v>
      </c>
      <c r="E5198" s="79" t="s">
        <v>124</v>
      </c>
      <c r="F5198" s="81">
        <v>44029.792569444442</v>
      </c>
      <c r="G5198" s="76" t="s">
        <v>125</v>
      </c>
    </row>
    <row r="5199" spans="1:7" x14ac:dyDescent="0.2">
      <c r="A5199" s="79" t="s">
        <v>5838</v>
      </c>
      <c r="B5199" s="80">
        <v>5195</v>
      </c>
      <c r="C5199" s="81">
        <v>44027.426168981481</v>
      </c>
      <c r="D5199" s="79" t="s">
        <v>3651</v>
      </c>
      <c r="E5199" s="79" t="s">
        <v>124</v>
      </c>
      <c r="F5199" s="81">
        <v>44029.793483796297</v>
      </c>
      <c r="G5199" s="76" t="s">
        <v>125</v>
      </c>
    </row>
    <row r="5200" spans="1:7" x14ac:dyDescent="0.2">
      <c r="A5200" s="79" t="s">
        <v>5839</v>
      </c>
      <c r="B5200" s="80">
        <v>5196</v>
      </c>
      <c r="C5200" s="81">
        <v>44027.433564814812</v>
      </c>
      <c r="D5200" s="79" t="s">
        <v>129</v>
      </c>
      <c r="E5200" s="79" t="s">
        <v>124</v>
      </c>
      <c r="F5200" s="81">
        <v>44033.595648148148</v>
      </c>
      <c r="G5200" s="76" t="s">
        <v>125</v>
      </c>
    </row>
    <row r="5201" spans="1:7" x14ac:dyDescent="0.2">
      <c r="A5201" s="79" t="s">
        <v>5840</v>
      </c>
      <c r="B5201" s="80">
        <v>5197</v>
      </c>
      <c r="C5201" s="81">
        <v>44027.440162037034</v>
      </c>
      <c r="D5201" s="79" t="s">
        <v>157</v>
      </c>
      <c r="E5201" s="79" t="s">
        <v>124</v>
      </c>
      <c r="F5201" s="81">
        <v>44029.555648148147</v>
      </c>
      <c r="G5201" s="76" t="s">
        <v>125</v>
      </c>
    </row>
    <row r="5202" spans="1:7" x14ac:dyDescent="0.2">
      <c r="A5202" s="79" t="s">
        <v>5841</v>
      </c>
      <c r="B5202" s="80">
        <v>5198</v>
      </c>
      <c r="C5202" s="81">
        <v>44027.451851851853</v>
      </c>
      <c r="D5202" s="79" t="s">
        <v>157</v>
      </c>
      <c r="E5202" s="79" t="s">
        <v>124</v>
      </c>
      <c r="F5202" s="81">
        <v>44027</v>
      </c>
      <c r="G5202" s="76" t="s">
        <v>125</v>
      </c>
    </row>
    <row r="5203" spans="1:7" x14ac:dyDescent="0.2">
      <c r="A5203" s="79" t="s">
        <v>5842</v>
      </c>
      <c r="B5203" s="80">
        <v>5199</v>
      </c>
      <c r="C5203" s="81">
        <v>44027.462708333333</v>
      </c>
      <c r="D5203" s="79" t="s">
        <v>1533</v>
      </c>
      <c r="E5203" s="79" t="s">
        <v>124</v>
      </c>
      <c r="F5203" s="81">
        <v>44033.421886574077</v>
      </c>
      <c r="G5203" s="76" t="s">
        <v>125</v>
      </c>
    </row>
    <row r="5204" spans="1:7" x14ac:dyDescent="0.2">
      <c r="A5204" s="79" t="s">
        <v>5843</v>
      </c>
      <c r="B5204" s="80">
        <v>5200</v>
      </c>
      <c r="C5204" s="81">
        <v>44027.472592592596</v>
      </c>
      <c r="D5204" s="79" t="s">
        <v>129</v>
      </c>
      <c r="E5204" s="79" t="s">
        <v>124</v>
      </c>
      <c r="F5204" s="81">
        <v>44030.629606481481</v>
      </c>
      <c r="G5204" s="76" t="s">
        <v>125</v>
      </c>
    </row>
    <row r="5205" spans="1:7" x14ac:dyDescent="0.2">
      <c r="A5205" s="79" t="s">
        <v>5844</v>
      </c>
      <c r="B5205" s="80">
        <v>5201</v>
      </c>
      <c r="C5205" s="81">
        <v>44027.489270833335</v>
      </c>
      <c r="D5205" s="79" t="s">
        <v>129</v>
      </c>
      <c r="E5205" s="79" t="s">
        <v>124</v>
      </c>
      <c r="F5205" s="81">
        <v>44032</v>
      </c>
      <c r="G5205" s="76" t="s">
        <v>125</v>
      </c>
    </row>
    <row r="5206" spans="1:7" x14ac:dyDescent="0.2">
      <c r="A5206" s="79" t="s">
        <v>5845</v>
      </c>
      <c r="B5206" s="80">
        <v>5202</v>
      </c>
      <c r="C5206" s="81">
        <v>44027.496770833335</v>
      </c>
      <c r="D5206" s="79" t="s">
        <v>129</v>
      </c>
      <c r="E5206" s="79" t="s">
        <v>124</v>
      </c>
      <c r="F5206" s="81">
        <v>44033.42759259259</v>
      </c>
      <c r="G5206" s="76" t="s">
        <v>125</v>
      </c>
    </row>
    <row r="5207" spans="1:7" x14ac:dyDescent="0.2">
      <c r="A5207" s="79" t="s">
        <v>5846</v>
      </c>
      <c r="B5207" s="80">
        <v>5203</v>
      </c>
      <c r="C5207" s="81">
        <v>44027.503900462965</v>
      </c>
      <c r="D5207" s="79" t="s">
        <v>157</v>
      </c>
      <c r="E5207" s="79" t="s">
        <v>124</v>
      </c>
      <c r="F5207" s="81">
        <v>44033</v>
      </c>
      <c r="G5207" s="76" t="s">
        <v>125</v>
      </c>
    </row>
    <row r="5208" spans="1:7" x14ac:dyDescent="0.2">
      <c r="A5208" s="79" t="s">
        <v>5847</v>
      </c>
      <c r="B5208" s="80">
        <v>5204</v>
      </c>
      <c r="C5208" s="81">
        <v>44027.504849537036</v>
      </c>
      <c r="D5208" s="79" t="s">
        <v>129</v>
      </c>
      <c r="E5208" s="79" t="s">
        <v>124</v>
      </c>
      <c r="F5208" s="81">
        <v>44032.730324074073</v>
      </c>
      <c r="G5208" s="76" t="s">
        <v>125</v>
      </c>
    </row>
    <row r="5209" spans="1:7" x14ac:dyDescent="0.2">
      <c r="A5209" s="79" t="s">
        <v>5848</v>
      </c>
      <c r="B5209" s="80">
        <v>5205</v>
      </c>
      <c r="C5209" s="81">
        <v>44027.509398148148</v>
      </c>
      <c r="D5209" s="79" t="s">
        <v>5849</v>
      </c>
      <c r="E5209" s="79" t="s">
        <v>124</v>
      </c>
      <c r="F5209" s="81">
        <v>44034.551886574074</v>
      </c>
      <c r="G5209" s="76" t="s">
        <v>125</v>
      </c>
    </row>
    <row r="5210" spans="1:7" x14ac:dyDescent="0.2">
      <c r="A5210" s="79" t="s">
        <v>5850</v>
      </c>
      <c r="B5210" s="80">
        <v>5206</v>
      </c>
      <c r="C5210" s="81">
        <v>44027.520613425928</v>
      </c>
      <c r="D5210" s="79" t="s">
        <v>129</v>
      </c>
      <c r="E5210" s="79" t="s">
        <v>124</v>
      </c>
      <c r="F5210" s="81">
        <v>44033.414074074077</v>
      </c>
      <c r="G5210" s="76" t="s">
        <v>125</v>
      </c>
    </row>
    <row r="5211" spans="1:7" x14ac:dyDescent="0.2">
      <c r="A5211" s="79" t="s">
        <v>5851</v>
      </c>
      <c r="B5211" s="80">
        <v>5207</v>
      </c>
      <c r="C5211" s="81">
        <v>44027.52616898148</v>
      </c>
      <c r="D5211" s="79" t="s">
        <v>129</v>
      </c>
      <c r="E5211" s="79" t="s">
        <v>124</v>
      </c>
      <c r="F5211" s="81">
        <v>44033.867731481485</v>
      </c>
      <c r="G5211" s="76" t="s">
        <v>125</v>
      </c>
    </row>
    <row r="5212" spans="1:7" x14ac:dyDescent="0.2">
      <c r="A5212" s="79" t="s">
        <v>5852</v>
      </c>
      <c r="B5212" s="80">
        <v>5208</v>
      </c>
      <c r="C5212" s="81">
        <v>44027.536111111112</v>
      </c>
      <c r="D5212" s="79" t="s">
        <v>5853</v>
      </c>
      <c r="E5212" s="79" t="s">
        <v>124</v>
      </c>
      <c r="F5212" s="81">
        <v>44033</v>
      </c>
      <c r="G5212" s="76" t="s">
        <v>125</v>
      </c>
    </row>
    <row r="5213" spans="1:7" x14ac:dyDescent="0.2">
      <c r="A5213" s="79" t="s">
        <v>5854</v>
      </c>
      <c r="B5213" s="80">
        <v>5209</v>
      </c>
      <c r="C5213" s="81">
        <v>44027.548055555555</v>
      </c>
      <c r="D5213" s="79" t="s">
        <v>129</v>
      </c>
      <c r="E5213" s="79" t="s">
        <v>124</v>
      </c>
      <c r="F5213" s="81">
        <v>44032.870243055557</v>
      </c>
      <c r="G5213" s="76" t="s">
        <v>125</v>
      </c>
    </row>
    <row r="5214" spans="1:7" x14ac:dyDescent="0.2">
      <c r="A5214" s="79" t="s">
        <v>5855</v>
      </c>
      <c r="B5214" s="80">
        <v>5210</v>
      </c>
      <c r="C5214" s="81">
        <v>44027.582905092589</v>
      </c>
      <c r="D5214" s="79" t="s">
        <v>129</v>
      </c>
      <c r="E5214" s="79" t="s">
        <v>124</v>
      </c>
      <c r="F5214" s="81">
        <v>44033.29965277778</v>
      </c>
      <c r="G5214" s="76" t="s">
        <v>125</v>
      </c>
    </row>
    <row r="5215" spans="1:7" x14ac:dyDescent="0.2">
      <c r="A5215" s="79" t="s">
        <v>5856</v>
      </c>
      <c r="B5215" s="80">
        <v>5211</v>
      </c>
      <c r="C5215" s="81">
        <v>44027.587997685187</v>
      </c>
      <c r="D5215" s="79" t="s">
        <v>2462</v>
      </c>
      <c r="E5215" s="79" t="s">
        <v>124</v>
      </c>
      <c r="F5215" s="81">
        <v>44028.523472222223</v>
      </c>
      <c r="G5215" s="76" t="s">
        <v>125</v>
      </c>
    </row>
    <row r="5216" spans="1:7" x14ac:dyDescent="0.2">
      <c r="A5216" s="79" t="s">
        <v>5857</v>
      </c>
      <c r="B5216" s="80">
        <v>5212</v>
      </c>
      <c r="C5216" s="81">
        <v>44027.595196759263</v>
      </c>
      <c r="D5216" s="79" t="s">
        <v>5858</v>
      </c>
      <c r="E5216" s="79" t="s">
        <v>124</v>
      </c>
      <c r="F5216" s="81">
        <v>44033.385706018518</v>
      </c>
      <c r="G5216" s="76" t="s">
        <v>125</v>
      </c>
    </row>
    <row r="5217" spans="1:7" x14ac:dyDescent="0.2">
      <c r="A5217" s="79" t="s">
        <v>5859</v>
      </c>
      <c r="B5217" s="80">
        <v>5213</v>
      </c>
      <c r="C5217" s="81">
        <v>44027.599791666667</v>
      </c>
      <c r="D5217" s="79" t="s">
        <v>157</v>
      </c>
      <c r="E5217" s="79" t="s">
        <v>124</v>
      </c>
      <c r="F5217" s="81">
        <v>44029.560439814813</v>
      </c>
      <c r="G5217" s="76" t="s">
        <v>125</v>
      </c>
    </row>
    <row r="5218" spans="1:7" x14ac:dyDescent="0.2">
      <c r="A5218" s="79" t="s">
        <v>5860</v>
      </c>
      <c r="B5218" s="80">
        <v>5214</v>
      </c>
      <c r="C5218" s="81">
        <v>44027.602013888885</v>
      </c>
      <c r="D5218" s="79" t="s">
        <v>157</v>
      </c>
      <c r="E5218" s="79" t="s">
        <v>124</v>
      </c>
      <c r="F5218" s="81">
        <v>44033</v>
      </c>
      <c r="G5218" s="76" t="s">
        <v>125</v>
      </c>
    </row>
    <row r="5219" spans="1:7" x14ac:dyDescent="0.2">
      <c r="A5219" s="79" t="s">
        <v>5861</v>
      </c>
      <c r="B5219" s="80">
        <v>5215</v>
      </c>
      <c r="C5219" s="81">
        <v>44027.607499999998</v>
      </c>
      <c r="D5219" s="79" t="s">
        <v>129</v>
      </c>
      <c r="E5219" s="79" t="s">
        <v>124</v>
      </c>
      <c r="F5219" s="81">
        <v>44033</v>
      </c>
      <c r="G5219" s="76" t="s">
        <v>125</v>
      </c>
    </row>
    <row r="5220" spans="1:7" x14ac:dyDescent="0.2">
      <c r="A5220" s="79" t="s">
        <v>5862</v>
      </c>
      <c r="B5220" s="80">
        <v>5216</v>
      </c>
      <c r="C5220" s="81">
        <v>44027.610300925924</v>
      </c>
      <c r="D5220" s="79" t="s">
        <v>129</v>
      </c>
      <c r="E5220" s="79" t="s">
        <v>124</v>
      </c>
      <c r="F5220" s="81">
        <v>44039</v>
      </c>
      <c r="G5220" s="76" t="s">
        <v>125</v>
      </c>
    </row>
    <row r="5221" spans="1:7" x14ac:dyDescent="0.2">
      <c r="A5221" s="79" t="s">
        <v>5863</v>
      </c>
      <c r="B5221" s="80">
        <v>5217</v>
      </c>
      <c r="C5221" s="81">
        <v>44027.610567129632</v>
      </c>
      <c r="D5221" s="79" t="s">
        <v>129</v>
      </c>
      <c r="E5221" s="79" t="s">
        <v>124</v>
      </c>
      <c r="F5221" s="81">
        <v>44039</v>
      </c>
      <c r="G5221" s="76" t="s">
        <v>125</v>
      </c>
    </row>
    <row r="5222" spans="1:7" x14ac:dyDescent="0.2">
      <c r="A5222" s="79" t="s">
        <v>5864</v>
      </c>
      <c r="B5222" s="80">
        <v>5218</v>
      </c>
      <c r="C5222" s="81">
        <v>44027.615370370368</v>
      </c>
      <c r="D5222" s="79" t="s">
        <v>4896</v>
      </c>
      <c r="E5222" s="79" t="s">
        <v>124</v>
      </c>
      <c r="F5222" s="81">
        <v>44030</v>
      </c>
      <c r="G5222" s="76" t="s">
        <v>125</v>
      </c>
    </row>
    <row r="5223" spans="1:7" x14ac:dyDescent="0.2">
      <c r="A5223" s="79" t="s">
        <v>5865</v>
      </c>
      <c r="B5223" s="80">
        <v>5219</v>
      </c>
      <c r="C5223" s="81">
        <v>44027.623356481483</v>
      </c>
      <c r="D5223" s="79" t="s">
        <v>129</v>
      </c>
      <c r="E5223" s="79" t="s">
        <v>124</v>
      </c>
      <c r="F5223" s="81">
        <v>44028.760138888887</v>
      </c>
      <c r="G5223" s="76" t="s">
        <v>125</v>
      </c>
    </row>
    <row r="5224" spans="1:7" x14ac:dyDescent="0.2">
      <c r="A5224" s="79" t="s">
        <v>5866</v>
      </c>
      <c r="B5224" s="80">
        <v>5220</v>
      </c>
      <c r="C5224" s="81">
        <v>44027.628668981481</v>
      </c>
      <c r="D5224" s="79" t="s">
        <v>129</v>
      </c>
      <c r="E5224" s="79" t="s">
        <v>124</v>
      </c>
      <c r="F5224" s="81">
        <v>44028.541435185187</v>
      </c>
      <c r="G5224" s="76" t="s">
        <v>125</v>
      </c>
    </row>
    <row r="5225" spans="1:7" x14ac:dyDescent="0.2">
      <c r="A5225" s="79" t="s">
        <v>5867</v>
      </c>
      <c r="B5225" s="80">
        <v>5221</v>
      </c>
      <c r="C5225" s="81">
        <v>44027.632384259261</v>
      </c>
      <c r="D5225" s="79" t="s">
        <v>129</v>
      </c>
      <c r="E5225" s="79" t="s">
        <v>124</v>
      </c>
      <c r="F5225" s="81">
        <v>44028.519201388888</v>
      </c>
      <c r="G5225" s="76" t="s">
        <v>125</v>
      </c>
    </row>
    <row r="5226" spans="1:7" x14ac:dyDescent="0.2">
      <c r="A5226" s="79" t="s">
        <v>5868</v>
      </c>
      <c r="B5226" s="80">
        <v>5222</v>
      </c>
      <c r="C5226" s="81">
        <v>44027.636261574073</v>
      </c>
      <c r="D5226" s="79" t="s">
        <v>129</v>
      </c>
      <c r="E5226" s="79" t="s">
        <v>124</v>
      </c>
      <c r="F5226" s="81">
        <v>44028.74800925926</v>
      </c>
      <c r="G5226" s="76" t="s">
        <v>125</v>
      </c>
    </row>
    <row r="5227" spans="1:7" x14ac:dyDescent="0.2">
      <c r="A5227" s="79" t="s">
        <v>5869</v>
      </c>
      <c r="B5227" s="80">
        <v>5223</v>
      </c>
      <c r="C5227" s="81">
        <v>44027.639062499999</v>
      </c>
      <c r="D5227" s="79" t="s">
        <v>129</v>
      </c>
      <c r="E5227" s="79" t="s">
        <v>124</v>
      </c>
      <c r="F5227" s="81">
        <v>44033.541689814818</v>
      </c>
      <c r="G5227" s="76" t="s">
        <v>125</v>
      </c>
    </row>
    <row r="5228" spans="1:7" x14ac:dyDescent="0.2">
      <c r="A5228" s="79" t="s">
        <v>5870</v>
      </c>
      <c r="B5228" s="80">
        <v>5224</v>
      </c>
      <c r="C5228" s="81">
        <v>44027.639131944445</v>
      </c>
      <c r="D5228" s="79" t="s">
        <v>2388</v>
      </c>
      <c r="E5228" s="79" t="s">
        <v>124</v>
      </c>
      <c r="F5228" s="81">
        <v>44028.540706018517</v>
      </c>
      <c r="G5228" s="76" t="s">
        <v>125</v>
      </c>
    </row>
    <row r="5229" spans="1:7" x14ac:dyDescent="0.2">
      <c r="A5229" s="79" t="s">
        <v>5871</v>
      </c>
      <c r="B5229" s="80">
        <v>5225</v>
      </c>
      <c r="C5229" s="81">
        <v>44027.642083333332</v>
      </c>
      <c r="D5229" s="79" t="s">
        <v>129</v>
      </c>
      <c r="E5229" s="79" t="s">
        <v>124</v>
      </c>
      <c r="F5229" s="81">
        <v>44028.662152777775</v>
      </c>
      <c r="G5229" s="76" t="s">
        <v>125</v>
      </c>
    </row>
    <row r="5230" spans="1:7" x14ac:dyDescent="0.2">
      <c r="A5230" s="79" t="s">
        <v>5872</v>
      </c>
      <c r="B5230" s="80">
        <v>5226</v>
      </c>
      <c r="C5230" s="81">
        <v>44027.642731481479</v>
      </c>
      <c r="D5230" s="79" t="s">
        <v>129</v>
      </c>
      <c r="E5230" s="79" t="s">
        <v>124</v>
      </c>
      <c r="F5230" s="81">
        <v>44040</v>
      </c>
      <c r="G5230" s="76" t="s">
        <v>125</v>
      </c>
    </row>
    <row r="5231" spans="1:7" x14ac:dyDescent="0.2">
      <c r="A5231" s="79" t="s">
        <v>5873</v>
      </c>
      <c r="B5231" s="80">
        <v>5227</v>
      </c>
      <c r="C5231" s="81">
        <v>44027.645370370374</v>
      </c>
      <c r="D5231" s="79" t="s">
        <v>129</v>
      </c>
      <c r="E5231" s="79" t="s">
        <v>124</v>
      </c>
      <c r="F5231" s="81">
        <v>44040</v>
      </c>
      <c r="G5231" s="76" t="s">
        <v>125</v>
      </c>
    </row>
    <row r="5232" spans="1:7" x14ac:dyDescent="0.2">
      <c r="A5232" s="79" t="s">
        <v>5874</v>
      </c>
      <c r="B5232" s="80">
        <v>5228</v>
      </c>
      <c r="C5232" s="81">
        <v>44027.646828703706</v>
      </c>
      <c r="D5232" s="79" t="s">
        <v>129</v>
      </c>
      <c r="E5232" s="79" t="s">
        <v>124</v>
      </c>
      <c r="F5232" s="81">
        <v>44028.681574074071</v>
      </c>
      <c r="G5232" s="76" t="s">
        <v>125</v>
      </c>
    </row>
    <row r="5233" spans="1:7" x14ac:dyDescent="0.2">
      <c r="A5233" s="79" t="s">
        <v>5875</v>
      </c>
      <c r="B5233" s="80">
        <v>5229</v>
      </c>
      <c r="C5233" s="81">
        <v>44027.647175925929</v>
      </c>
      <c r="D5233" s="79" t="s">
        <v>162</v>
      </c>
      <c r="E5233" s="79" t="s">
        <v>124</v>
      </c>
      <c r="F5233" s="81">
        <v>44028.571770833332</v>
      </c>
      <c r="G5233" s="76" t="s">
        <v>125</v>
      </c>
    </row>
    <row r="5234" spans="1:7" x14ac:dyDescent="0.2">
      <c r="A5234" s="79" t="s">
        <v>5876</v>
      </c>
      <c r="B5234" s="80">
        <v>5230</v>
      </c>
      <c r="C5234" s="81">
        <v>44027.649282407408</v>
      </c>
      <c r="D5234" s="79" t="s">
        <v>129</v>
      </c>
      <c r="E5234" s="79" t="s">
        <v>124</v>
      </c>
      <c r="F5234" s="81">
        <v>44040</v>
      </c>
      <c r="G5234" s="76" t="s">
        <v>125</v>
      </c>
    </row>
    <row r="5235" spans="1:7" x14ac:dyDescent="0.2">
      <c r="A5235" s="79" t="s">
        <v>5877</v>
      </c>
      <c r="B5235" s="80">
        <v>5231</v>
      </c>
      <c r="C5235" s="81">
        <v>44027.652442129627</v>
      </c>
      <c r="D5235" s="79" t="s">
        <v>3901</v>
      </c>
      <c r="E5235" s="79" t="s">
        <v>124</v>
      </c>
      <c r="F5235" s="81">
        <v>44032.636203703703</v>
      </c>
      <c r="G5235" s="76" t="s">
        <v>125</v>
      </c>
    </row>
    <row r="5236" spans="1:7" x14ac:dyDescent="0.2">
      <c r="A5236" s="79" t="s">
        <v>5878</v>
      </c>
      <c r="B5236" s="80">
        <v>5232</v>
      </c>
      <c r="C5236" s="81">
        <v>44027.658125000002</v>
      </c>
      <c r="D5236" s="79" t="s">
        <v>129</v>
      </c>
      <c r="E5236" s="79" t="s">
        <v>124</v>
      </c>
      <c r="F5236" s="81">
        <v>44030.619814814818</v>
      </c>
      <c r="G5236" s="76" t="s">
        <v>125</v>
      </c>
    </row>
    <row r="5237" spans="1:7" x14ac:dyDescent="0.2">
      <c r="A5237" s="79" t="s">
        <v>5879</v>
      </c>
      <c r="B5237" s="80">
        <v>5233</v>
      </c>
      <c r="C5237" s="81">
        <v>44027.659641203703</v>
      </c>
      <c r="D5237" s="79" t="s">
        <v>129</v>
      </c>
      <c r="E5237" s="79" t="s">
        <v>124</v>
      </c>
      <c r="F5237" s="81">
        <v>44033.661076388889</v>
      </c>
      <c r="G5237" s="76" t="s">
        <v>125</v>
      </c>
    </row>
    <row r="5238" spans="1:7" x14ac:dyDescent="0.2">
      <c r="A5238" s="79" t="s">
        <v>5880</v>
      </c>
      <c r="B5238" s="80">
        <v>5234</v>
      </c>
      <c r="C5238" s="81">
        <v>44027.661643518521</v>
      </c>
      <c r="D5238" s="79" t="s">
        <v>129</v>
      </c>
      <c r="E5238" s="79" t="s">
        <v>124</v>
      </c>
      <c r="F5238" s="81">
        <v>44030</v>
      </c>
      <c r="G5238" s="76" t="s">
        <v>125</v>
      </c>
    </row>
    <row r="5239" spans="1:7" x14ac:dyDescent="0.2">
      <c r="A5239" s="79" t="s">
        <v>5881</v>
      </c>
      <c r="B5239" s="80">
        <v>5235</v>
      </c>
      <c r="C5239" s="81">
        <v>44027.661724537036</v>
      </c>
      <c r="D5239" s="79" t="s">
        <v>129</v>
      </c>
      <c r="E5239" s="79" t="s">
        <v>124</v>
      </c>
      <c r="F5239" s="81">
        <v>44040</v>
      </c>
      <c r="G5239" s="76" t="s">
        <v>125</v>
      </c>
    </row>
    <row r="5240" spans="1:7" x14ac:dyDescent="0.2">
      <c r="A5240" s="79" t="s">
        <v>5882</v>
      </c>
      <c r="B5240" s="80">
        <v>5236</v>
      </c>
      <c r="C5240" s="81">
        <v>44027.666250000002</v>
      </c>
      <c r="D5240" s="79" t="s">
        <v>129</v>
      </c>
      <c r="E5240" s="79" t="s">
        <v>124</v>
      </c>
      <c r="F5240" s="81">
        <v>44033.624849537038</v>
      </c>
      <c r="G5240" s="76" t="s">
        <v>125</v>
      </c>
    </row>
    <row r="5241" spans="1:7" x14ac:dyDescent="0.2">
      <c r="A5241" s="79" t="s">
        <v>5883</v>
      </c>
      <c r="B5241" s="80">
        <v>5237</v>
      </c>
      <c r="C5241" s="81">
        <v>44027.667314814818</v>
      </c>
      <c r="D5241" s="79" t="s">
        <v>5884</v>
      </c>
      <c r="E5241" s="79" t="s">
        <v>124</v>
      </c>
      <c r="F5241" s="81">
        <v>44033.424722222226</v>
      </c>
      <c r="G5241" s="76" t="s">
        <v>125</v>
      </c>
    </row>
    <row r="5242" spans="1:7" x14ac:dyDescent="0.2">
      <c r="A5242" s="79" t="s">
        <v>5885</v>
      </c>
      <c r="B5242" s="80">
        <v>5238</v>
      </c>
      <c r="C5242" s="81">
        <v>44027.676689814813</v>
      </c>
      <c r="D5242" s="79" t="s">
        <v>129</v>
      </c>
      <c r="E5242" s="79" t="s">
        <v>124</v>
      </c>
      <c r="F5242" s="81">
        <v>44033</v>
      </c>
      <c r="G5242" s="76" t="s">
        <v>125</v>
      </c>
    </row>
    <row r="5243" spans="1:7" x14ac:dyDescent="0.2">
      <c r="A5243" s="79" t="s">
        <v>5886</v>
      </c>
      <c r="B5243" s="80">
        <v>5239</v>
      </c>
      <c r="C5243" s="81">
        <v>44027.690081018518</v>
      </c>
      <c r="D5243" s="79" t="s">
        <v>3651</v>
      </c>
      <c r="E5243" s="79" t="s">
        <v>124</v>
      </c>
      <c r="F5243" s="81">
        <v>44033.411539351851</v>
      </c>
      <c r="G5243" s="76" t="s">
        <v>125</v>
      </c>
    </row>
    <row r="5244" spans="1:7" x14ac:dyDescent="0.2">
      <c r="A5244" s="79" t="s">
        <v>5887</v>
      </c>
      <c r="B5244" s="80">
        <v>5240</v>
      </c>
      <c r="C5244" s="81">
        <v>44028.305474537039</v>
      </c>
      <c r="D5244" s="79" t="s">
        <v>129</v>
      </c>
      <c r="E5244" s="79" t="s">
        <v>124</v>
      </c>
      <c r="F5244" s="81">
        <v>44033.565671296295</v>
      </c>
      <c r="G5244" s="76" t="s">
        <v>125</v>
      </c>
    </row>
    <row r="5245" spans="1:7" x14ac:dyDescent="0.2">
      <c r="A5245" s="79" t="s">
        <v>5888</v>
      </c>
      <c r="B5245" s="80">
        <v>5241</v>
      </c>
      <c r="C5245" s="81">
        <v>44028.361134259256</v>
      </c>
      <c r="D5245" s="79" t="s">
        <v>157</v>
      </c>
      <c r="E5245" s="79" t="s">
        <v>124</v>
      </c>
      <c r="F5245" s="81">
        <v>44033.304479166669</v>
      </c>
      <c r="G5245" s="76" t="s">
        <v>125</v>
      </c>
    </row>
    <row r="5246" spans="1:7" x14ac:dyDescent="0.2">
      <c r="A5246" s="79" t="s">
        <v>5889</v>
      </c>
      <c r="B5246" s="80">
        <v>5242</v>
      </c>
      <c r="C5246" s="81">
        <v>44028.366840277777</v>
      </c>
      <c r="D5246" s="79" t="s">
        <v>157</v>
      </c>
      <c r="E5246" s="79" t="s">
        <v>124</v>
      </c>
      <c r="F5246" s="81">
        <v>44033.869953703703</v>
      </c>
      <c r="G5246" s="76" t="s">
        <v>125</v>
      </c>
    </row>
    <row r="5247" spans="1:7" x14ac:dyDescent="0.2">
      <c r="A5247" s="79" t="s">
        <v>5890</v>
      </c>
      <c r="B5247" s="80">
        <v>5243</v>
      </c>
      <c r="C5247" s="81">
        <v>44028.383287037039</v>
      </c>
      <c r="D5247" s="79" t="s">
        <v>1693</v>
      </c>
      <c r="E5247" s="79" t="s">
        <v>124</v>
      </c>
      <c r="F5247" s="81">
        <v>44033</v>
      </c>
      <c r="G5247" s="76" t="s">
        <v>125</v>
      </c>
    </row>
    <row r="5248" spans="1:7" x14ac:dyDescent="0.2">
      <c r="A5248" s="79" t="s">
        <v>5891</v>
      </c>
      <c r="B5248" s="80">
        <v>5244</v>
      </c>
      <c r="C5248" s="81">
        <v>44028.384479166663</v>
      </c>
      <c r="D5248" s="79" t="s">
        <v>129</v>
      </c>
      <c r="E5248" s="79" t="s">
        <v>124</v>
      </c>
      <c r="F5248" s="81">
        <v>44036.69431712963</v>
      </c>
      <c r="G5248" s="76" t="s">
        <v>125</v>
      </c>
    </row>
    <row r="5249" spans="1:7" x14ac:dyDescent="0.2">
      <c r="A5249" s="79" t="s">
        <v>5892</v>
      </c>
      <c r="B5249" s="80">
        <v>5245</v>
      </c>
      <c r="C5249" s="81">
        <v>44028.390949074077</v>
      </c>
      <c r="D5249" s="79" t="s">
        <v>1128</v>
      </c>
      <c r="E5249" s="79" t="s">
        <v>124</v>
      </c>
      <c r="F5249" s="81">
        <v>44033.425370370373</v>
      </c>
      <c r="G5249" s="76" t="s">
        <v>125</v>
      </c>
    </row>
    <row r="5250" spans="1:7" x14ac:dyDescent="0.2">
      <c r="A5250" s="79" t="s">
        <v>5893</v>
      </c>
      <c r="B5250" s="80">
        <v>5246</v>
      </c>
      <c r="C5250" s="81">
        <v>44028.442881944444</v>
      </c>
      <c r="D5250" s="79" t="s">
        <v>129</v>
      </c>
      <c r="E5250" s="79" t="s">
        <v>124</v>
      </c>
      <c r="F5250" s="81">
        <v>44040</v>
      </c>
      <c r="G5250" s="76" t="s">
        <v>125</v>
      </c>
    </row>
    <row r="5251" spans="1:7" x14ac:dyDescent="0.2">
      <c r="A5251" s="79" t="s">
        <v>5894</v>
      </c>
      <c r="B5251" s="80">
        <v>5247</v>
      </c>
      <c r="C5251" s="81">
        <v>44028.44866898148</v>
      </c>
      <c r="D5251" s="79" t="s">
        <v>129</v>
      </c>
      <c r="E5251" s="79" t="s">
        <v>124</v>
      </c>
      <c r="F5251" s="81">
        <v>44040</v>
      </c>
      <c r="G5251" s="76" t="s">
        <v>125</v>
      </c>
    </row>
    <row r="5252" spans="1:7" x14ac:dyDescent="0.2">
      <c r="A5252" s="79" t="s">
        <v>5895</v>
      </c>
      <c r="B5252" s="80">
        <v>5248</v>
      </c>
      <c r="C5252" s="81">
        <v>44028.462627314817</v>
      </c>
      <c r="D5252" s="79" t="s">
        <v>129</v>
      </c>
      <c r="E5252" s="79" t="s">
        <v>124</v>
      </c>
      <c r="F5252" s="81">
        <v>44040</v>
      </c>
      <c r="G5252" s="76" t="s">
        <v>125</v>
      </c>
    </row>
    <row r="5253" spans="1:7" x14ac:dyDescent="0.2">
      <c r="A5253" s="79" t="s">
        <v>5896</v>
      </c>
      <c r="B5253" s="80">
        <v>5249</v>
      </c>
      <c r="C5253" s="81">
        <v>44028.470671296294</v>
      </c>
      <c r="D5253" s="79" t="s">
        <v>129</v>
      </c>
      <c r="E5253" s="79" t="s">
        <v>124</v>
      </c>
      <c r="F5253" s="81">
        <v>44033.566932870373</v>
      </c>
      <c r="G5253" s="76" t="s">
        <v>125</v>
      </c>
    </row>
    <row r="5254" spans="1:7" x14ac:dyDescent="0.2">
      <c r="A5254" s="79" t="s">
        <v>5897</v>
      </c>
      <c r="B5254" s="80">
        <v>5250</v>
      </c>
      <c r="C5254" s="81">
        <v>44028.475983796299</v>
      </c>
      <c r="D5254" s="79" t="s">
        <v>129</v>
      </c>
      <c r="E5254" s="79" t="s">
        <v>124</v>
      </c>
      <c r="F5254" s="81">
        <v>44030</v>
      </c>
      <c r="G5254" s="76" t="s">
        <v>125</v>
      </c>
    </row>
    <row r="5255" spans="1:7" x14ac:dyDescent="0.2">
      <c r="A5255" s="79" t="s">
        <v>5898</v>
      </c>
      <c r="B5255" s="80">
        <v>5251</v>
      </c>
      <c r="C5255" s="81">
        <v>44028.485567129632</v>
      </c>
      <c r="D5255" s="79" t="s">
        <v>157</v>
      </c>
      <c r="E5255" s="79" t="s">
        <v>124</v>
      </c>
      <c r="F5255" s="81">
        <v>44033.73841435185</v>
      </c>
      <c r="G5255" s="76" t="s">
        <v>125</v>
      </c>
    </row>
    <row r="5256" spans="1:7" x14ac:dyDescent="0.2">
      <c r="A5256" s="79" t="s">
        <v>5899</v>
      </c>
      <c r="B5256" s="80">
        <v>5252</v>
      </c>
      <c r="C5256" s="81">
        <v>44028.497071759259</v>
      </c>
      <c r="D5256" s="79" t="s">
        <v>129</v>
      </c>
      <c r="E5256" s="79" t="s">
        <v>124</v>
      </c>
      <c r="F5256" s="81">
        <v>44033.601793981485</v>
      </c>
      <c r="G5256" s="76" t="s">
        <v>125</v>
      </c>
    </row>
    <row r="5257" spans="1:7" x14ac:dyDescent="0.2">
      <c r="A5257" s="79" t="s">
        <v>5900</v>
      </c>
      <c r="B5257" s="80">
        <v>5253</v>
      </c>
      <c r="C5257" s="81">
        <v>44028.497546296298</v>
      </c>
      <c r="D5257" s="79" t="s">
        <v>129</v>
      </c>
      <c r="E5257" s="79" t="s">
        <v>124</v>
      </c>
      <c r="F5257" s="81" t="s">
        <v>129</v>
      </c>
      <c r="G5257" s="79" t="s">
        <v>129</v>
      </c>
    </row>
    <row r="5258" spans="1:7" x14ac:dyDescent="0.2">
      <c r="A5258" s="79" t="s">
        <v>5901</v>
      </c>
      <c r="B5258" s="80">
        <v>5254</v>
      </c>
      <c r="C5258" s="81">
        <v>44028.501192129632</v>
      </c>
      <c r="D5258" s="79" t="s">
        <v>129</v>
      </c>
      <c r="E5258" s="79" t="s">
        <v>124</v>
      </c>
      <c r="F5258" s="81">
        <v>44033.439872685187</v>
      </c>
      <c r="G5258" s="76" t="s">
        <v>125</v>
      </c>
    </row>
    <row r="5259" spans="1:7" x14ac:dyDescent="0.2">
      <c r="A5259" s="79" t="s">
        <v>5902</v>
      </c>
      <c r="B5259" s="80">
        <v>5255</v>
      </c>
      <c r="C5259" s="81">
        <v>44028.512997685182</v>
      </c>
      <c r="D5259" s="79" t="s">
        <v>338</v>
      </c>
      <c r="E5259" s="79" t="s">
        <v>124</v>
      </c>
      <c r="F5259" s="81">
        <v>44034.592997685184</v>
      </c>
      <c r="G5259" s="76" t="s">
        <v>125</v>
      </c>
    </row>
    <row r="5260" spans="1:7" x14ac:dyDescent="0.2">
      <c r="A5260" s="79" t="s">
        <v>5903</v>
      </c>
      <c r="B5260" s="80">
        <v>5256</v>
      </c>
      <c r="C5260" s="81">
        <v>44028.547025462962</v>
      </c>
      <c r="D5260" s="79" t="s">
        <v>129</v>
      </c>
      <c r="E5260" s="79" t="s">
        <v>124</v>
      </c>
      <c r="F5260" s="81">
        <v>44033.426759259259</v>
      </c>
      <c r="G5260" s="76" t="s">
        <v>125</v>
      </c>
    </row>
    <row r="5261" spans="1:7" x14ac:dyDescent="0.2">
      <c r="A5261" s="79" t="s">
        <v>5904</v>
      </c>
      <c r="B5261" s="80">
        <v>5257</v>
      </c>
      <c r="C5261" s="81">
        <v>44028.56459490741</v>
      </c>
      <c r="D5261" s="79" t="s">
        <v>338</v>
      </c>
      <c r="E5261" s="79" t="s">
        <v>124</v>
      </c>
      <c r="F5261" s="81">
        <v>44034.593148148146</v>
      </c>
      <c r="G5261" s="76" t="s">
        <v>125</v>
      </c>
    </row>
    <row r="5262" spans="1:7" x14ac:dyDescent="0.2">
      <c r="A5262" s="79" t="s">
        <v>5905</v>
      </c>
      <c r="B5262" s="80">
        <v>5258</v>
      </c>
      <c r="C5262" s="81">
        <v>44028.566655092596</v>
      </c>
      <c r="D5262" s="79" t="s">
        <v>338</v>
      </c>
      <c r="E5262" s="79" t="s">
        <v>124</v>
      </c>
      <c r="F5262" s="81">
        <v>44034.593263888892</v>
      </c>
      <c r="G5262" s="76" t="s">
        <v>125</v>
      </c>
    </row>
    <row r="5263" spans="1:7" x14ac:dyDescent="0.2">
      <c r="A5263" s="79" t="s">
        <v>5906</v>
      </c>
      <c r="B5263" s="80">
        <v>5259</v>
      </c>
      <c r="C5263" s="81">
        <v>44028.56894675926</v>
      </c>
      <c r="D5263" s="79" t="s">
        <v>338</v>
      </c>
      <c r="E5263" s="79" t="s">
        <v>124</v>
      </c>
      <c r="F5263" s="81">
        <v>44034.593449074076</v>
      </c>
      <c r="G5263" s="76" t="s">
        <v>125</v>
      </c>
    </row>
    <row r="5264" spans="1:7" x14ac:dyDescent="0.2">
      <c r="A5264" s="79" t="s">
        <v>5907</v>
      </c>
      <c r="B5264" s="80">
        <v>5260</v>
      </c>
      <c r="C5264" s="81">
        <v>44028.569618055553</v>
      </c>
      <c r="D5264" s="79" t="s">
        <v>129</v>
      </c>
      <c r="E5264" s="79" t="s">
        <v>124</v>
      </c>
      <c r="F5264" s="81">
        <v>44033.300393518519</v>
      </c>
      <c r="G5264" s="76" t="s">
        <v>125</v>
      </c>
    </row>
    <row r="5265" spans="1:7" x14ac:dyDescent="0.2">
      <c r="A5265" s="79" t="s">
        <v>5908</v>
      </c>
      <c r="B5265" s="80">
        <v>5261</v>
      </c>
      <c r="C5265" s="81">
        <v>44028.571527777778</v>
      </c>
      <c r="D5265" s="79" t="s">
        <v>338</v>
      </c>
      <c r="E5265" s="79" t="s">
        <v>124</v>
      </c>
      <c r="F5265" s="81">
        <v>44034.60292824074</v>
      </c>
      <c r="G5265" s="76" t="s">
        <v>125</v>
      </c>
    </row>
    <row r="5266" spans="1:7" x14ac:dyDescent="0.2">
      <c r="A5266" s="79" t="s">
        <v>5909</v>
      </c>
      <c r="B5266" s="80">
        <v>5262</v>
      </c>
      <c r="C5266" s="81">
        <v>44028.573645833334</v>
      </c>
      <c r="D5266" s="79" t="s">
        <v>338</v>
      </c>
      <c r="E5266" s="79" t="s">
        <v>124</v>
      </c>
      <c r="F5266" s="81">
        <v>44034.603090277778</v>
      </c>
      <c r="G5266" s="76" t="s">
        <v>125</v>
      </c>
    </row>
    <row r="5267" spans="1:7" x14ac:dyDescent="0.2">
      <c r="A5267" s="79" t="s">
        <v>5910</v>
      </c>
      <c r="B5267" s="80">
        <v>5263</v>
      </c>
      <c r="C5267" s="81">
        <v>44028.584398148145</v>
      </c>
      <c r="D5267" s="79" t="s">
        <v>129</v>
      </c>
      <c r="E5267" s="79" t="s">
        <v>124</v>
      </c>
      <c r="F5267" s="81">
        <v>44030</v>
      </c>
      <c r="G5267" s="76" t="s">
        <v>125</v>
      </c>
    </row>
    <row r="5268" spans="1:7" x14ac:dyDescent="0.2">
      <c r="A5268" s="79" t="s">
        <v>5911</v>
      </c>
      <c r="B5268" s="80">
        <v>5264</v>
      </c>
      <c r="C5268" s="81">
        <v>44028.589895833335</v>
      </c>
      <c r="D5268" s="79" t="s">
        <v>157</v>
      </c>
      <c r="E5268" s="79" t="s">
        <v>124</v>
      </c>
      <c r="F5268" s="81">
        <v>44033.317118055558</v>
      </c>
      <c r="G5268" s="76" t="s">
        <v>125</v>
      </c>
    </row>
    <row r="5269" spans="1:7" x14ac:dyDescent="0.2">
      <c r="A5269" s="79" t="s">
        <v>5912</v>
      </c>
      <c r="B5269" s="80">
        <v>5265</v>
      </c>
      <c r="C5269" s="81">
        <v>44028.598877314813</v>
      </c>
      <c r="D5269" s="79" t="s">
        <v>157</v>
      </c>
      <c r="E5269" s="79" t="s">
        <v>124</v>
      </c>
      <c r="F5269" s="81">
        <v>44033.361307870371</v>
      </c>
      <c r="G5269" s="76" t="s">
        <v>125</v>
      </c>
    </row>
    <row r="5270" spans="1:7" x14ac:dyDescent="0.2">
      <c r="A5270" s="79" t="s">
        <v>5913</v>
      </c>
      <c r="B5270" s="80">
        <v>5266</v>
      </c>
      <c r="C5270" s="81">
        <v>44028.60560185185</v>
      </c>
      <c r="D5270" s="79" t="s">
        <v>129</v>
      </c>
      <c r="E5270" s="79" t="s">
        <v>124</v>
      </c>
      <c r="F5270" s="81">
        <v>44040</v>
      </c>
      <c r="G5270" s="76" t="s">
        <v>125</v>
      </c>
    </row>
    <row r="5271" spans="1:7" x14ac:dyDescent="0.2">
      <c r="A5271" s="79" t="s">
        <v>5914</v>
      </c>
      <c r="B5271" s="80">
        <v>5267</v>
      </c>
      <c r="C5271" s="81">
        <v>44028.612233796295</v>
      </c>
      <c r="D5271" s="79" t="s">
        <v>129</v>
      </c>
      <c r="E5271" s="79" t="s">
        <v>124</v>
      </c>
      <c r="F5271" s="81">
        <v>44033.614768518521</v>
      </c>
      <c r="G5271" s="76" t="s">
        <v>125</v>
      </c>
    </row>
    <row r="5272" spans="1:7" x14ac:dyDescent="0.2">
      <c r="A5272" s="79" t="s">
        <v>5915</v>
      </c>
      <c r="B5272" s="80">
        <v>5268</v>
      </c>
      <c r="C5272" s="81">
        <v>44028.632824074077</v>
      </c>
      <c r="D5272" s="79" t="s">
        <v>157</v>
      </c>
      <c r="E5272" s="79" t="s">
        <v>124</v>
      </c>
      <c r="F5272" s="81">
        <v>44033.644050925926</v>
      </c>
      <c r="G5272" s="76" t="s">
        <v>125</v>
      </c>
    </row>
    <row r="5273" spans="1:7" x14ac:dyDescent="0.2">
      <c r="A5273" s="79" t="s">
        <v>5916</v>
      </c>
      <c r="B5273" s="80">
        <v>5269</v>
      </c>
      <c r="C5273" s="81">
        <v>44028.637465277781</v>
      </c>
      <c r="D5273" s="79" t="s">
        <v>157</v>
      </c>
      <c r="E5273" s="79" t="s">
        <v>124</v>
      </c>
      <c r="F5273" s="81">
        <v>44033.854467592595</v>
      </c>
      <c r="G5273" s="76" t="s">
        <v>125</v>
      </c>
    </row>
    <row r="5274" spans="1:7" x14ac:dyDescent="0.2">
      <c r="A5274" s="79" t="s">
        <v>5917</v>
      </c>
      <c r="B5274" s="80">
        <v>5270</v>
      </c>
      <c r="C5274" s="81">
        <v>44028.645636574074</v>
      </c>
      <c r="D5274" s="79" t="s">
        <v>338</v>
      </c>
      <c r="E5274" s="79" t="s">
        <v>124</v>
      </c>
      <c r="F5274" s="81">
        <v>44034.603252314817</v>
      </c>
      <c r="G5274" s="76" t="s">
        <v>125</v>
      </c>
    </row>
    <row r="5275" spans="1:7" x14ac:dyDescent="0.2">
      <c r="A5275" s="79" t="s">
        <v>5918</v>
      </c>
      <c r="B5275" s="80">
        <v>5271</v>
      </c>
      <c r="C5275" s="81">
        <v>44028.647592592592</v>
      </c>
      <c r="D5275" s="79" t="s">
        <v>338</v>
      </c>
      <c r="E5275" s="79" t="s">
        <v>124</v>
      </c>
      <c r="F5275" s="81">
        <v>44029.582858796297</v>
      </c>
      <c r="G5275" s="76" t="s">
        <v>125</v>
      </c>
    </row>
    <row r="5276" spans="1:7" x14ac:dyDescent="0.2">
      <c r="A5276" s="79" t="s">
        <v>5919</v>
      </c>
      <c r="B5276" s="80">
        <v>5272</v>
      </c>
      <c r="C5276" s="81">
        <v>44028.64984953704</v>
      </c>
      <c r="D5276" s="79" t="s">
        <v>338</v>
      </c>
      <c r="E5276" s="79" t="s">
        <v>124</v>
      </c>
      <c r="F5276" s="81">
        <v>44029.582245370373</v>
      </c>
      <c r="G5276" s="76" t="s">
        <v>125</v>
      </c>
    </row>
    <row r="5277" spans="1:7" x14ac:dyDescent="0.2">
      <c r="A5277" s="79" t="s">
        <v>5920</v>
      </c>
      <c r="B5277" s="80">
        <v>5273</v>
      </c>
      <c r="C5277" s="81">
        <v>44028.650289351855</v>
      </c>
      <c r="D5277" s="79" t="s">
        <v>157</v>
      </c>
      <c r="E5277" s="79" t="s">
        <v>124</v>
      </c>
      <c r="F5277" s="81">
        <v>44032.728888888887</v>
      </c>
      <c r="G5277" s="76" t="s">
        <v>125</v>
      </c>
    </row>
    <row r="5278" spans="1:7" x14ac:dyDescent="0.2">
      <c r="A5278" s="79" t="s">
        <v>5921</v>
      </c>
      <c r="B5278" s="80">
        <v>5274</v>
      </c>
      <c r="C5278" s="81">
        <v>44028.656388888892</v>
      </c>
      <c r="D5278" s="79" t="s">
        <v>338</v>
      </c>
      <c r="E5278" s="79" t="s">
        <v>124</v>
      </c>
      <c r="F5278" s="81">
        <v>44029.579155092593</v>
      </c>
      <c r="G5278" s="76" t="s">
        <v>125</v>
      </c>
    </row>
    <row r="5279" spans="1:7" x14ac:dyDescent="0.2">
      <c r="A5279" s="79" t="s">
        <v>5922</v>
      </c>
      <c r="B5279" s="80">
        <v>5275</v>
      </c>
      <c r="C5279" s="81">
        <v>44028.661087962966</v>
      </c>
      <c r="D5279" s="79" t="s">
        <v>157</v>
      </c>
      <c r="E5279" s="79" t="s">
        <v>124</v>
      </c>
      <c r="F5279" s="81">
        <v>44033.302916666667</v>
      </c>
      <c r="G5279" s="76" t="s">
        <v>125</v>
      </c>
    </row>
    <row r="5280" spans="1:7" x14ac:dyDescent="0.2">
      <c r="A5280" s="79" t="s">
        <v>5923</v>
      </c>
      <c r="B5280" s="80">
        <v>5276</v>
      </c>
      <c r="C5280" s="81">
        <v>44028.661157407405</v>
      </c>
      <c r="D5280" s="79" t="s">
        <v>338</v>
      </c>
      <c r="E5280" s="79" t="s">
        <v>124</v>
      </c>
      <c r="F5280" s="81">
        <v>44029.577777777777</v>
      </c>
      <c r="G5280" s="76" t="s">
        <v>125</v>
      </c>
    </row>
    <row r="5281" spans="1:7" x14ac:dyDescent="0.2">
      <c r="A5281" s="79" t="s">
        <v>5924</v>
      </c>
      <c r="B5281" s="80">
        <v>5277</v>
      </c>
      <c r="C5281" s="81">
        <v>44028.697685185187</v>
      </c>
      <c r="D5281" s="79" t="s">
        <v>129</v>
      </c>
      <c r="E5281" s="79" t="s">
        <v>124</v>
      </c>
      <c r="F5281" s="81">
        <v>44034.753368055557</v>
      </c>
      <c r="G5281" s="76" t="s">
        <v>125</v>
      </c>
    </row>
    <row r="5282" spans="1:7" x14ac:dyDescent="0.2">
      <c r="A5282" s="79" t="s">
        <v>5925</v>
      </c>
      <c r="B5282" s="80">
        <v>5278</v>
      </c>
      <c r="C5282" s="81">
        <v>44028.704212962963</v>
      </c>
      <c r="D5282" s="79" t="s">
        <v>129</v>
      </c>
      <c r="E5282" s="79" t="s">
        <v>124</v>
      </c>
      <c r="F5282" s="81">
        <v>44033.860775462963</v>
      </c>
      <c r="G5282" s="76" t="s">
        <v>125</v>
      </c>
    </row>
    <row r="5283" spans="1:7" x14ac:dyDescent="0.2">
      <c r="A5283" s="79" t="s">
        <v>5926</v>
      </c>
      <c r="B5283" s="80">
        <v>5279</v>
      </c>
      <c r="C5283" s="81">
        <v>44028.715462962966</v>
      </c>
      <c r="D5283" s="79" t="s">
        <v>129</v>
      </c>
      <c r="E5283" s="79" t="s">
        <v>124</v>
      </c>
      <c r="F5283" s="81">
        <v>44055</v>
      </c>
      <c r="G5283" s="76" t="s">
        <v>125</v>
      </c>
    </row>
    <row r="5284" spans="1:7" x14ac:dyDescent="0.2">
      <c r="A5284" s="79" t="s">
        <v>5927</v>
      </c>
      <c r="B5284" s="80">
        <v>5280</v>
      </c>
      <c r="C5284" s="81">
        <v>44028.744004629632</v>
      </c>
      <c r="D5284" s="79" t="s">
        <v>129</v>
      </c>
      <c r="E5284" s="79" t="s">
        <v>124</v>
      </c>
      <c r="F5284" s="81">
        <v>44034</v>
      </c>
      <c r="G5284" s="76" t="s">
        <v>125</v>
      </c>
    </row>
    <row r="5285" spans="1:7" x14ac:dyDescent="0.2">
      <c r="A5285" s="79" t="s">
        <v>5928</v>
      </c>
      <c r="B5285" s="80">
        <v>5281</v>
      </c>
      <c r="C5285" s="81">
        <v>44029.340439814812</v>
      </c>
      <c r="D5285" s="79" t="s">
        <v>129</v>
      </c>
      <c r="E5285" s="79" t="s">
        <v>124</v>
      </c>
      <c r="F5285" s="81">
        <v>44033</v>
      </c>
      <c r="G5285" s="76" t="s">
        <v>125</v>
      </c>
    </row>
    <row r="5286" spans="1:7" x14ac:dyDescent="0.2">
      <c r="A5286" s="79" t="s">
        <v>5929</v>
      </c>
      <c r="B5286" s="80">
        <v>5282</v>
      </c>
      <c r="C5286" s="81">
        <v>44029.350601851853</v>
      </c>
      <c r="D5286" s="79" t="s">
        <v>129</v>
      </c>
      <c r="E5286" s="79" t="s">
        <v>124</v>
      </c>
      <c r="F5286" s="81">
        <v>44033.564108796294</v>
      </c>
      <c r="G5286" s="76" t="s">
        <v>125</v>
      </c>
    </row>
    <row r="5287" spans="1:7" x14ac:dyDescent="0.2">
      <c r="A5287" s="79" t="s">
        <v>5930</v>
      </c>
      <c r="B5287" s="80">
        <v>5283</v>
      </c>
      <c r="C5287" s="81">
        <v>44029.3591087963</v>
      </c>
      <c r="D5287" s="79" t="s">
        <v>129</v>
      </c>
      <c r="E5287" s="79" t="s">
        <v>124</v>
      </c>
      <c r="F5287" s="81">
        <v>44033.863530092596</v>
      </c>
      <c r="G5287" s="76" t="s">
        <v>125</v>
      </c>
    </row>
    <row r="5288" spans="1:7" x14ac:dyDescent="0.2">
      <c r="A5288" s="79" t="s">
        <v>5931</v>
      </c>
      <c r="B5288" s="80">
        <v>5284</v>
      </c>
      <c r="C5288" s="81">
        <v>44029.364374999997</v>
      </c>
      <c r="D5288" s="79" t="s">
        <v>157</v>
      </c>
      <c r="E5288" s="79" t="s">
        <v>124</v>
      </c>
      <c r="F5288" s="81">
        <v>44033.437384259261</v>
      </c>
      <c r="G5288" s="76" t="s">
        <v>125</v>
      </c>
    </row>
    <row r="5289" spans="1:7" x14ac:dyDescent="0.2">
      <c r="A5289" s="79" t="s">
        <v>5932</v>
      </c>
      <c r="B5289" s="80">
        <v>5285</v>
      </c>
      <c r="C5289" s="81">
        <v>44029.375648148147</v>
      </c>
      <c r="D5289" s="79" t="s">
        <v>129</v>
      </c>
      <c r="E5289" s="79" t="s">
        <v>124</v>
      </c>
      <c r="F5289" s="81">
        <v>44034.392881944441</v>
      </c>
      <c r="G5289" s="76" t="s">
        <v>125</v>
      </c>
    </row>
    <row r="5290" spans="1:7" x14ac:dyDescent="0.2">
      <c r="A5290" s="79" t="s">
        <v>5933</v>
      </c>
      <c r="B5290" s="80">
        <v>5286</v>
      </c>
      <c r="C5290" s="81">
        <v>44029.377650462964</v>
      </c>
      <c r="D5290" s="79" t="s">
        <v>157</v>
      </c>
      <c r="E5290" s="79" t="s">
        <v>124</v>
      </c>
      <c r="F5290" s="81">
        <v>44033.450474537036</v>
      </c>
      <c r="G5290" s="76" t="s">
        <v>125</v>
      </c>
    </row>
    <row r="5291" spans="1:7" x14ac:dyDescent="0.2">
      <c r="A5291" s="79" t="s">
        <v>5934</v>
      </c>
      <c r="B5291" s="80">
        <v>5287</v>
      </c>
      <c r="C5291" s="81">
        <v>44029.384444444448</v>
      </c>
      <c r="D5291" s="79" t="s">
        <v>129</v>
      </c>
      <c r="E5291" s="79" t="s">
        <v>124</v>
      </c>
      <c r="F5291" s="81">
        <v>44033.365624999999</v>
      </c>
      <c r="G5291" s="76" t="s">
        <v>125</v>
      </c>
    </row>
    <row r="5292" spans="1:7" x14ac:dyDescent="0.2">
      <c r="A5292" s="79" t="s">
        <v>5935</v>
      </c>
      <c r="B5292" s="80">
        <v>5288</v>
      </c>
      <c r="C5292" s="81">
        <v>44029.386990740742</v>
      </c>
      <c r="D5292" s="79" t="s">
        <v>129</v>
      </c>
      <c r="E5292" s="79" t="s">
        <v>124</v>
      </c>
      <c r="F5292" s="81" t="s">
        <v>129</v>
      </c>
      <c r="G5292" s="79" t="s">
        <v>129</v>
      </c>
    </row>
    <row r="5293" spans="1:7" x14ac:dyDescent="0.2">
      <c r="A5293" s="79" t="s">
        <v>5936</v>
      </c>
      <c r="B5293" s="80">
        <v>5289</v>
      </c>
      <c r="C5293" s="81">
        <v>44029.40047453704</v>
      </c>
      <c r="D5293" s="79" t="s">
        <v>157</v>
      </c>
      <c r="E5293" s="79" t="s">
        <v>124</v>
      </c>
      <c r="F5293" s="81">
        <v>44033.458148148151</v>
      </c>
      <c r="G5293" s="76" t="s">
        <v>125</v>
      </c>
    </row>
    <row r="5294" spans="1:7" x14ac:dyDescent="0.2">
      <c r="A5294" s="79" t="s">
        <v>5937</v>
      </c>
      <c r="B5294" s="80">
        <v>5290</v>
      </c>
      <c r="C5294" s="81">
        <v>44029.432581018518</v>
      </c>
      <c r="D5294" s="79" t="s">
        <v>211</v>
      </c>
      <c r="E5294" s="79" t="s">
        <v>124</v>
      </c>
      <c r="F5294" s="81" t="s">
        <v>129</v>
      </c>
      <c r="G5294" s="79" t="s">
        <v>129</v>
      </c>
    </row>
    <row r="5295" spans="1:7" x14ac:dyDescent="0.2">
      <c r="A5295" s="79" t="s">
        <v>5938</v>
      </c>
      <c r="B5295" s="80">
        <v>5291</v>
      </c>
      <c r="C5295" s="81">
        <v>44029.435891203706</v>
      </c>
      <c r="D5295" s="79" t="s">
        <v>211</v>
      </c>
      <c r="E5295" s="79" t="s">
        <v>124</v>
      </c>
      <c r="F5295" s="81">
        <v>44034.836053240739</v>
      </c>
      <c r="G5295" s="76" t="s">
        <v>125</v>
      </c>
    </row>
    <row r="5296" spans="1:7" x14ac:dyDescent="0.2">
      <c r="A5296" s="79" t="s">
        <v>5939</v>
      </c>
      <c r="B5296" s="80">
        <v>5292</v>
      </c>
      <c r="C5296" s="81">
        <v>44029.439837962964</v>
      </c>
      <c r="D5296" s="79" t="s">
        <v>211</v>
      </c>
      <c r="E5296" s="79" t="s">
        <v>124</v>
      </c>
      <c r="F5296" s="81">
        <v>44034.653368055559</v>
      </c>
      <c r="G5296" s="76" t="s">
        <v>125</v>
      </c>
    </row>
    <row r="5297" spans="1:7" x14ac:dyDescent="0.2">
      <c r="A5297" s="79" t="s">
        <v>5940</v>
      </c>
      <c r="B5297" s="80">
        <v>5293</v>
      </c>
      <c r="C5297" s="81">
        <v>44029.442731481482</v>
      </c>
      <c r="D5297" s="79" t="s">
        <v>211</v>
      </c>
      <c r="E5297" s="79" t="s">
        <v>124</v>
      </c>
      <c r="F5297" s="81">
        <v>44034.792951388888</v>
      </c>
      <c r="G5297" s="76" t="s">
        <v>125</v>
      </c>
    </row>
    <row r="5298" spans="1:7" x14ac:dyDescent="0.2">
      <c r="A5298" s="79" t="s">
        <v>5941</v>
      </c>
      <c r="B5298" s="80">
        <v>5294</v>
      </c>
      <c r="C5298" s="81">
        <v>44029.44431712963</v>
      </c>
      <c r="D5298" s="79" t="s">
        <v>129</v>
      </c>
      <c r="E5298" s="79" t="s">
        <v>124</v>
      </c>
      <c r="F5298" s="81" t="s">
        <v>129</v>
      </c>
      <c r="G5298" s="79" t="s">
        <v>129</v>
      </c>
    </row>
    <row r="5299" spans="1:7" x14ac:dyDescent="0.2">
      <c r="A5299" s="79" t="s">
        <v>5942</v>
      </c>
      <c r="B5299" s="80">
        <v>5295</v>
      </c>
      <c r="C5299" s="81">
        <v>44029.445127314815</v>
      </c>
      <c r="D5299" s="79" t="s">
        <v>211</v>
      </c>
      <c r="E5299" s="79" t="s">
        <v>124</v>
      </c>
      <c r="F5299" s="81">
        <v>44037.417662037034</v>
      </c>
      <c r="G5299" s="76" t="s">
        <v>125</v>
      </c>
    </row>
    <row r="5300" spans="1:7" x14ac:dyDescent="0.2">
      <c r="A5300" s="79" t="s">
        <v>5943</v>
      </c>
      <c r="B5300" s="80">
        <v>5296</v>
      </c>
      <c r="C5300" s="81">
        <v>44029.449907407405</v>
      </c>
      <c r="D5300" s="79" t="s">
        <v>129</v>
      </c>
      <c r="E5300" s="79" t="s">
        <v>124</v>
      </c>
      <c r="F5300" s="81">
        <v>44033.741898148146</v>
      </c>
      <c r="G5300" s="76" t="s">
        <v>125</v>
      </c>
    </row>
    <row r="5301" spans="1:7" x14ac:dyDescent="0.2">
      <c r="A5301" s="79" t="s">
        <v>5944</v>
      </c>
      <c r="B5301" s="80">
        <v>5297</v>
      </c>
      <c r="C5301" s="81">
        <v>44029.462673611109</v>
      </c>
      <c r="D5301" s="79" t="s">
        <v>211</v>
      </c>
      <c r="E5301" s="79" t="s">
        <v>124</v>
      </c>
      <c r="F5301" s="81">
        <v>44034.909120370372</v>
      </c>
      <c r="G5301" s="76" t="s">
        <v>125</v>
      </c>
    </row>
    <row r="5302" spans="1:7" x14ac:dyDescent="0.2">
      <c r="A5302" s="79" t="s">
        <v>5945</v>
      </c>
      <c r="B5302" s="80">
        <v>5298</v>
      </c>
      <c r="C5302" s="81">
        <v>44029.466863425929</v>
      </c>
      <c r="D5302" s="79" t="s">
        <v>211</v>
      </c>
      <c r="E5302" s="79" t="s">
        <v>124</v>
      </c>
      <c r="F5302" s="81">
        <v>44033.785219907404</v>
      </c>
      <c r="G5302" s="76" t="s">
        <v>125</v>
      </c>
    </row>
    <row r="5303" spans="1:7" x14ac:dyDescent="0.2">
      <c r="A5303" s="79" t="s">
        <v>5946</v>
      </c>
      <c r="B5303" s="80">
        <v>5299</v>
      </c>
      <c r="C5303" s="81">
        <v>44029.473645833335</v>
      </c>
      <c r="D5303" s="79" t="s">
        <v>211</v>
      </c>
      <c r="E5303" s="79" t="s">
        <v>124</v>
      </c>
      <c r="F5303" s="81">
        <v>44035.26053240741</v>
      </c>
      <c r="G5303" s="76" t="s">
        <v>125</v>
      </c>
    </row>
    <row r="5304" spans="1:7" x14ac:dyDescent="0.2">
      <c r="A5304" s="79" t="s">
        <v>5947</v>
      </c>
      <c r="B5304" s="80">
        <v>5300</v>
      </c>
      <c r="C5304" s="81">
        <v>44029.473668981482</v>
      </c>
      <c r="D5304" s="79" t="s">
        <v>129</v>
      </c>
      <c r="E5304" s="79" t="s">
        <v>124</v>
      </c>
      <c r="F5304" s="81">
        <v>44033.568287037036</v>
      </c>
      <c r="G5304" s="76" t="s">
        <v>125</v>
      </c>
    </row>
    <row r="5305" spans="1:7" x14ac:dyDescent="0.2">
      <c r="A5305" s="79" t="s">
        <v>5948</v>
      </c>
      <c r="B5305" s="80">
        <v>5301</v>
      </c>
      <c r="C5305" s="81">
        <v>44029.475219907406</v>
      </c>
      <c r="D5305" s="79" t="s">
        <v>129</v>
      </c>
      <c r="E5305" s="79" t="s">
        <v>124</v>
      </c>
      <c r="F5305" s="81">
        <v>44033.596759259257</v>
      </c>
      <c r="G5305" s="76" t="s">
        <v>125</v>
      </c>
    </row>
    <row r="5306" spans="1:7" x14ac:dyDescent="0.2">
      <c r="A5306" s="79" t="s">
        <v>5949</v>
      </c>
      <c r="B5306" s="80">
        <v>5302</v>
      </c>
      <c r="C5306" s="81">
        <v>44029.478043981479</v>
      </c>
      <c r="D5306" s="79" t="s">
        <v>129</v>
      </c>
      <c r="E5306" s="79" t="s">
        <v>124</v>
      </c>
      <c r="F5306" s="81">
        <v>44033.429189814815</v>
      </c>
      <c r="G5306" s="76" t="s">
        <v>125</v>
      </c>
    </row>
    <row r="5307" spans="1:7" x14ac:dyDescent="0.2">
      <c r="A5307" s="79" t="s">
        <v>5950</v>
      </c>
      <c r="B5307" s="80">
        <v>5303</v>
      </c>
      <c r="C5307" s="81">
        <v>44029.480520833335</v>
      </c>
      <c r="D5307" s="79" t="s">
        <v>211</v>
      </c>
      <c r="E5307" s="79" t="s">
        <v>124</v>
      </c>
      <c r="F5307" s="81">
        <v>44033</v>
      </c>
      <c r="G5307" s="76" t="s">
        <v>125</v>
      </c>
    </row>
    <row r="5308" spans="1:7" x14ac:dyDescent="0.2">
      <c r="A5308" s="79" t="s">
        <v>5951</v>
      </c>
      <c r="B5308" s="80">
        <v>5304</v>
      </c>
      <c r="C5308" s="81">
        <v>44029.484548611108</v>
      </c>
      <c r="D5308" s="79" t="s">
        <v>129</v>
      </c>
      <c r="E5308" s="79" t="s">
        <v>124</v>
      </c>
      <c r="F5308" s="81">
        <v>44034.599872685183</v>
      </c>
      <c r="G5308" s="76" t="s">
        <v>125</v>
      </c>
    </row>
    <row r="5309" spans="1:7" x14ac:dyDescent="0.2">
      <c r="A5309" s="79" t="s">
        <v>5952</v>
      </c>
      <c r="B5309" s="80">
        <v>5305</v>
      </c>
      <c r="C5309" s="81">
        <v>44029.510763888888</v>
      </c>
      <c r="D5309" s="79" t="s">
        <v>129</v>
      </c>
      <c r="E5309" s="79" t="s">
        <v>124</v>
      </c>
      <c r="F5309" s="81">
        <v>44035.566458333335</v>
      </c>
      <c r="G5309" s="76" t="s">
        <v>125</v>
      </c>
    </row>
    <row r="5310" spans="1:7" x14ac:dyDescent="0.2">
      <c r="A5310" s="79" t="s">
        <v>5953</v>
      </c>
      <c r="B5310" s="80">
        <v>5306</v>
      </c>
      <c r="C5310" s="81">
        <v>44029.546689814815</v>
      </c>
      <c r="D5310" s="79" t="s">
        <v>129</v>
      </c>
      <c r="E5310" s="79" t="s">
        <v>124</v>
      </c>
      <c r="F5310" s="81">
        <v>44033.736319444448</v>
      </c>
      <c r="G5310" s="76" t="s">
        <v>125</v>
      </c>
    </row>
    <row r="5311" spans="1:7" x14ac:dyDescent="0.2">
      <c r="A5311" s="79" t="s">
        <v>5954</v>
      </c>
      <c r="B5311" s="80">
        <v>5307</v>
      </c>
      <c r="C5311" s="81">
        <v>44029.553240740737</v>
      </c>
      <c r="D5311" s="79" t="s">
        <v>5955</v>
      </c>
      <c r="E5311" s="79" t="s">
        <v>124</v>
      </c>
      <c r="F5311" s="81">
        <v>44033.396967592591</v>
      </c>
      <c r="G5311" s="76" t="s">
        <v>125</v>
      </c>
    </row>
    <row r="5312" spans="1:7" x14ac:dyDescent="0.2">
      <c r="A5312" s="79" t="s">
        <v>5956</v>
      </c>
      <c r="B5312" s="80">
        <v>5308</v>
      </c>
      <c r="C5312" s="81">
        <v>44029.607777777775</v>
      </c>
      <c r="D5312" s="79" t="s">
        <v>129</v>
      </c>
      <c r="E5312" s="79" t="s">
        <v>124</v>
      </c>
      <c r="F5312" s="81">
        <v>44034.684942129628</v>
      </c>
      <c r="G5312" s="76" t="s">
        <v>125</v>
      </c>
    </row>
    <row r="5313" spans="1:7" x14ac:dyDescent="0.2">
      <c r="A5313" s="79" t="s">
        <v>5957</v>
      </c>
      <c r="B5313" s="80">
        <v>5309</v>
      </c>
      <c r="C5313" s="81">
        <v>44029.638599537036</v>
      </c>
      <c r="D5313" s="79" t="s">
        <v>1693</v>
      </c>
      <c r="E5313" s="79" t="s">
        <v>124</v>
      </c>
      <c r="F5313" s="81" t="s">
        <v>129</v>
      </c>
      <c r="G5313" s="79" t="s">
        <v>129</v>
      </c>
    </row>
    <row r="5314" spans="1:7" x14ac:dyDescent="0.2">
      <c r="A5314" s="79" t="s">
        <v>5958</v>
      </c>
      <c r="B5314" s="80">
        <v>5310</v>
      </c>
      <c r="C5314" s="81">
        <v>44033.331331018519</v>
      </c>
      <c r="D5314" s="79" t="s">
        <v>2567</v>
      </c>
      <c r="E5314" s="79" t="s">
        <v>124</v>
      </c>
      <c r="F5314" s="81">
        <v>44035.487372685187</v>
      </c>
      <c r="G5314" s="76" t="s">
        <v>125</v>
      </c>
    </row>
    <row r="5315" spans="1:7" x14ac:dyDescent="0.2">
      <c r="A5315" s="79" t="s">
        <v>5959</v>
      </c>
      <c r="B5315" s="80">
        <v>5311</v>
      </c>
      <c r="C5315" s="81">
        <v>44033.333587962959</v>
      </c>
      <c r="D5315" s="79" t="s">
        <v>676</v>
      </c>
      <c r="E5315" s="79" t="s">
        <v>124</v>
      </c>
      <c r="F5315" s="81">
        <v>44035.856435185182</v>
      </c>
      <c r="G5315" s="76" t="s">
        <v>125</v>
      </c>
    </row>
    <row r="5316" spans="1:7" x14ac:dyDescent="0.2">
      <c r="A5316" s="79" t="s">
        <v>5960</v>
      </c>
      <c r="B5316" s="80">
        <v>5312</v>
      </c>
      <c r="C5316" s="81">
        <v>44033.335104166668</v>
      </c>
      <c r="D5316" s="79" t="s">
        <v>5961</v>
      </c>
      <c r="E5316" s="79" t="s">
        <v>124</v>
      </c>
      <c r="F5316" s="81">
        <v>44043.482349537036</v>
      </c>
      <c r="G5316" s="76" t="s">
        <v>125</v>
      </c>
    </row>
    <row r="5317" spans="1:7" x14ac:dyDescent="0.2">
      <c r="A5317" s="79" t="s">
        <v>5962</v>
      </c>
      <c r="B5317" s="80">
        <v>5313</v>
      </c>
      <c r="C5317" s="81">
        <v>44033.336365740739</v>
      </c>
      <c r="D5317" s="79" t="s">
        <v>676</v>
      </c>
      <c r="E5317" s="79" t="s">
        <v>124</v>
      </c>
      <c r="F5317" s="81">
        <v>44039.481354166666</v>
      </c>
      <c r="G5317" s="76" t="s">
        <v>125</v>
      </c>
    </row>
    <row r="5318" spans="1:7" x14ac:dyDescent="0.2">
      <c r="A5318" s="79" t="s">
        <v>5963</v>
      </c>
      <c r="B5318" s="80">
        <v>5314</v>
      </c>
      <c r="C5318" s="81">
        <v>44033.33861111111</v>
      </c>
      <c r="D5318" s="79" t="s">
        <v>5964</v>
      </c>
      <c r="E5318" s="79" t="s">
        <v>124</v>
      </c>
      <c r="F5318" s="81">
        <v>44039.490358796298</v>
      </c>
      <c r="G5318" s="76" t="s">
        <v>125</v>
      </c>
    </row>
    <row r="5319" spans="1:7" x14ac:dyDescent="0.2">
      <c r="A5319" s="79" t="s">
        <v>5965</v>
      </c>
      <c r="B5319" s="80">
        <v>5315</v>
      </c>
      <c r="C5319" s="81">
        <v>44033.339791666665</v>
      </c>
      <c r="D5319" s="79" t="s">
        <v>676</v>
      </c>
      <c r="E5319" s="79" t="s">
        <v>124</v>
      </c>
      <c r="F5319" s="81">
        <v>44043.483032407406</v>
      </c>
      <c r="G5319" s="76" t="s">
        <v>125</v>
      </c>
    </row>
    <row r="5320" spans="1:7" x14ac:dyDescent="0.2">
      <c r="A5320" s="79" t="s">
        <v>5966</v>
      </c>
      <c r="B5320" s="80">
        <v>5316</v>
      </c>
      <c r="C5320" s="81">
        <v>44033.34165509259</v>
      </c>
      <c r="D5320" s="79" t="s">
        <v>434</v>
      </c>
      <c r="E5320" s="79" t="s">
        <v>124</v>
      </c>
      <c r="F5320" s="81">
        <v>44039.646354166667</v>
      </c>
      <c r="G5320" s="76" t="s">
        <v>125</v>
      </c>
    </row>
    <row r="5321" spans="1:7" x14ac:dyDescent="0.2">
      <c r="A5321" s="79" t="s">
        <v>5967</v>
      </c>
      <c r="B5321" s="80">
        <v>5317</v>
      </c>
      <c r="C5321" s="81">
        <v>44033.343715277777</v>
      </c>
      <c r="D5321" s="79" t="s">
        <v>129</v>
      </c>
      <c r="E5321" s="79" t="s">
        <v>124</v>
      </c>
      <c r="F5321" s="81">
        <v>44033.783530092594</v>
      </c>
      <c r="G5321" s="76" t="s">
        <v>125</v>
      </c>
    </row>
    <row r="5322" spans="1:7" x14ac:dyDescent="0.2">
      <c r="A5322" s="79" t="s">
        <v>5968</v>
      </c>
      <c r="B5322" s="80">
        <v>5318</v>
      </c>
      <c r="C5322" s="81">
        <v>44033.344942129632</v>
      </c>
      <c r="D5322" s="79" t="s">
        <v>129</v>
      </c>
      <c r="E5322" s="79" t="s">
        <v>124</v>
      </c>
      <c r="F5322" s="81">
        <v>44033.751979166664</v>
      </c>
      <c r="G5322" s="76" t="s">
        <v>125</v>
      </c>
    </row>
    <row r="5323" spans="1:7" x14ac:dyDescent="0.2">
      <c r="A5323" s="79" t="s">
        <v>5969</v>
      </c>
      <c r="B5323" s="80">
        <v>5319</v>
      </c>
      <c r="C5323" s="81">
        <v>44033.346817129626</v>
      </c>
      <c r="D5323" s="79" t="s">
        <v>129</v>
      </c>
      <c r="E5323" s="79" t="s">
        <v>124</v>
      </c>
      <c r="F5323" s="81">
        <v>44033.770567129628</v>
      </c>
      <c r="G5323" s="76" t="s">
        <v>125</v>
      </c>
    </row>
    <row r="5324" spans="1:7" x14ac:dyDescent="0.2">
      <c r="A5324" s="79" t="s">
        <v>5970</v>
      </c>
      <c r="B5324" s="80">
        <v>5320</v>
      </c>
      <c r="C5324" s="81">
        <v>44033.34815972222</v>
      </c>
      <c r="D5324" s="79" t="s">
        <v>129</v>
      </c>
      <c r="E5324" s="79" t="s">
        <v>124</v>
      </c>
      <c r="F5324" s="81">
        <v>44033.815879629627</v>
      </c>
      <c r="G5324" s="76" t="s">
        <v>125</v>
      </c>
    </row>
    <row r="5325" spans="1:7" x14ac:dyDescent="0.2">
      <c r="A5325" s="79" t="s">
        <v>5971</v>
      </c>
      <c r="B5325" s="80">
        <v>5321</v>
      </c>
      <c r="C5325" s="81">
        <v>44033.349664351852</v>
      </c>
      <c r="D5325" s="79" t="s">
        <v>129</v>
      </c>
      <c r="E5325" s="79" t="s">
        <v>124</v>
      </c>
      <c r="F5325" s="81">
        <v>44033.806539351855</v>
      </c>
      <c r="G5325" s="76" t="s">
        <v>125</v>
      </c>
    </row>
    <row r="5326" spans="1:7" x14ac:dyDescent="0.2">
      <c r="A5326" s="79" t="s">
        <v>5972</v>
      </c>
      <c r="B5326" s="80">
        <v>5322</v>
      </c>
      <c r="C5326" s="81">
        <v>44033.351388888892</v>
      </c>
      <c r="D5326" s="79" t="s">
        <v>129</v>
      </c>
      <c r="E5326" s="79" t="s">
        <v>124</v>
      </c>
      <c r="F5326" s="81">
        <v>44034.446319444447</v>
      </c>
      <c r="G5326" s="76" t="s">
        <v>125</v>
      </c>
    </row>
    <row r="5327" spans="1:7" x14ac:dyDescent="0.2">
      <c r="A5327" s="79" t="s">
        <v>5973</v>
      </c>
      <c r="B5327" s="80">
        <v>5323</v>
      </c>
      <c r="C5327" s="81">
        <v>44033.354097222225</v>
      </c>
      <c r="D5327" s="79" t="s">
        <v>129</v>
      </c>
      <c r="E5327" s="79" t="s">
        <v>124</v>
      </c>
      <c r="F5327" s="81">
        <v>44039.828935185185</v>
      </c>
      <c r="G5327" s="76" t="s">
        <v>125</v>
      </c>
    </row>
    <row r="5328" spans="1:7" x14ac:dyDescent="0.2">
      <c r="A5328" s="79" t="s">
        <v>5974</v>
      </c>
      <c r="B5328" s="80">
        <v>5324</v>
      </c>
      <c r="C5328" s="81">
        <v>44033.355393518519</v>
      </c>
      <c r="D5328" s="79" t="s">
        <v>129</v>
      </c>
      <c r="E5328" s="79" t="s">
        <v>124</v>
      </c>
      <c r="F5328" s="81">
        <v>44034.498553240737</v>
      </c>
      <c r="G5328" s="76" t="s">
        <v>125</v>
      </c>
    </row>
    <row r="5329" spans="1:7" x14ac:dyDescent="0.2">
      <c r="A5329" s="79" t="s">
        <v>5975</v>
      </c>
      <c r="B5329" s="80">
        <v>5325</v>
      </c>
      <c r="C5329" s="81">
        <v>44033.357847222222</v>
      </c>
      <c r="D5329" s="79" t="s">
        <v>129</v>
      </c>
      <c r="E5329" s="79" t="s">
        <v>124</v>
      </c>
      <c r="F5329" s="81">
        <v>44034.499224537038</v>
      </c>
      <c r="G5329" s="76" t="s">
        <v>125</v>
      </c>
    </row>
    <row r="5330" spans="1:7" x14ac:dyDescent="0.2">
      <c r="A5330" s="79" t="s">
        <v>5976</v>
      </c>
      <c r="B5330" s="80">
        <v>5326</v>
      </c>
      <c r="C5330" s="81">
        <v>44033.359942129631</v>
      </c>
      <c r="D5330" s="79" t="s">
        <v>129</v>
      </c>
      <c r="E5330" s="79" t="s">
        <v>124</v>
      </c>
      <c r="F5330" s="81">
        <v>44034.505636574075</v>
      </c>
      <c r="G5330" s="76" t="s">
        <v>125</v>
      </c>
    </row>
    <row r="5331" spans="1:7" x14ac:dyDescent="0.2">
      <c r="A5331" s="79" t="s">
        <v>5977</v>
      </c>
      <c r="B5331" s="80">
        <v>5327</v>
      </c>
      <c r="C5331" s="81">
        <v>44033.360856481479</v>
      </c>
      <c r="D5331" s="79" t="s">
        <v>129</v>
      </c>
      <c r="E5331" s="79" t="s">
        <v>124</v>
      </c>
      <c r="F5331" s="81">
        <v>44034.514201388891</v>
      </c>
      <c r="G5331" s="76" t="s">
        <v>125</v>
      </c>
    </row>
    <row r="5332" spans="1:7" x14ac:dyDescent="0.2">
      <c r="A5332" s="79" t="s">
        <v>5978</v>
      </c>
      <c r="B5332" s="80">
        <v>5328</v>
      </c>
      <c r="C5332" s="81">
        <v>44033.361967592595</v>
      </c>
      <c r="D5332" s="79" t="s">
        <v>129</v>
      </c>
      <c r="E5332" s="79" t="s">
        <v>124</v>
      </c>
      <c r="F5332" s="81">
        <v>44034.519571759258</v>
      </c>
      <c r="G5332" s="76" t="s">
        <v>125</v>
      </c>
    </row>
    <row r="5333" spans="1:7" x14ac:dyDescent="0.2">
      <c r="A5333" s="79" t="s">
        <v>5979</v>
      </c>
      <c r="B5333" s="80">
        <v>5329</v>
      </c>
      <c r="C5333" s="81">
        <v>44033.362696759257</v>
      </c>
      <c r="D5333" s="79" t="s">
        <v>129</v>
      </c>
      <c r="E5333" s="79" t="s">
        <v>124</v>
      </c>
      <c r="F5333" s="81">
        <v>44035.437962962962</v>
      </c>
      <c r="G5333" s="76" t="s">
        <v>125</v>
      </c>
    </row>
    <row r="5334" spans="1:7" x14ac:dyDescent="0.2">
      <c r="A5334" s="79" t="s">
        <v>5980</v>
      </c>
      <c r="B5334" s="80">
        <v>5330</v>
      </c>
      <c r="C5334" s="81">
        <v>44033.366724537038</v>
      </c>
      <c r="D5334" s="79" t="s">
        <v>129</v>
      </c>
      <c r="E5334" s="79" t="s">
        <v>124</v>
      </c>
      <c r="F5334" s="81">
        <v>44034.523506944446</v>
      </c>
      <c r="G5334" s="76" t="s">
        <v>125</v>
      </c>
    </row>
    <row r="5335" spans="1:7" x14ac:dyDescent="0.2">
      <c r="A5335" s="79" t="s">
        <v>5981</v>
      </c>
      <c r="B5335" s="80">
        <v>5331</v>
      </c>
      <c r="C5335" s="81">
        <v>44033.367997685185</v>
      </c>
      <c r="D5335" s="79" t="s">
        <v>129</v>
      </c>
      <c r="E5335" s="79" t="s">
        <v>124</v>
      </c>
      <c r="F5335" s="81">
        <v>44033.791701388887</v>
      </c>
      <c r="G5335" s="76" t="s">
        <v>125</v>
      </c>
    </row>
    <row r="5336" spans="1:7" x14ac:dyDescent="0.2">
      <c r="A5336" s="79" t="s">
        <v>5982</v>
      </c>
      <c r="B5336" s="80">
        <v>5332</v>
      </c>
      <c r="C5336" s="81">
        <v>44033.368854166663</v>
      </c>
      <c r="D5336" s="79" t="s">
        <v>129</v>
      </c>
      <c r="E5336" s="79" t="s">
        <v>124</v>
      </c>
      <c r="F5336" s="81">
        <v>44033.728692129633</v>
      </c>
      <c r="G5336" s="76" t="s">
        <v>125</v>
      </c>
    </row>
    <row r="5337" spans="1:7" x14ac:dyDescent="0.2">
      <c r="A5337" s="79" t="s">
        <v>5983</v>
      </c>
      <c r="B5337" s="80">
        <v>5333</v>
      </c>
      <c r="C5337" s="81">
        <v>44033.38858796296</v>
      </c>
      <c r="D5337" s="79" t="s">
        <v>129</v>
      </c>
      <c r="E5337" s="79" t="s">
        <v>124</v>
      </c>
      <c r="F5337" s="81">
        <v>44034.700324074074</v>
      </c>
      <c r="G5337" s="76" t="s">
        <v>125</v>
      </c>
    </row>
    <row r="5338" spans="1:7" x14ac:dyDescent="0.2">
      <c r="A5338" s="79" t="s">
        <v>5984</v>
      </c>
      <c r="B5338" s="80">
        <v>5334</v>
      </c>
      <c r="C5338" s="81">
        <v>44033.392233796294</v>
      </c>
      <c r="D5338" s="79" t="s">
        <v>129</v>
      </c>
      <c r="E5338" s="79" t="s">
        <v>124</v>
      </c>
      <c r="F5338" s="81">
        <v>44035.360555555555</v>
      </c>
      <c r="G5338" s="76" t="s">
        <v>125</v>
      </c>
    </row>
    <row r="5339" spans="1:7" x14ac:dyDescent="0.2">
      <c r="A5339" s="79" t="s">
        <v>5985</v>
      </c>
      <c r="B5339" s="80">
        <v>5335</v>
      </c>
      <c r="C5339" s="81">
        <v>44033.392638888887</v>
      </c>
      <c r="D5339" s="79" t="s">
        <v>129</v>
      </c>
      <c r="E5339" s="79" t="s">
        <v>124</v>
      </c>
      <c r="F5339" s="81">
        <v>44034.75472222222</v>
      </c>
      <c r="G5339" s="76" t="s">
        <v>125</v>
      </c>
    </row>
    <row r="5340" spans="1:7" x14ac:dyDescent="0.2">
      <c r="A5340" s="79" t="s">
        <v>5986</v>
      </c>
      <c r="B5340" s="80">
        <v>5336</v>
      </c>
      <c r="C5340" s="81">
        <v>44033.423101851855</v>
      </c>
      <c r="D5340" s="79" t="s">
        <v>129</v>
      </c>
      <c r="E5340" s="79" t="s">
        <v>124</v>
      </c>
      <c r="F5340" s="81">
        <v>44034.754201388889</v>
      </c>
      <c r="G5340" s="76" t="s">
        <v>125</v>
      </c>
    </row>
    <row r="5341" spans="1:7" x14ac:dyDescent="0.2">
      <c r="A5341" s="79" t="s">
        <v>5987</v>
      </c>
      <c r="B5341" s="80">
        <v>5337</v>
      </c>
      <c r="C5341" s="81">
        <v>44033.428252314814</v>
      </c>
      <c r="D5341" s="79" t="s">
        <v>2830</v>
      </c>
      <c r="E5341" s="79" t="s">
        <v>124</v>
      </c>
      <c r="F5341" s="81">
        <v>44035.502928240741</v>
      </c>
      <c r="G5341" s="76" t="s">
        <v>125</v>
      </c>
    </row>
    <row r="5342" spans="1:7" x14ac:dyDescent="0.2">
      <c r="A5342" s="79" t="s">
        <v>5988</v>
      </c>
      <c r="B5342" s="80">
        <v>5338</v>
      </c>
      <c r="C5342" s="81">
        <v>44033.44226851852</v>
      </c>
      <c r="D5342" s="79" t="s">
        <v>912</v>
      </c>
      <c r="E5342" s="79" t="s">
        <v>124</v>
      </c>
      <c r="F5342" s="81">
        <v>44035.728055555555</v>
      </c>
      <c r="G5342" s="76" t="s">
        <v>125</v>
      </c>
    </row>
    <row r="5343" spans="1:7" x14ac:dyDescent="0.2">
      <c r="A5343" s="79" t="s">
        <v>5989</v>
      </c>
      <c r="B5343" s="80">
        <v>5339</v>
      </c>
      <c r="C5343" s="81">
        <v>44033.445509259262</v>
      </c>
      <c r="D5343" s="79" t="s">
        <v>129</v>
      </c>
      <c r="E5343" s="79" t="s">
        <v>124</v>
      </c>
      <c r="F5343" s="81">
        <v>44035.649050925924</v>
      </c>
      <c r="G5343" s="76" t="s">
        <v>125</v>
      </c>
    </row>
    <row r="5344" spans="1:7" x14ac:dyDescent="0.2">
      <c r="A5344" s="79" t="s">
        <v>5990</v>
      </c>
      <c r="B5344" s="80">
        <v>5340</v>
      </c>
      <c r="C5344" s="81">
        <v>44033.447766203702</v>
      </c>
      <c r="D5344" s="79" t="s">
        <v>129</v>
      </c>
      <c r="E5344" s="79" t="s">
        <v>124</v>
      </c>
      <c r="F5344" s="81">
        <v>44035.385509259257</v>
      </c>
      <c r="G5344" s="76" t="s">
        <v>125</v>
      </c>
    </row>
    <row r="5345" spans="1:7" x14ac:dyDescent="0.2">
      <c r="A5345" s="79" t="s">
        <v>5991</v>
      </c>
      <c r="B5345" s="80">
        <v>5341</v>
      </c>
      <c r="C5345" s="81">
        <v>44033.492523148147</v>
      </c>
      <c r="D5345" s="79" t="s">
        <v>129</v>
      </c>
      <c r="E5345" s="79" t="s">
        <v>124</v>
      </c>
      <c r="F5345" s="81">
        <v>44034.50372685185</v>
      </c>
      <c r="G5345" s="76" t="s">
        <v>125</v>
      </c>
    </row>
    <row r="5346" spans="1:7" x14ac:dyDescent="0.2">
      <c r="A5346" s="79" t="s">
        <v>5992</v>
      </c>
      <c r="B5346" s="80">
        <v>5342</v>
      </c>
      <c r="C5346" s="81">
        <v>44033.512638888889</v>
      </c>
      <c r="D5346" s="79" t="s">
        <v>1693</v>
      </c>
      <c r="E5346" s="79" t="s">
        <v>124</v>
      </c>
      <c r="F5346" s="81">
        <v>44035</v>
      </c>
      <c r="G5346" s="76" t="s">
        <v>125</v>
      </c>
    </row>
    <row r="5347" spans="1:7" x14ac:dyDescent="0.2">
      <c r="A5347" s="79" t="s">
        <v>5993</v>
      </c>
      <c r="B5347" s="80">
        <v>5343</v>
      </c>
      <c r="C5347" s="81">
        <v>44033.518414351849</v>
      </c>
      <c r="D5347" s="79" t="s">
        <v>1693</v>
      </c>
      <c r="E5347" s="79" t="s">
        <v>124</v>
      </c>
      <c r="F5347" s="81">
        <v>44035</v>
      </c>
      <c r="G5347" s="76" t="s">
        <v>125</v>
      </c>
    </row>
    <row r="5348" spans="1:7" x14ac:dyDescent="0.2">
      <c r="A5348" s="79" t="s">
        <v>5994</v>
      </c>
      <c r="B5348" s="80">
        <v>5344</v>
      </c>
      <c r="C5348" s="81">
        <v>44033.568032407406</v>
      </c>
      <c r="D5348" s="79" t="s">
        <v>129</v>
      </c>
      <c r="E5348" s="79" t="s">
        <v>124</v>
      </c>
      <c r="F5348" s="81">
        <v>44035.382870370369</v>
      </c>
      <c r="G5348" s="76" t="s">
        <v>125</v>
      </c>
    </row>
    <row r="5349" spans="1:7" x14ac:dyDescent="0.2">
      <c r="A5349" s="79" t="s">
        <v>5995</v>
      </c>
      <c r="B5349" s="80">
        <v>5345</v>
      </c>
      <c r="C5349" s="81">
        <v>44033.574699074074</v>
      </c>
      <c r="D5349" s="79" t="s">
        <v>1693</v>
      </c>
      <c r="E5349" s="79" t="s">
        <v>124</v>
      </c>
      <c r="F5349" s="81">
        <v>44035</v>
      </c>
      <c r="G5349" s="76" t="s">
        <v>125</v>
      </c>
    </row>
    <row r="5350" spans="1:7" x14ac:dyDescent="0.2">
      <c r="A5350" s="79" t="s">
        <v>5996</v>
      </c>
      <c r="B5350" s="80">
        <v>5346</v>
      </c>
      <c r="C5350" s="81">
        <v>44033.578310185185</v>
      </c>
      <c r="D5350" s="79" t="s">
        <v>1693</v>
      </c>
      <c r="E5350" s="79" t="s">
        <v>124</v>
      </c>
      <c r="F5350" s="81" t="s">
        <v>129</v>
      </c>
      <c r="G5350" s="79" t="s">
        <v>129</v>
      </c>
    </row>
    <row r="5351" spans="1:7" x14ac:dyDescent="0.2">
      <c r="A5351" s="79" t="s">
        <v>5997</v>
      </c>
      <c r="B5351" s="80">
        <v>5347</v>
      </c>
      <c r="C5351" s="81">
        <v>44033.582766203705</v>
      </c>
      <c r="D5351" s="79" t="s">
        <v>1693</v>
      </c>
      <c r="E5351" s="79" t="s">
        <v>124</v>
      </c>
      <c r="F5351" s="81" t="s">
        <v>129</v>
      </c>
      <c r="G5351" s="79" t="s">
        <v>129</v>
      </c>
    </row>
    <row r="5352" spans="1:7" x14ac:dyDescent="0.2">
      <c r="A5352" s="79" t="s">
        <v>5998</v>
      </c>
      <c r="B5352" s="80">
        <v>5348</v>
      </c>
      <c r="C5352" s="81">
        <v>44033.585949074077</v>
      </c>
      <c r="D5352" s="79" t="s">
        <v>1693</v>
      </c>
      <c r="E5352" s="79" t="s">
        <v>124</v>
      </c>
      <c r="F5352" s="81" t="s">
        <v>129</v>
      </c>
      <c r="G5352" s="79" t="s">
        <v>129</v>
      </c>
    </row>
    <row r="5353" spans="1:7" x14ac:dyDescent="0.2">
      <c r="A5353" s="79" t="s">
        <v>5999</v>
      </c>
      <c r="B5353" s="80">
        <v>5349</v>
      </c>
      <c r="C5353" s="81">
        <v>44033.605416666665</v>
      </c>
      <c r="D5353" s="79" t="s">
        <v>1887</v>
      </c>
      <c r="E5353" s="79" t="s">
        <v>124</v>
      </c>
      <c r="F5353" s="81">
        <v>44035.334907407407</v>
      </c>
      <c r="G5353" s="76" t="s">
        <v>125</v>
      </c>
    </row>
    <row r="5354" spans="1:7" x14ac:dyDescent="0.2">
      <c r="A5354" s="79" t="s">
        <v>6000</v>
      </c>
      <c r="B5354" s="80">
        <v>5350</v>
      </c>
      <c r="C5354" s="81">
        <v>44033.6169212963</v>
      </c>
      <c r="D5354" s="79" t="s">
        <v>129</v>
      </c>
      <c r="E5354" s="79" t="s">
        <v>124</v>
      </c>
      <c r="F5354" s="81">
        <v>44035.877164351848</v>
      </c>
      <c r="G5354" s="76" t="s">
        <v>125</v>
      </c>
    </row>
    <row r="5355" spans="1:7" x14ac:dyDescent="0.2">
      <c r="A5355" s="79" t="s">
        <v>6001</v>
      </c>
      <c r="B5355" s="80">
        <v>5351</v>
      </c>
      <c r="C5355" s="81">
        <v>44033.617349537039</v>
      </c>
      <c r="D5355" s="79" t="s">
        <v>129</v>
      </c>
      <c r="E5355" s="79" t="s">
        <v>124</v>
      </c>
      <c r="F5355" s="81">
        <v>44034.830428240741</v>
      </c>
      <c r="G5355" s="76" t="s">
        <v>125</v>
      </c>
    </row>
    <row r="5356" spans="1:7" x14ac:dyDescent="0.2">
      <c r="A5356" s="79" t="s">
        <v>6002</v>
      </c>
      <c r="B5356" s="80">
        <v>5352</v>
      </c>
      <c r="C5356" s="81">
        <v>44033.624305555553</v>
      </c>
      <c r="D5356" s="79" t="s">
        <v>129</v>
      </c>
      <c r="E5356" s="79" t="s">
        <v>124</v>
      </c>
      <c r="F5356" s="81">
        <v>44034.502245370371</v>
      </c>
      <c r="G5356" s="76" t="s">
        <v>125</v>
      </c>
    </row>
    <row r="5357" spans="1:7" x14ac:dyDescent="0.2">
      <c r="A5357" s="79" t="s">
        <v>6003</v>
      </c>
      <c r="B5357" s="80">
        <v>5353</v>
      </c>
      <c r="C5357" s="81">
        <v>44033.637407407405</v>
      </c>
      <c r="D5357" s="79" t="s">
        <v>129</v>
      </c>
      <c r="E5357" s="79" t="s">
        <v>124</v>
      </c>
      <c r="F5357" s="81">
        <v>44034.509479166663</v>
      </c>
      <c r="G5357" s="76" t="s">
        <v>125</v>
      </c>
    </row>
    <row r="5358" spans="1:7" x14ac:dyDescent="0.2">
      <c r="A5358" s="79" t="s">
        <v>6004</v>
      </c>
      <c r="B5358" s="80">
        <v>5354</v>
      </c>
      <c r="C5358" s="81">
        <v>44033.64503472222</v>
      </c>
      <c r="D5358" s="79" t="s">
        <v>129</v>
      </c>
      <c r="E5358" s="79" t="s">
        <v>124</v>
      </c>
      <c r="F5358" s="81">
        <v>44035</v>
      </c>
      <c r="G5358" s="76" t="s">
        <v>125</v>
      </c>
    </row>
    <row r="5359" spans="1:7" x14ac:dyDescent="0.2">
      <c r="A5359" s="79" t="s">
        <v>6005</v>
      </c>
      <c r="B5359" s="80">
        <v>5355</v>
      </c>
      <c r="C5359" s="81">
        <v>44033.654722222222</v>
      </c>
      <c r="D5359" s="79" t="s">
        <v>129</v>
      </c>
      <c r="E5359" s="79" t="s">
        <v>124</v>
      </c>
      <c r="F5359" s="81">
        <v>44035.361388888887</v>
      </c>
      <c r="G5359" s="76" t="s">
        <v>125</v>
      </c>
    </row>
    <row r="5360" spans="1:7" x14ac:dyDescent="0.2">
      <c r="A5360" s="79" t="s">
        <v>6006</v>
      </c>
      <c r="B5360" s="80">
        <v>5356</v>
      </c>
      <c r="C5360" s="81">
        <v>44033.656666666669</v>
      </c>
      <c r="D5360" s="79" t="s">
        <v>2149</v>
      </c>
      <c r="E5360" s="79" t="s">
        <v>124</v>
      </c>
      <c r="F5360" s="81">
        <v>44035.421875</v>
      </c>
      <c r="G5360" s="76" t="s">
        <v>125</v>
      </c>
    </row>
    <row r="5361" spans="1:7" x14ac:dyDescent="0.2">
      <c r="A5361" s="79" t="s">
        <v>6007</v>
      </c>
      <c r="B5361" s="80">
        <v>5357</v>
      </c>
      <c r="C5361" s="81">
        <v>44033.662418981483</v>
      </c>
      <c r="D5361" s="79" t="s">
        <v>1887</v>
      </c>
      <c r="E5361" s="79" t="s">
        <v>124</v>
      </c>
      <c r="F5361" s="81">
        <v>44035.91746527778</v>
      </c>
      <c r="G5361" s="76" t="s">
        <v>125</v>
      </c>
    </row>
    <row r="5362" spans="1:7" x14ac:dyDescent="0.2">
      <c r="A5362" s="79" t="s">
        <v>6008</v>
      </c>
      <c r="B5362" s="80">
        <v>5358</v>
      </c>
      <c r="C5362" s="81">
        <v>44033.664953703701</v>
      </c>
      <c r="D5362" s="79" t="s">
        <v>2149</v>
      </c>
      <c r="E5362" s="79" t="s">
        <v>124</v>
      </c>
      <c r="F5362" s="81">
        <v>44035.669328703705</v>
      </c>
      <c r="G5362" s="76" t="s">
        <v>125</v>
      </c>
    </row>
    <row r="5363" spans="1:7" x14ac:dyDescent="0.2">
      <c r="A5363" s="79" t="s">
        <v>6009</v>
      </c>
      <c r="B5363" s="80">
        <v>5359</v>
      </c>
      <c r="C5363" s="81">
        <v>44033.669074074074</v>
      </c>
      <c r="D5363" s="79" t="s">
        <v>2149</v>
      </c>
      <c r="E5363" s="79" t="s">
        <v>124</v>
      </c>
      <c r="F5363" s="81">
        <v>44035.407384259262</v>
      </c>
      <c r="G5363" s="76" t="s">
        <v>125</v>
      </c>
    </row>
    <row r="5364" spans="1:7" x14ac:dyDescent="0.2">
      <c r="A5364" s="79" t="s">
        <v>6010</v>
      </c>
      <c r="B5364" s="80">
        <v>5360</v>
      </c>
      <c r="C5364" s="81">
        <v>44033.672835648147</v>
      </c>
      <c r="D5364" s="79" t="s">
        <v>2149</v>
      </c>
      <c r="E5364" s="79" t="s">
        <v>124</v>
      </c>
      <c r="F5364" s="81">
        <v>44035.75199074074</v>
      </c>
      <c r="G5364" s="76" t="s">
        <v>125</v>
      </c>
    </row>
    <row r="5365" spans="1:7" x14ac:dyDescent="0.2">
      <c r="A5365" s="79" t="s">
        <v>6011</v>
      </c>
      <c r="B5365" s="80">
        <v>5361</v>
      </c>
      <c r="C5365" s="81">
        <v>44033.677870370368</v>
      </c>
      <c r="D5365" s="79" t="s">
        <v>1887</v>
      </c>
      <c r="E5365" s="79" t="s">
        <v>124</v>
      </c>
      <c r="F5365" s="81">
        <v>44035.67114583333</v>
      </c>
      <c r="G5365" s="76" t="s">
        <v>125</v>
      </c>
    </row>
    <row r="5366" spans="1:7" x14ac:dyDescent="0.2">
      <c r="A5366" s="79" t="s">
        <v>6012</v>
      </c>
      <c r="B5366" s="80">
        <v>5362</v>
      </c>
      <c r="C5366" s="81">
        <v>44033.680347222224</v>
      </c>
      <c r="D5366" s="79" t="s">
        <v>1887</v>
      </c>
      <c r="E5366" s="79" t="s">
        <v>124</v>
      </c>
      <c r="F5366" s="81">
        <v>44035.40625</v>
      </c>
      <c r="G5366" s="76" t="s">
        <v>125</v>
      </c>
    </row>
    <row r="5367" spans="1:7" x14ac:dyDescent="0.2">
      <c r="A5367" s="79" t="s">
        <v>6013</v>
      </c>
      <c r="B5367" s="80">
        <v>5363</v>
      </c>
      <c r="C5367" s="81">
        <v>44033.682604166665</v>
      </c>
      <c r="D5367" s="79" t="s">
        <v>1887</v>
      </c>
      <c r="E5367" s="79" t="s">
        <v>124</v>
      </c>
      <c r="F5367" s="81">
        <v>44037.376423611109</v>
      </c>
      <c r="G5367" s="76" t="s">
        <v>125</v>
      </c>
    </row>
    <row r="5368" spans="1:7" x14ac:dyDescent="0.2">
      <c r="A5368" s="79" t="s">
        <v>6014</v>
      </c>
      <c r="B5368" s="80">
        <v>5364</v>
      </c>
      <c r="C5368" s="81">
        <v>44033.684664351851</v>
      </c>
      <c r="D5368" s="79" t="s">
        <v>1887</v>
      </c>
      <c r="E5368" s="79" t="s">
        <v>124</v>
      </c>
      <c r="F5368" s="81">
        <v>44034.677673611113</v>
      </c>
      <c r="G5368" s="76" t="s">
        <v>125</v>
      </c>
    </row>
    <row r="5369" spans="1:7" x14ac:dyDescent="0.2">
      <c r="A5369" s="79" t="s">
        <v>6015</v>
      </c>
      <c r="B5369" s="80">
        <v>5365</v>
      </c>
      <c r="C5369" s="81">
        <v>44033.722500000003</v>
      </c>
      <c r="D5369" s="79" t="s">
        <v>129</v>
      </c>
      <c r="E5369" s="79" t="s">
        <v>124</v>
      </c>
      <c r="F5369" s="81">
        <v>44034.882754629631</v>
      </c>
      <c r="G5369" s="76" t="s">
        <v>125</v>
      </c>
    </row>
    <row r="5370" spans="1:7" x14ac:dyDescent="0.2">
      <c r="A5370" s="79" t="s">
        <v>6016</v>
      </c>
      <c r="B5370" s="80">
        <v>5366</v>
      </c>
      <c r="C5370" s="81">
        <v>44034.317546296297</v>
      </c>
      <c r="D5370" s="79" t="s">
        <v>1693</v>
      </c>
      <c r="E5370" s="79" t="s">
        <v>124</v>
      </c>
      <c r="F5370" s="81" t="s">
        <v>129</v>
      </c>
      <c r="G5370" s="79" t="s">
        <v>129</v>
      </c>
    </row>
    <row r="5371" spans="1:7" x14ac:dyDescent="0.2">
      <c r="A5371" s="79" t="s">
        <v>6017</v>
      </c>
      <c r="B5371" s="80">
        <v>5367</v>
      </c>
      <c r="C5371" s="81">
        <v>44034.332106481481</v>
      </c>
      <c r="D5371" s="79" t="s">
        <v>129</v>
      </c>
      <c r="E5371" s="79" t="s">
        <v>124</v>
      </c>
      <c r="F5371" s="81">
        <v>44036.507928240739</v>
      </c>
      <c r="G5371" s="76" t="s">
        <v>125</v>
      </c>
    </row>
    <row r="5372" spans="1:7" x14ac:dyDescent="0.2">
      <c r="A5372" s="79" t="s">
        <v>6018</v>
      </c>
      <c r="B5372" s="80">
        <v>5368</v>
      </c>
      <c r="C5372" s="81">
        <v>44034.345821759256</v>
      </c>
      <c r="D5372" s="79" t="s">
        <v>129</v>
      </c>
      <c r="E5372" s="79" t="s">
        <v>124</v>
      </c>
      <c r="F5372" s="81">
        <v>44035</v>
      </c>
      <c r="G5372" s="76" t="s">
        <v>125</v>
      </c>
    </row>
    <row r="5373" spans="1:7" x14ac:dyDescent="0.2">
      <c r="A5373" s="79" t="s">
        <v>6019</v>
      </c>
      <c r="B5373" s="80">
        <v>5369</v>
      </c>
      <c r="C5373" s="81">
        <v>44034.34883101852</v>
      </c>
      <c r="D5373" s="79" t="s">
        <v>193</v>
      </c>
      <c r="E5373" s="79" t="s">
        <v>124</v>
      </c>
      <c r="F5373" s="81">
        <v>44035.680185185185</v>
      </c>
      <c r="G5373" s="76" t="s">
        <v>125</v>
      </c>
    </row>
    <row r="5374" spans="1:7" x14ac:dyDescent="0.2">
      <c r="A5374" s="79" t="s">
        <v>6020</v>
      </c>
      <c r="B5374" s="80">
        <v>5370</v>
      </c>
      <c r="C5374" s="81">
        <v>44034.348923611113</v>
      </c>
      <c r="D5374" s="79" t="s">
        <v>1693</v>
      </c>
      <c r="E5374" s="79" t="s">
        <v>124</v>
      </c>
      <c r="F5374" s="81" t="s">
        <v>129</v>
      </c>
      <c r="G5374" s="79" t="s">
        <v>129</v>
      </c>
    </row>
    <row r="5375" spans="1:7" x14ac:dyDescent="0.2">
      <c r="A5375" s="79" t="s">
        <v>6021</v>
      </c>
      <c r="B5375" s="80">
        <v>5371</v>
      </c>
      <c r="C5375" s="81">
        <v>44034.35260416667</v>
      </c>
      <c r="D5375" s="79" t="s">
        <v>129</v>
      </c>
      <c r="E5375" s="79" t="s">
        <v>124</v>
      </c>
      <c r="F5375" s="81">
        <v>44036.604872685188</v>
      </c>
      <c r="G5375" s="76" t="s">
        <v>125</v>
      </c>
    </row>
    <row r="5376" spans="1:7" x14ac:dyDescent="0.2">
      <c r="A5376" s="79" t="s">
        <v>6022</v>
      </c>
      <c r="B5376" s="80">
        <v>5372</v>
      </c>
      <c r="C5376" s="81">
        <v>44034.361597222225</v>
      </c>
      <c r="D5376" s="79" t="s">
        <v>129</v>
      </c>
      <c r="E5376" s="79" t="s">
        <v>124</v>
      </c>
      <c r="F5376" s="81">
        <v>44036.834837962961</v>
      </c>
      <c r="G5376" s="76" t="s">
        <v>125</v>
      </c>
    </row>
    <row r="5377" spans="1:7" x14ac:dyDescent="0.2">
      <c r="A5377" s="79" t="s">
        <v>6023</v>
      </c>
      <c r="B5377" s="80">
        <v>5373</v>
      </c>
      <c r="C5377" s="81">
        <v>44034.456307870372</v>
      </c>
      <c r="D5377" s="79" t="s">
        <v>3651</v>
      </c>
      <c r="E5377" s="79" t="s">
        <v>124</v>
      </c>
      <c r="F5377" s="81">
        <v>44037.434849537036</v>
      </c>
      <c r="G5377" s="76" t="s">
        <v>125</v>
      </c>
    </row>
    <row r="5378" spans="1:7" x14ac:dyDescent="0.2">
      <c r="A5378" s="79" t="s">
        <v>6024</v>
      </c>
      <c r="B5378" s="80">
        <v>5374</v>
      </c>
      <c r="C5378" s="81">
        <v>44034.467175925929</v>
      </c>
      <c r="D5378" s="79" t="s">
        <v>129</v>
      </c>
      <c r="E5378" s="79" t="s">
        <v>124</v>
      </c>
      <c r="F5378" s="81">
        <v>44037.399444444447</v>
      </c>
      <c r="G5378" s="76" t="s">
        <v>125</v>
      </c>
    </row>
    <row r="5379" spans="1:7" x14ac:dyDescent="0.2">
      <c r="A5379" s="79" t="s">
        <v>6025</v>
      </c>
      <c r="B5379" s="80">
        <v>5375</v>
      </c>
      <c r="C5379" s="81">
        <v>44034.468414351853</v>
      </c>
      <c r="D5379" s="79" t="s">
        <v>6026</v>
      </c>
      <c r="E5379" s="79" t="s">
        <v>124</v>
      </c>
      <c r="F5379" s="81">
        <v>44035.69059027778</v>
      </c>
      <c r="G5379" s="76" t="s">
        <v>125</v>
      </c>
    </row>
    <row r="5380" spans="1:7" x14ac:dyDescent="0.2">
      <c r="A5380" s="79" t="s">
        <v>6027</v>
      </c>
      <c r="B5380" s="80">
        <v>5376</v>
      </c>
      <c r="C5380" s="81">
        <v>44034.471770833334</v>
      </c>
      <c r="D5380" s="79" t="s">
        <v>1386</v>
      </c>
      <c r="E5380" s="79" t="s">
        <v>124</v>
      </c>
      <c r="F5380" s="81">
        <v>44036.62871527778</v>
      </c>
      <c r="G5380" s="76" t="s">
        <v>125</v>
      </c>
    </row>
    <row r="5381" spans="1:7" x14ac:dyDescent="0.2">
      <c r="A5381" s="79" t="s">
        <v>6028</v>
      </c>
      <c r="B5381" s="80">
        <v>5377</v>
      </c>
      <c r="C5381" s="81">
        <v>44034.474224537036</v>
      </c>
      <c r="D5381" s="79" t="s">
        <v>2571</v>
      </c>
      <c r="E5381" s="79" t="s">
        <v>124</v>
      </c>
      <c r="F5381" s="81">
        <v>44037.481620370374</v>
      </c>
      <c r="G5381" s="76" t="s">
        <v>125</v>
      </c>
    </row>
    <row r="5382" spans="1:7" x14ac:dyDescent="0.2">
      <c r="A5382" s="79" t="s">
        <v>6029</v>
      </c>
      <c r="B5382" s="80">
        <v>5378</v>
      </c>
      <c r="C5382" s="81">
        <v>44034.475972222222</v>
      </c>
      <c r="D5382" s="79" t="s">
        <v>129</v>
      </c>
      <c r="E5382" s="79" t="s">
        <v>124</v>
      </c>
      <c r="F5382" s="81">
        <v>44035.710115740738</v>
      </c>
      <c r="G5382" s="76" t="s">
        <v>125</v>
      </c>
    </row>
    <row r="5383" spans="1:7" x14ac:dyDescent="0.2">
      <c r="A5383" s="79" t="s">
        <v>6030</v>
      </c>
      <c r="B5383" s="80">
        <v>5379</v>
      </c>
      <c r="C5383" s="81">
        <v>44034.482442129629</v>
      </c>
      <c r="D5383" s="79" t="s">
        <v>1693</v>
      </c>
      <c r="E5383" s="79" t="s">
        <v>124</v>
      </c>
      <c r="F5383" s="81">
        <v>44035</v>
      </c>
      <c r="G5383" s="76" t="s">
        <v>125</v>
      </c>
    </row>
    <row r="5384" spans="1:7" x14ac:dyDescent="0.2">
      <c r="A5384" s="79" t="s">
        <v>6031</v>
      </c>
      <c r="B5384" s="80">
        <v>5380</v>
      </c>
      <c r="C5384" s="81">
        <v>44034.483287037037</v>
      </c>
      <c r="D5384" s="79" t="s">
        <v>6032</v>
      </c>
      <c r="E5384" s="79" t="s">
        <v>124</v>
      </c>
      <c r="F5384" s="81">
        <v>44035.680995370371</v>
      </c>
      <c r="G5384" s="76" t="s">
        <v>125</v>
      </c>
    </row>
    <row r="5385" spans="1:7" x14ac:dyDescent="0.2">
      <c r="A5385" s="79" t="s">
        <v>6033</v>
      </c>
      <c r="B5385" s="80">
        <v>5381</v>
      </c>
      <c r="C5385" s="81">
        <v>44034.487268518518</v>
      </c>
      <c r="D5385" s="79" t="s">
        <v>6034</v>
      </c>
      <c r="E5385" s="79" t="s">
        <v>124</v>
      </c>
      <c r="F5385" s="81">
        <v>44036.604305555556</v>
      </c>
      <c r="G5385" s="76" t="s">
        <v>125</v>
      </c>
    </row>
    <row r="5386" spans="1:7" x14ac:dyDescent="0.2">
      <c r="A5386" s="79" t="s">
        <v>6035</v>
      </c>
      <c r="B5386" s="80">
        <v>5382</v>
      </c>
      <c r="C5386" s="81">
        <v>44034.491550925923</v>
      </c>
      <c r="D5386" s="79" t="s">
        <v>129</v>
      </c>
      <c r="E5386" s="79" t="s">
        <v>124</v>
      </c>
      <c r="F5386" s="81">
        <v>44036.591192129628</v>
      </c>
      <c r="G5386" s="76" t="s">
        <v>125</v>
      </c>
    </row>
    <row r="5387" spans="1:7" x14ac:dyDescent="0.2">
      <c r="A5387" s="79" t="s">
        <v>6036</v>
      </c>
      <c r="B5387" s="80">
        <v>5383</v>
      </c>
      <c r="C5387" s="81">
        <v>44034.492569444446</v>
      </c>
      <c r="D5387" s="79" t="s">
        <v>2141</v>
      </c>
      <c r="E5387" s="79" t="s">
        <v>124</v>
      </c>
      <c r="F5387" s="81">
        <v>44035.957835648151</v>
      </c>
      <c r="G5387" s="76" t="s">
        <v>125</v>
      </c>
    </row>
    <row r="5388" spans="1:7" x14ac:dyDescent="0.2">
      <c r="A5388" s="79" t="s">
        <v>6037</v>
      </c>
      <c r="B5388" s="80">
        <v>5384</v>
      </c>
      <c r="C5388" s="81">
        <v>44034.494930555556</v>
      </c>
      <c r="D5388" s="79" t="s">
        <v>6038</v>
      </c>
      <c r="E5388" s="79" t="s">
        <v>124</v>
      </c>
      <c r="F5388" s="81">
        <v>44035.646886574075</v>
      </c>
      <c r="G5388" s="76" t="s">
        <v>125</v>
      </c>
    </row>
    <row r="5389" spans="1:7" x14ac:dyDescent="0.2">
      <c r="A5389" s="79" t="s">
        <v>6039</v>
      </c>
      <c r="B5389" s="80">
        <v>5385</v>
      </c>
      <c r="C5389" s="81">
        <v>44034.498969907407</v>
      </c>
      <c r="D5389" s="79" t="s">
        <v>231</v>
      </c>
      <c r="E5389" s="79" t="s">
        <v>124</v>
      </c>
      <c r="F5389" s="81">
        <v>44035.531539351854</v>
      </c>
      <c r="G5389" s="76" t="s">
        <v>125</v>
      </c>
    </row>
    <row r="5390" spans="1:7" x14ac:dyDescent="0.2">
      <c r="A5390" s="79" t="s">
        <v>6040</v>
      </c>
      <c r="B5390" s="80">
        <v>5386</v>
      </c>
      <c r="C5390" s="81">
        <v>44034.501307870371</v>
      </c>
      <c r="D5390" s="79" t="s">
        <v>129</v>
      </c>
      <c r="E5390" s="79" t="s">
        <v>124</v>
      </c>
      <c r="F5390" s="81">
        <v>44036.459675925929</v>
      </c>
      <c r="G5390" s="76" t="s">
        <v>125</v>
      </c>
    </row>
    <row r="5391" spans="1:7" x14ac:dyDescent="0.2">
      <c r="A5391" s="79" t="s">
        <v>6041</v>
      </c>
      <c r="B5391" s="80">
        <v>5387</v>
      </c>
      <c r="C5391" s="81">
        <v>44034.506030092591</v>
      </c>
      <c r="D5391" s="79" t="s">
        <v>129</v>
      </c>
      <c r="E5391" s="79" t="s">
        <v>124</v>
      </c>
      <c r="F5391" s="81">
        <v>44036.485289351855</v>
      </c>
      <c r="G5391" s="76" t="s">
        <v>125</v>
      </c>
    </row>
    <row r="5392" spans="1:7" x14ac:dyDescent="0.2">
      <c r="A5392" s="79" t="s">
        <v>6042</v>
      </c>
      <c r="B5392" s="80">
        <v>5388</v>
      </c>
      <c r="C5392" s="81">
        <v>44034.511828703704</v>
      </c>
      <c r="D5392" s="79" t="s">
        <v>129</v>
      </c>
      <c r="E5392" s="79" t="s">
        <v>124</v>
      </c>
      <c r="F5392" s="81">
        <v>44036.460462962961</v>
      </c>
      <c r="G5392" s="76" t="s">
        <v>125</v>
      </c>
    </row>
    <row r="5393" spans="1:7" x14ac:dyDescent="0.2">
      <c r="A5393" s="79" t="s">
        <v>6043</v>
      </c>
      <c r="B5393" s="80">
        <v>5389</v>
      </c>
      <c r="C5393" s="81">
        <v>44034.515717592592</v>
      </c>
      <c r="D5393" s="79" t="s">
        <v>129</v>
      </c>
      <c r="E5393" s="79" t="s">
        <v>124</v>
      </c>
      <c r="F5393" s="81">
        <v>44036.381458333337</v>
      </c>
      <c r="G5393" s="76" t="s">
        <v>125</v>
      </c>
    </row>
    <row r="5394" spans="1:7" x14ac:dyDescent="0.2">
      <c r="A5394" s="79" t="s">
        <v>6044</v>
      </c>
      <c r="B5394" s="80">
        <v>5390</v>
      </c>
      <c r="C5394" s="81">
        <v>44034.516377314816</v>
      </c>
      <c r="D5394" s="79" t="s">
        <v>6045</v>
      </c>
      <c r="E5394" s="79" t="s">
        <v>124</v>
      </c>
      <c r="F5394" s="81">
        <v>44036</v>
      </c>
      <c r="G5394" s="76" t="s">
        <v>125</v>
      </c>
    </row>
    <row r="5395" spans="1:7" x14ac:dyDescent="0.2">
      <c r="A5395" s="79" t="s">
        <v>6046</v>
      </c>
      <c r="B5395" s="80">
        <v>5391</v>
      </c>
      <c r="C5395" s="81">
        <v>44034.594930555555</v>
      </c>
      <c r="D5395" s="79" t="s">
        <v>350</v>
      </c>
      <c r="E5395" s="79" t="s">
        <v>124</v>
      </c>
      <c r="F5395" s="81">
        <v>44036.3827662037</v>
      </c>
      <c r="G5395" s="76" t="s">
        <v>125</v>
      </c>
    </row>
    <row r="5396" spans="1:7" x14ac:dyDescent="0.2">
      <c r="A5396" s="79" t="s">
        <v>6047</v>
      </c>
      <c r="B5396" s="80">
        <v>5392</v>
      </c>
      <c r="C5396" s="81">
        <v>44034.605543981481</v>
      </c>
      <c r="D5396" s="79" t="s">
        <v>3862</v>
      </c>
      <c r="E5396" s="79" t="s">
        <v>124</v>
      </c>
      <c r="F5396" s="81">
        <v>44039.400902777779</v>
      </c>
      <c r="G5396" s="76" t="s">
        <v>125</v>
      </c>
    </row>
    <row r="5397" spans="1:7" x14ac:dyDescent="0.2">
      <c r="A5397" s="79" t="s">
        <v>6048</v>
      </c>
      <c r="B5397" s="80">
        <v>5393</v>
      </c>
      <c r="C5397" s="81">
        <v>44034.612523148149</v>
      </c>
      <c r="D5397" s="79" t="s">
        <v>5220</v>
      </c>
      <c r="E5397" s="79" t="s">
        <v>124</v>
      </c>
      <c r="F5397" s="81">
        <v>44035.946504629632</v>
      </c>
      <c r="G5397" s="76" t="s">
        <v>125</v>
      </c>
    </row>
    <row r="5398" spans="1:7" x14ac:dyDescent="0.2">
      <c r="A5398" s="79" t="s">
        <v>6049</v>
      </c>
      <c r="B5398" s="80">
        <v>5394</v>
      </c>
      <c r="C5398" s="81">
        <v>44034.617650462962</v>
      </c>
      <c r="D5398" s="79" t="s">
        <v>912</v>
      </c>
      <c r="E5398" s="79" t="s">
        <v>124</v>
      </c>
      <c r="F5398" s="81">
        <v>44036.639178240737</v>
      </c>
      <c r="G5398" s="76" t="s">
        <v>125</v>
      </c>
    </row>
    <row r="5399" spans="1:7" x14ac:dyDescent="0.2">
      <c r="A5399" s="79" t="s">
        <v>6050</v>
      </c>
      <c r="B5399" s="80">
        <v>5395</v>
      </c>
      <c r="C5399" s="81">
        <v>44034.627025462964</v>
      </c>
      <c r="D5399" s="79" t="s">
        <v>912</v>
      </c>
      <c r="E5399" s="79" t="s">
        <v>124</v>
      </c>
      <c r="F5399" s="81">
        <v>44035.657222222224</v>
      </c>
      <c r="G5399" s="76" t="s">
        <v>125</v>
      </c>
    </row>
    <row r="5400" spans="1:7" x14ac:dyDescent="0.2">
      <c r="A5400" s="79" t="s">
        <v>6051</v>
      </c>
      <c r="B5400" s="80">
        <v>5396</v>
      </c>
      <c r="C5400" s="81">
        <v>44034.634780092594</v>
      </c>
      <c r="D5400" s="79" t="s">
        <v>231</v>
      </c>
      <c r="E5400" s="79" t="s">
        <v>124</v>
      </c>
      <c r="F5400" s="81">
        <v>44035.691400462965</v>
      </c>
      <c r="G5400" s="76" t="s">
        <v>125</v>
      </c>
    </row>
    <row r="5401" spans="1:7" x14ac:dyDescent="0.2">
      <c r="A5401" s="79" t="s">
        <v>6052</v>
      </c>
      <c r="B5401" s="80">
        <v>5397</v>
      </c>
      <c r="C5401" s="81">
        <v>44034.635844907411</v>
      </c>
      <c r="D5401" s="79" t="s">
        <v>6053</v>
      </c>
      <c r="E5401" s="79" t="s">
        <v>124</v>
      </c>
      <c r="F5401" s="81">
        <v>44035</v>
      </c>
      <c r="G5401" s="76" t="s">
        <v>125</v>
      </c>
    </row>
    <row r="5402" spans="1:7" x14ac:dyDescent="0.2">
      <c r="A5402" s="79" t="s">
        <v>6054</v>
      </c>
      <c r="B5402" s="80">
        <v>5398</v>
      </c>
      <c r="C5402" s="81">
        <v>44034.638807870368</v>
      </c>
      <c r="D5402" s="79" t="s">
        <v>6053</v>
      </c>
      <c r="E5402" s="79" t="s">
        <v>124</v>
      </c>
      <c r="F5402" s="81">
        <v>44035</v>
      </c>
      <c r="G5402" s="76" t="s">
        <v>125</v>
      </c>
    </row>
    <row r="5403" spans="1:7" x14ac:dyDescent="0.2">
      <c r="A5403" s="79" t="s">
        <v>6055</v>
      </c>
      <c r="B5403" s="80">
        <v>5399</v>
      </c>
      <c r="C5403" s="81">
        <v>44034.642928240741</v>
      </c>
      <c r="D5403" s="79" t="s">
        <v>129</v>
      </c>
      <c r="E5403" s="79" t="s">
        <v>124</v>
      </c>
      <c r="F5403" s="81">
        <v>44036.639918981484</v>
      </c>
      <c r="G5403" s="76" t="s">
        <v>125</v>
      </c>
    </row>
    <row r="5404" spans="1:7" x14ac:dyDescent="0.2">
      <c r="A5404" s="79" t="s">
        <v>6056</v>
      </c>
      <c r="B5404" s="80">
        <v>5400</v>
      </c>
      <c r="C5404" s="81">
        <v>44034.643703703703</v>
      </c>
      <c r="D5404" s="79" t="s">
        <v>2695</v>
      </c>
      <c r="E5404" s="79" t="s">
        <v>124</v>
      </c>
      <c r="F5404" s="81">
        <v>44036.597893518519</v>
      </c>
      <c r="G5404" s="76" t="s">
        <v>125</v>
      </c>
    </row>
    <row r="5405" spans="1:7" x14ac:dyDescent="0.2">
      <c r="A5405" s="79" t="s">
        <v>6057</v>
      </c>
      <c r="B5405" s="80">
        <v>5401</v>
      </c>
      <c r="C5405" s="81">
        <v>44034.650057870371</v>
      </c>
      <c r="D5405" s="79" t="s">
        <v>917</v>
      </c>
      <c r="E5405" s="79" t="s">
        <v>124</v>
      </c>
      <c r="F5405" s="81">
        <v>44036.634143518517</v>
      </c>
      <c r="G5405" s="76" t="s">
        <v>125</v>
      </c>
    </row>
    <row r="5406" spans="1:7" x14ac:dyDescent="0.2">
      <c r="A5406" s="79" t="s">
        <v>6058</v>
      </c>
      <c r="B5406" s="80">
        <v>5402</v>
      </c>
      <c r="C5406" s="81">
        <v>44034.651377314818</v>
      </c>
      <c r="D5406" s="79" t="s">
        <v>6053</v>
      </c>
      <c r="E5406" s="79" t="s">
        <v>124</v>
      </c>
      <c r="F5406" s="81">
        <v>44042</v>
      </c>
      <c r="G5406" s="76" t="s">
        <v>125</v>
      </c>
    </row>
    <row r="5407" spans="1:7" x14ac:dyDescent="0.2">
      <c r="A5407" s="79" t="s">
        <v>6059</v>
      </c>
      <c r="B5407" s="80">
        <v>5403</v>
      </c>
      <c r="C5407" s="81">
        <v>44034.656990740739</v>
      </c>
      <c r="D5407" s="79" t="s">
        <v>129</v>
      </c>
      <c r="E5407" s="79" t="s">
        <v>124</v>
      </c>
      <c r="F5407" s="81">
        <v>44035</v>
      </c>
      <c r="G5407" s="76" t="s">
        <v>125</v>
      </c>
    </row>
    <row r="5408" spans="1:7" x14ac:dyDescent="0.2">
      <c r="A5408" s="79" t="s">
        <v>6060</v>
      </c>
      <c r="B5408" s="80">
        <v>5404</v>
      </c>
      <c r="C5408" s="81">
        <v>44034.660717592589</v>
      </c>
      <c r="D5408" s="79" t="s">
        <v>129</v>
      </c>
      <c r="E5408" s="79" t="s">
        <v>124</v>
      </c>
      <c r="F5408" s="81">
        <v>44035.642905092594</v>
      </c>
      <c r="G5408" s="76" t="s">
        <v>125</v>
      </c>
    </row>
    <row r="5409" spans="1:7" x14ac:dyDescent="0.2">
      <c r="A5409" s="79" t="s">
        <v>6061</v>
      </c>
      <c r="B5409" s="80">
        <v>5405</v>
      </c>
      <c r="C5409" s="81">
        <v>44034.666944444441</v>
      </c>
      <c r="D5409" s="79" t="s">
        <v>2545</v>
      </c>
      <c r="E5409" s="79" t="s">
        <v>124</v>
      </c>
      <c r="F5409" s="81">
        <v>44036.590069444443</v>
      </c>
      <c r="G5409" s="76" t="s">
        <v>125</v>
      </c>
    </row>
    <row r="5410" spans="1:7" x14ac:dyDescent="0.2">
      <c r="A5410" s="79" t="s">
        <v>6062</v>
      </c>
      <c r="B5410" s="80">
        <v>5406</v>
      </c>
      <c r="C5410" s="81">
        <v>44034.666979166665</v>
      </c>
      <c r="D5410" s="79" t="s">
        <v>129</v>
      </c>
      <c r="E5410" s="79" t="s">
        <v>124</v>
      </c>
      <c r="F5410" s="81">
        <v>44036.343912037039</v>
      </c>
      <c r="G5410" s="76" t="s">
        <v>125</v>
      </c>
    </row>
    <row r="5411" spans="1:7" x14ac:dyDescent="0.2">
      <c r="A5411" s="79" t="s">
        <v>6063</v>
      </c>
      <c r="B5411" s="80">
        <v>5407</v>
      </c>
      <c r="C5411" s="81">
        <v>44034.681898148148</v>
      </c>
      <c r="D5411" s="79" t="s">
        <v>6064</v>
      </c>
      <c r="E5411" s="79" t="s">
        <v>124</v>
      </c>
      <c r="F5411" s="81">
        <v>44036.617743055554</v>
      </c>
      <c r="G5411" s="76" t="s">
        <v>125</v>
      </c>
    </row>
    <row r="5412" spans="1:7" x14ac:dyDescent="0.2">
      <c r="A5412" s="79" t="s">
        <v>6065</v>
      </c>
      <c r="B5412" s="80">
        <v>5408</v>
      </c>
      <c r="C5412" s="81">
        <v>44035.305162037039</v>
      </c>
      <c r="D5412" s="79" t="s">
        <v>3703</v>
      </c>
      <c r="E5412" s="79" t="s">
        <v>124</v>
      </c>
      <c r="F5412" s="81">
        <v>44036.573738425926</v>
      </c>
      <c r="G5412" s="76" t="s">
        <v>125</v>
      </c>
    </row>
    <row r="5413" spans="1:7" x14ac:dyDescent="0.2">
      <c r="A5413" s="79" t="s">
        <v>6066</v>
      </c>
      <c r="B5413" s="80">
        <v>5409</v>
      </c>
      <c r="C5413" s="81">
        <v>44035.320775462962</v>
      </c>
      <c r="D5413" s="79" t="s">
        <v>1907</v>
      </c>
      <c r="E5413" s="79" t="s">
        <v>124</v>
      </c>
      <c r="F5413" s="81">
        <v>44036.597916666666</v>
      </c>
      <c r="G5413" s="76" t="s">
        <v>125</v>
      </c>
    </row>
    <row r="5414" spans="1:7" x14ac:dyDescent="0.2">
      <c r="A5414" s="79" t="s">
        <v>6067</v>
      </c>
      <c r="B5414" s="80">
        <v>5410</v>
      </c>
      <c r="C5414" s="81">
        <v>44035.323321759257</v>
      </c>
      <c r="D5414" s="79" t="s">
        <v>3707</v>
      </c>
      <c r="E5414" s="79" t="s">
        <v>124</v>
      </c>
      <c r="F5414" s="81">
        <v>44036.630046296297</v>
      </c>
      <c r="G5414" s="76" t="s">
        <v>125</v>
      </c>
    </row>
    <row r="5415" spans="1:7" x14ac:dyDescent="0.2">
      <c r="A5415" s="79" t="s">
        <v>6068</v>
      </c>
      <c r="B5415" s="80">
        <v>5411</v>
      </c>
      <c r="C5415" s="81">
        <v>44035.327881944446</v>
      </c>
      <c r="D5415" s="79" t="s">
        <v>3777</v>
      </c>
      <c r="E5415" s="79" t="s">
        <v>124</v>
      </c>
      <c r="F5415" s="81">
        <v>44036.688923611109</v>
      </c>
      <c r="G5415" s="76" t="s">
        <v>125</v>
      </c>
    </row>
    <row r="5416" spans="1:7" x14ac:dyDescent="0.2">
      <c r="A5416" s="79" t="s">
        <v>6069</v>
      </c>
      <c r="B5416" s="80">
        <v>5412</v>
      </c>
      <c r="C5416" s="81">
        <v>44035.333298611113</v>
      </c>
      <c r="D5416" s="79" t="s">
        <v>3707</v>
      </c>
      <c r="E5416" s="79" t="s">
        <v>124</v>
      </c>
      <c r="F5416" s="81">
        <v>44036.702418981484</v>
      </c>
      <c r="G5416" s="76" t="s">
        <v>125</v>
      </c>
    </row>
    <row r="5417" spans="1:7" x14ac:dyDescent="0.2">
      <c r="A5417" s="79" t="s">
        <v>6070</v>
      </c>
      <c r="B5417" s="80">
        <v>5413</v>
      </c>
      <c r="C5417" s="81">
        <v>44035.335405092592</v>
      </c>
      <c r="D5417" s="79" t="s">
        <v>3786</v>
      </c>
      <c r="E5417" s="79" t="s">
        <v>124</v>
      </c>
      <c r="F5417" s="81">
        <v>44036.744872685187</v>
      </c>
      <c r="G5417" s="76" t="s">
        <v>125</v>
      </c>
    </row>
    <row r="5418" spans="1:7" x14ac:dyDescent="0.2">
      <c r="A5418" s="79" t="s">
        <v>6071</v>
      </c>
      <c r="B5418" s="80">
        <v>5414</v>
      </c>
      <c r="C5418" s="81">
        <v>44035.338518518518</v>
      </c>
      <c r="D5418" s="79" t="s">
        <v>3823</v>
      </c>
      <c r="E5418" s="79" t="s">
        <v>124</v>
      </c>
      <c r="F5418" s="81">
        <v>44036.773935185185</v>
      </c>
      <c r="G5418" s="76" t="s">
        <v>125</v>
      </c>
    </row>
    <row r="5419" spans="1:7" x14ac:dyDescent="0.2">
      <c r="A5419" s="79" t="s">
        <v>6072</v>
      </c>
      <c r="B5419" s="80">
        <v>5415</v>
      </c>
      <c r="C5419" s="81">
        <v>44035.341458333336</v>
      </c>
      <c r="D5419" s="79" t="s">
        <v>3707</v>
      </c>
      <c r="E5419" s="79" t="s">
        <v>124</v>
      </c>
      <c r="F5419" s="81">
        <v>44037.364282407405</v>
      </c>
      <c r="G5419" s="76" t="s">
        <v>125</v>
      </c>
    </row>
    <row r="5420" spans="1:7" x14ac:dyDescent="0.2">
      <c r="A5420" s="79" t="s">
        <v>6073</v>
      </c>
      <c r="B5420" s="80">
        <v>5416</v>
      </c>
      <c r="C5420" s="81">
        <v>44035.344340277778</v>
      </c>
      <c r="D5420" s="79" t="s">
        <v>3768</v>
      </c>
      <c r="E5420" s="79" t="s">
        <v>124</v>
      </c>
      <c r="F5420" s="81">
        <v>44037.383379629631</v>
      </c>
      <c r="G5420" s="76" t="s">
        <v>125</v>
      </c>
    </row>
    <row r="5421" spans="1:7" x14ac:dyDescent="0.2">
      <c r="A5421" s="79" t="s">
        <v>6074</v>
      </c>
      <c r="B5421" s="80">
        <v>5417</v>
      </c>
      <c r="C5421" s="81">
        <v>44035.356689814813</v>
      </c>
      <c r="D5421" s="79" t="s">
        <v>129</v>
      </c>
      <c r="E5421" s="79" t="s">
        <v>124</v>
      </c>
      <c r="F5421" s="81">
        <v>44037.910613425927</v>
      </c>
      <c r="G5421" s="76" t="s">
        <v>125</v>
      </c>
    </row>
    <row r="5422" spans="1:7" x14ac:dyDescent="0.2">
      <c r="A5422" s="79" t="s">
        <v>6075</v>
      </c>
      <c r="B5422" s="80">
        <v>5418</v>
      </c>
      <c r="C5422" s="81">
        <v>44035.372743055559</v>
      </c>
      <c r="D5422" s="79" t="s">
        <v>6076</v>
      </c>
      <c r="E5422" s="79" t="s">
        <v>124</v>
      </c>
      <c r="F5422" s="81">
        <v>44037.403425925928</v>
      </c>
      <c r="G5422" s="76" t="s">
        <v>125</v>
      </c>
    </row>
    <row r="5423" spans="1:7" x14ac:dyDescent="0.2">
      <c r="A5423" s="79" t="s">
        <v>6077</v>
      </c>
      <c r="B5423" s="80">
        <v>5419</v>
      </c>
      <c r="C5423" s="81">
        <v>44035.377476851849</v>
      </c>
      <c r="D5423" s="79" t="s">
        <v>1678</v>
      </c>
      <c r="E5423" s="79" t="s">
        <v>124</v>
      </c>
      <c r="F5423" s="81">
        <v>44036.678136574075</v>
      </c>
      <c r="G5423" s="76" t="s">
        <v>125</v>
      </c>
    </row>
    <row r="5424" spans="1:7" x14ac:dyDescent="0.2">
      <c r="A5424" s="79" t="s">
        <v>6078</v>
      </c>
      <c r="B5424" s="80">
        <v>5420</v>
      </c>
      <c r="C5424" s="81">
        <v>44035.380115740743</v>
      </c>
      <c r="D5424" s="79" t="s">
        <v>406</v>
      </c>
      <c r="E5424" s="79" t="s">
        <v>124</v>
      </c>
      <c r="F5424" s="81">
        <v>44038.342407407406</v>
      </c>
      <c r="G5424" s="76" t="s">
        <v>125</v>
      </c>
    </row>
    <row r="5425" spans="1:7" x14ac:dyDescent="0.2">
      <c r="A5425" s="79" t="s">
        <v>6079</v>
      </c>
      <c r="B5425" s="80">
        <v>5421</v>
      </c>
      <c r="C5425" s="81">
        <v>44035.38318287037</v>
      </c>
      <c r="D5425" s="79" t="s">
        <v>1678</v>
      </c>
      <c r="E5425" s="79" t="s">
        <v>124</v>
      </c>
      <c r="F5425" s="81">
        <v>44036.566944444443</v>
      </c>
      <c r="G5425" s="76" t="s">
        <v>125</v>
      </c>
    </row>
    <row r="5426" spans="1:7" x14ac:dyDescent="0.2">
      <c r="A5426" s="79" t="s">
        <v>6080</v>
      </c>
      <c r="B5426" s="80">
        <v>5422</v>
      </c>
      <c r="C5426" s="81">
        <v>44035.384560185186</v>
      </c>
      <c r="D5426" s="79" t="s">
        <v>6081</v>
      </c>
      <c r="E5426" s="79" t="s">
        <v>124</v>
      </c>
      <c r="F5426" s="81">
        <v>44038.341273148151</v>
      </c>
      <c r="G5426" s="76" t="s">
        <v>125</v>
      </c>
    </row>
    <row r="5427" spans="1:7" x14ac:dyDescent="0.2">
      <c r="A5427" s="79" t="s">
        <v>6082</v>
      </c>
      <c r="B5427" s="80">
        <v>5423</v>
      </c>
      <c r="C5427" s="81">
        <v>44035.385925925926</v>
      </c>
      <c r="D5427" s="79" t="s">
        <v>1678</v>
      </c>
      <c r="E5427" s="79" t="s">
        <v>124</v>
      </c>
      <c r="F5427" s="81">
        <v>44040.550196759257</v>
      </c>
      <c r="G5427" s="76" t="s">
        <v>125</v>
      </c>
    </row>
    <row r="5428" spans="1:7" x14ac:dyDescent="0.2">
      <c r="A5428" s="79" t="s">
        <v>6083</v>
      </c>
      <c r="B5428" s="80">
        <v>5424</v>
      </c>
      <c r="C5428" s="81">
        <v>44035.388657407406</v>
      </c>
      <c r="D5428" s="79" t="s">
        <v>6084</v>
      </c>
      <c r="E5428" s="79" t="s">
        <v>124</v>
      </c>
      <c r="F5428" s="81">
        <v>44038.867372685185</v>
      </c>
      <c r="G5428" s="76" t="s">
        <v>125</v>
      </c>
    </row>
    <row r="5429" spans="1:7" x14ac:dyDescent="0.2">
      <c r="A5429" s="79" t="s">
        <v>6085</v>
      </c>
      <c r="B5429" s="80">
        <v>5425</v>
      </c>
      <c r="C5429" s="81">
        <v>44035.391770833332</v>
      </c>
      <c r="D5429" s="79" t="s">
        <v>3416</v>
      </c>
      <c r="E5429" s="79" t="s">
        <v>124</v>
      </c>
      <c r="F5429" s="81">
        <v>44038.367245370369</v>
      </c>
      <c r="G5429" s="76" t="s">
        <v>125</v>
      </c>
    </row>
    <row r="5430" spans="1:7" x14ac:dyDescent="0.2">
      <c r="A5430" s="79" t="s">
        <v>6086</v>
      </c>
      <c r="B5430" s="80">
        <v>5426</v>
      </c>
      <c r="C5430" s="81">
        <v>44035.394560185188</v>
      </c>
      <c r="D5430" s="79" t="s">
        <v>129</v>
      </c>
      <c r="E5430" s="79" t="s">
        <v>124</v>
      </c>
      <c r="F5430" s="81">
        <v>44039.694282407407</v>
      </c>
      <c r="G5430" s="76" t="s">
        <v>125</v>
      </c>
    </row>
    <row r="5431" spans="1:7" x14ac:dyDescent="0.2">
      <c r="A5431" s="79" t="s">
        <v>6087</v>
      </c>
      <c r="B5431" s="80">
        <v>5427</v>
      </c>
      <c r="C5431" s="81">
        <v>44035.395300925928</v>
      </c>
      <c r="D5431" s="79" t="s">
        <v>3247</v>
      </c>
      <c r="E5431" s="79" t="s">
        <v>124</v>
      </c>
      <c r="F5431" s="81">
        <v>44039.905347222222</v>
      </c>
      <c r="G5431" s="76" t="s">
        <v>125</v>
      </c>
    </row>
    <row r="5432" spans="1:7" x14ac:dyDescent="0.2">
      <c r="A5432" s="79" t="s">
        <v>6088</v>
      </c>
      <c r="B5432" s="80">
        <v>5428</v>
      </c>
      <c r="C5432" s="81">
        <v>44035.397280092591</v>
      </c>
      <c r="D5432" s="79" t="s">
        <v>129</v>
      </c>
      <c r="E5432" s="79" t="s">
        <v>124</v>
      </c>
      <c r="F5432" s="81">
        <v>44036.695520833331</v>
      </c>
      <c r="G5432" s="76" t="s">
        <v>125</v>
      </c>
    </row>
    <row r="5433" spans="1:7" x14ac:dyDescent="0.2">
      <c r="A5433" s="79" t="s">
        <v>6089</v>
      </c>
      <c r="B5433" s="80">
        <v>5429</v>
      </c>
      <c r="C5433" s="81">
        <v>44035.414097222223</v>
      </c>
      <c r="D5433" s="79" t="s">
        <v>129</v>
      </c>
      <c r="E5433" s="79" t="s">
        <v>124</v>
      </c>
      <c r="F5433" s="81">
        <v>44040.480266203704</v>
      </c>
      <c r="G5433" s="76" t="s">
        <v>125</v>
      </c>
    </row>
    <row r="5434" spans="1:7" x14ac:dyDescent="0.2">
      <c r="A5434" s="79" t="s">
        <v>6090</v>
      </c>
      <c r="B5434" s="80">
        <v>5430</v>
      </c>
      <c r="C5434" s="81">
        <v>44035.417939814812</v>
      </c>
      <c r="D5434" s="79" t="s">
        <v>3236</v>
      </c>
      <c r="E5434" s="79" t="s">
        <v>124</v>
      </c>
      <c r="F5434" s="81">
        <v>44038.402256944442</v>
      </c>
      <c r="G5434" s="76" t="s">
        <v>125</v>
      </c>
    </row>
    <row r="5435" spans="1:7" x14ac:dyDescent="0.2">
      <c r="A5435" s="79" t="s">
        <v>6091</v>
      </c>
      <c r="B5435" s="80">
        <v>5431</v>
      </c>
      <c r="C5435" s="81">
        <v>44035.429618055554</v>
      </c>
      <c r="D5435" s="79" t="s">
        <v>6032</v>
      </c>
      <c r="E5435" s="79" t="s">
        <v>124</v>
      </c>
      <c r="F5435" s="81">
        <v>44036.618125000001</v>
      </c>
      <c r="G5435" s="76" t="s">
        <v>125</v>
      </c>
    </row>
    <row r="5436" spans="1:7" x14ac:dyDescent="0.2">
      <c r="A5436" s="79" t="s">
        <v>6092</v>
      </c>
      <c r="B5436" s="80">
        <v>5432</v>
      </c>
      <c r="C5436" s="81">
        <v>44035.430254629631</v>
      </c>
      <c r="D5436" s="79" t="s">
        <v>6093</v>
      </c>
      <c r="E5436" s="79" t="s">
        <v>124</v>
      </c>
      <c r="F5436" s="81">
        <v>44038.555335648147</v>
      </c>
      <c r="G5436" s="76" t="s">
        <v>125</v>
      </c>
    </row>
    <row r="5437" spans="1:7" x14ac:dyDescent="0.2">
      <c r="A5437" s="79" t="s">
        <v>6094</v>
      </c>
      <c r="B5437" s="80">
        <v>5433</v>
      </c>
      <c r="C5437" s="81">
        <v>44035.435289351852</v>
      </c>
      <c r="D5437" s="79" t="s">
        <v>129</v>
      </c>
      <c r="E5437" s="79" t="s">
        <v>124</v>
      </c>
      <c r="F5437" s="81">
        <v>44036.696585648147</v>
      </c>
      <c r="G5437" s="76" t="s">
        <v>125</v>
      </c>
    </row>
    <row r="5438" spans="1:7" x14ac:dyDescent="0.2">
      <c r="A5438" s="79" t="s">
        <v>6095</v>
      </c>
      <c r="B5438" s="80">
        <v>5434</v>
      </c>
      <c r="C5438" s="81">
        <v>44035.439236111109</v>
      </c>
      <c r="D5438" s="79" t="s">
        <v>5491</v>
      </c>
      <c r="E5438" s="79" t="s">
        <v>124</v>
      </c>
      <c r="F5438" s="81">
        <v>44036.345393518517</v>
      </c>
      <c r="G5438" s="76" t="s">
        <v>125</v>
      </c>
    </row>
    <row r="5439" spans="1:7" x14ac:dyDescent="0.2">
      <c r="A5439" s="79" t="s">
        <v>6096</v>
      </c>
      <c r="B5439" s="80">
        <v>5435</v>
      </c>
      <c r="C5439" s="81">
        <v>44035.442303240743</v>
      </c>
      <c r="D5439" s="79" t="s">
        <v>3225</v>
      </c>
      <c r="E5439" s="79" t="s">
        <v>124</v>
      </c>
      <c r="F5439" s="81">
        <v>44036.351018518515</v>
      </c>
      <c r="G5439" s="76" t="s">
        <v>125</v>
      </c>
    </row>
    <row r="5440" spans="1:7" x14ac:dyDescent="0.2">
      <c r="A5440" s="79" t="s">
        <v>6097</v>
      </c>
      <c r="B5440" s="80">
        <v>5436</v>
      </c>
      <c r="C5440" s="81">
        <v>44035.445983796293</v>
      </c>
      <c r="D5440" s="79" t="s">
        <v>3247</v>
      </c>
      <c r="E5440" s="79" t="s">
        <v>124</v>
      </c>
      <c r="F5440" s="81">
        <v>44036.355474537035</v>
      </c>
      <c r="G5440" s="76" t="s">
        <v>125</v>
      </c>
    </row>
    <row r="5441" spans="1:7" x14ac:dyDescent="0.2">
      <c r="A5441" s="79" t="s">
        <v>6098</v>
      </c>
      <c r="B5441" s="80">
        <v>5437</v>
      </c>
      <c r="C5441" s="81">
        <v>44035.448553240742</v>
      </c>
      <c r="D5441" s="79" t="s">
        <v>3243</v>
      </c>
      <c r="E5441" s="79" t="s">
        <v>124</v>
      </c>
      <c r="F5441" s="81">
        <v>44036</v>
      </c>
      <c r="G5441" s="76" t="s">
        <v>125</v>
      </c>
    </row>
    <row r="5442" spans="1:7" x14ac:dyDescent="0.2">
      <c r="A5442" s="79" t="s">
        <v>6099</v>
      </c>
      <c r="B5442" s="80">
        <v>5438</v>
      </c>
      <c r="C5442" s="81">
        <v>44035.451631944445</v>
      </c>
      <c r="D5442" s="79" t="s">
        <v>129</v>
      </c>
      <c r="E5442" s="79" t="s">
        <v>124</v>
      </c>
      <c r="F5442" s="81" t="s">
        <v>129</v>
      </c>
      <c r="G5442" s="79" t="s">
        <v>129</v>
      </c>
    </row>
    <row r="5443" spans="1:7" x14ac:dyDescent="0.2">
      <c r="A5443" s="79" t="s">
        <v>6100</v>
      </c>
      <c r="B5443" s="80">
        <v>5439</v>
      </c>
      <c r="C5443" s="81">
        <v>44035.451631944445</v>
      </c>
      <c r="D5443" s="79" t="s">
        <v>3225</v>
      </c>
      <c r="E5443" s="79" t="s">
        <v>124</v>
      </c>
      <c r="F5443" s="81">
        <v>44039</v>
      </c>
      <c r="G5443" s="76" t="s">
        <v>125</v>
      </c>
    </row>
    <row r="5444" spans="1:7" x14ac:dyDescent="0.2">
      <c r="A5444" s="79" t="s">
        <v>6101</v>
      </c>
      <c r="B5444" s="80">
        <v>5440</v>
      </c>
      <c r="C5444" s="81">
        <v>44035.456203703703</v>
      </c>
      <c r="D5444" s="79" t="s">
        <v>1271</v>
      </c>
      <c r="E5444" s="79" t="s">
        <v>124</v>
      </c>
      <c r="F5444" s="81">
        <v>44037.861516203702</v>
      </c>
      <c r="G5444" s="76" t="s">
        <v>125</v>
      </c>
    </row>
    <row r="5445" spans="1:7" x14ac:dyDescent="0.2">
      <c r="A5445" s="79" t="s">
        <v>6102</v>
      </c>
      <c r="B5445" s="80">
        <v>5441</v>
      </c>
      <c r="C5445" s="81">
        <v>44035.459386574075</v>
      </c>
      <c r="D5445" s="79" t="s">
        <v>2571</v>
      </c>
      <c r="E5445" s="79" t="s">
        <v>124</v>
      </c>
      <c r="F5445" s="81">
        <v>44039</v>
      </c>
      <c r="G5445" s="76" t="s">
        <v>125</v>
      </c>
    </row>
    <row r="5446" spans="1:7" x14ac:dyDescent="0.2">
      <c r="A5446" s="79" t="s">
        <v>6103</v>
      </c>
      <c r="B5446" s="80">
        <v>5442</v>
      </c>
      <c r="C5446" s="81">
        <v>44035.464918981481</v>
      </c>
      <c r="D5446" s="79" t="s">
        <v>2141</v>
      </c>
      <c r="E5446" s="79" t="s">
        <v>124</v>
      </c>
      <c r="F5446" s="81">
        <v>44036</v>
      </c>
      <c r="G5446" s="76" t="s">
        <v>125</v>
      </c>
    </row>
    <row r="5447" spans="1:7" x14ac:dyDescent="0.2">
      <c r="A5447" s="79" t="s">
        <v>6104</v>
      </c>
      <c r="B5447" s="80">
        <v>5443</v>
      </c>
      <c r="C5447" s="81">
        <v>44035.471921296295</v>
      </c>
      <c r="D5447" s="79" t="s">
        <v>129</v>
      </c>
      <c r="E5447" s="79" t="s">
        <v>124</v>
      </c>
      <c r="F5447" s="81">
        <v>44036.698344907411</v>
      </c>
      <c r="G5447" s="76" t="s">
        <v>125</v>
      </c>
    </row>
    <row r="5448" spans="1:7" x14ac:dyDescent="0.2">
      <c r="A5448" s="79" t="s">
        <v>6105</v>
      </c>
      <c r="B5448" s="80">
        <v>5444</v>
      </c>
      <c r="C5448" s="81">
        <v>44035.477939814817</v>
      </c>
      <c r="D5448" s="79" t="s">
        <v>3416</v>
      </c>
      <c r="E5448" s="79" t="s">
        <v>124</v>
      </c>
      <c r="F5448" s="81">
        <v>44040</v>
      </c>
      <c r="G5448" s="76" t="s">
        <v>125</v>
      </c>
    </row>
    <row r="5449" spans="1:7" x14ac:dyDescent="0.2">
      <c r="A5449" s="79" t="s">
        <v>6106</v>
      </c>
      <c r="B5449" s="80">
        <v>5445</v>
      </c>
      <c r="C5449" s="81">
        <v>44035.484594907408</v>
      </c>
      <c r="D5449" s="79" t="s">
        <v>129</v>
      </c>
      <c r="E5449" s="79" t="s">
        <v>124</v>
      </c>
      <c r="F5449" s="81">
        <v>44036.699224537035</v>
      </c>
      <c r="G5449" s="76" t="s">
        <v>125</v>
      </c>
    </row>
    <row r="5450" spans="1:7" x14ac:dyDescent="0.2">
      <c r="A5450" s="79" t="s">
        <v>6107</v>
      </c>
      <c r="B5450" s="80">
        <v>5446</v>
      </c>
      <c r="C5450" s="81">
        <v>44035.490833333337</v>
      </c>
      <c r="D5450" s="79" t="s">
        <v>2723</v>
      </c>
      <c r="E5450" s="79" t="s">
        <v>124</v>
      </c>
      <c r="F5450" s="81">
        <v>44038.868414351855</v>
      </c>
      <c r="G5450" s="76" t="s">
        <v>125</v>
      </c>
    </row>
    <row r="5451" spans="1:7" x14ac:dyDescent="0.2">
      <c r="A5451" s="79" t="s">
        <v>6108</v>
      </c>
      <c r="B5451" s="80">
        <v>5447</v>
      </c>
      <c r="C5451" s="81">
        <v>44035.511435185188</v>
      </c>
      <c r="D5451" s="79" t="s">
        <v>129</v>
      </c>
      <c r="E5451" s="79" t="s">
        <v>124</v>
      </c>
      <c r="F5451" s="81">
        <v>44036.599444444444</v>
      </c>
      <c r="G5451" s="76" t="s">
        <v>125</v>
      </c>
    </row>
    <row r="5452" spans="1:7" x14ac:dyDescent="0.2">
      <c r="A5452" s="79" t="s">
        <v>6109</v>
      </c>
      <c r="B5452" s="80">
        <v>5448</v>
      </c>
      <c r="C5452" s="81">
        <v>44035.554814814815</v>
      </c>
      <c r="D5452" s="79" t="s">
        <v>1386</v>
      </c>
      <c r="E5452" s="79" t="s">
        <v>124</v>
      </c>
      <c r="F5452" s="81">
        <v>44036</v>
      </c>
      <c r="G5452" s="76" t="s">
        <v>125</v>
      </c>
    </row>
    <row r="5453" spans="1:7" x14ac:dyDescent="0.2">
      <c r="A5453" s="79" t="s">
        <v>6110</v>
      </c>
      <c r="B5453" s="80">
        <v>5449</v>
      </c>
      <c r="C5453" s="81">
        <v>44035.566631944443</v>
      </c>
      <c r="D5453" s="79" t="s">
        <v>129</v>
      </c>
      <c r="E5453" s="79" t="s">
        <v>124</v>
      </c>
      <c r="F5453" s="81">
        <v>44039.249675925923</v>
      </c>
      <c r="G5453" s="76" t="s">
        <v>125</v>
      </c>
    </row>
    <row r="5454" spans="1:7" x14ac:dyDescent="0.2">
      <c r="A5454" s="79" t="s">
        <v>6111</v>
      </c>
      <c r="B5454" s="80">
        <v>5450</v>
      </c>
      <c r="C5454" s="81">
        <v>44035.566863425927</v>
      </c>
      <c r="D5454" s="79" t="s">
        <v>917</v>
      </c>
      <c r="E5454" s="79" t="s">
        <v>124</v>
      </c>
      <c r="F5454" s="81">
        <v>44046</v>
      </c>
      <c r="G5454" s="76" t="s">
        <v>125</v>
      </c>
    </row>
    <row r="5455" spans="1:7" x14ac:dyDescent="0.2">
      <c r="A5455" s="79" t="s">
        <v>6112</v>
      </c>
      <c r="B5455" s="80">
        <v>5451</v>
      </c>
      <c r="C5455" s="81">
        <v>44035.574502314812</v>
      </c>
      <c r="D5455" s="79" t="s">
        <v>129</v>
      </c>
      <c r="E5455" s="79" t="s">
        <v>124</v>
      </c>
      <c r="F5455" s="81">
        <v>44036</v>
      </c>
      <c r="G5455" s="76" t="s">
        <v>125</v>
      </c>
    </row>
    <row r="5456" spans="1:7" x14ac:dyDescent="0.2">
      <c r="A5456" s="79" t="s">
        <v>6113</v>
      </c>
      <c r="B5456" s="80">
        <v>5452</v>
      </c>
      <c r="C5456" s="81">
        <v>44035.576331018521</v>
      </c>
      <c r="D5456" s="79" t="s">
        <v>866</v>
      </c>
      <c r="E5456" s="79" t="s">
        <v>124</v>
      </c>
      <c r="F5456" s="81">
        <v>44039</v>
      </c>
      <c r="G5456" s="76" t="s">
        <v>125</v>
      </c>
    </row>
    <row r="5457" spans="1:7" x14ac:dyDescent="0.2">
      <c r="A5457" s="79" t="s">
        <v>6114</v>
      </c>
      <c r="B5457" s="80">
        <v>5453</v>
      </c>
      <c r="C5457" s="81">
        <v>44035.580613425926</v>
      </c>
      <c r="D5457" s="79" t="s">
        <v>2723</v>
      </c>
      <c r="E5457" s="79" t="s">
        <v>124</v>
      </c>
      <c r="F5457" s="81">
        <v>44039</v>
      </c>
      <c r="G5457" s="76" t="s">
        <v>125</v>
      </c>
    </row>
    <row r="5458" spans="1:7" x14ac:dyDescent="0.2">
      <c r="A5458" s="79" t="s">
        <v>6115</v>
      </c>
      <c r="B5458" s="80">
        <v>5454</v>
      </c>
      <c r="C5458" s="81">
        <v>44035.615486111114</v>
      </c>
      <c r="D5458" s="79" t="s">
        <v>129</v>
      </c>
      <c r="E5458" s="79" t="s">
        <v>124</v>
      </c>
      <c r="F5458" s="81">
        <v>44041.332199074073</v>
      </c>
      <c r="G5458" s="76" t="s">
        <v>125</v>
      </c>
    </row>
    <row r="5459" spans="1:7" x14ac:dyDescent="0.2">
      <c r="A5459" s="79" t="s">
        <v>6116</v>
      </c>
      <c r="B5459" s="80">
        <v>5455</v>
      </c>
      <c r="C5459" s="81">
        <v>44035.621793981481</v>
      </c>
      <c r="D5459" s="79" t="s">
        <v>3821</v>
      </c>
      <c r="E5459" s="79" t="s">
        <v>124</v>
      </c>
      <c r="F5459" s="81">
        <v>44039</v>
      </c>
      <c r="G5459" s="76" t="s">
        <v>125</v>
      </c>
    </row>
    <row r="5460" spans="1:7" x14ac:dyDescent="0.2">
      <c r="A5460" s="79" t="s">
        <v>6117</v>
      </c>
      <c r="B5460" s="80">
        <v>5456</v>
      </c>
      <c r="C5460" s="81">
        <v>44035.624675925923</v>
      </c>
      <c r="D5460" s="79" t="s">
        <v>129</v>
      </c>
      <c r="E5460" s="79" t="s">
        <v>124</v>
      </c>
      <c r="F5460" s="81" t="s">
        <v>129</v>
      </c>
      <c r="G5460" s="79" t="s">
        <v>129</v>
      </c>
    </row>
    <row r="5461" spans="1:7" x14ac:dyDescent="0.2">
      <c r="A5461" s="79" t="s">
        <v>6118</v>
      </c>
      <c r="B5461" s="80">
        <v>5457</v>
      </c>
      <c r="C5461" s="81">
        <v>44035.629328703704</v>
      </c>
      <c r="D5461" s="79" t="s">
        <v>3807</v>
      </c>
      <c r="E5461" s="79" t="s">
        <v>124</v>
      </c>
      <c r="F5461" s="81">
        <v>44039</v>
      </c>
      <c r="G5461" s="76" t="s">
        <v>125</v>
      </c>
    </row>
    <row r="5462" spans="1:7" x14ac:dyDescent="0.2">
      <c r="A5462" s="79" t="s">
        <v>6119</v>
      </c>
      <c r="B5462" s="80">
        <v>5458</v>
      </c>
      <c r="C5462" s="81">
        <v>44035.640787037039</v>
      </c>
      <c r="D5462" s="79" t="s">
        <v>3807</v>
      </c>
      <c r="E5462" s="79" t="s">
        <v>124</v>
      </c>
      <c r="F5462" s="81">
        <v>44038.925983796296</v>
      </c>
      <c r="G5462" s="76" t="s">
        <v>125</v>
      </c>
    </row>
    <row r="5463" spans="1:7" x14ac:dyDescent="0.2">
      <c r="A5463" s="79" t="s">
        <v>6120</v>
      </c>
      <c r="B5463" s="80">
        <v>5459</v>
      </c>
      <c r="C5463" s="81">
        <v>44035.642592592594</v>
      </c>
      <c r="D5463" s="79" t="s">
        <v>3807</v>
      </c>
      <c r="E5463" s="79" t="s">
        <v>124</v>
      </c>
      <c r="F5463" s="81">
        <v>44036.691828703704</v>
      </c>
      <c r="G5463" s="76" t="s">
        <v>125</v>
      </c>
    </row>
    <row r="5464" spans="1:7" x14ac:dyDescent="0.2">
      <c r="A5464" s="79" t="s">
        <v>6121</v>
      </c>
      <c r="B5464" s="80">
        <v>5460</v>
      </c>
      <c r="C5464" s="81">
        <v>44035.646863425929</v>
      </c>
      <c r="D5464" s="79" t="s">
        <v>3807</v>
      </c>
      <c r="E5464" s="79" t="s">
        <v>124</v>
      </c>
      <c r="F5464" s="81">
        <v>44037.752557870372</v>
      </c>
      <c r="G5464" s="76" t="s">
        <v>125</v>
      </c>
    </row>
    <row r="5465" spans="1:7" x14ac:dyDescent="0.2">
      <c r="A5465" s="79" t="s">
        <v>6122</v>
      </c>
      <c r="B5465" s="80">
        <v>5461</v>
      </c>
      <c r="C5465" s="81">
        <v>44035.649687500001</v>
      </c>
      <c r="D5465" s="79" t="s">
        <v>2684</v>
      </c>
      <c r="E5465" s="79" t="s">
        <v>124</v>
      </c>
      <c r="F5465" s="81">
        <v>44039.299988425926</v>
      </c>
      <c r="G5465" s="76" t="s">
        <v>125</v>
      </c>
    </row>
    <row r="5466" spans="1:7" x14ac:dyDescent="0.2">
      <c r="A5466" s="79" t="s">
        <v>6123</v>
      </c>
      <c r="B5466" s="80">
        <v>5462</v>
      </c>
      <c r="C5466" s="81">
        <v>44035.654189814813</v>
      </c>
      <c r="D5466" s="79" t="s">
        <v>3450</v>
      </c>
      <c r="E5466" s="79" t="s">
        <v>124</v>
      </c>
      <c r="F5466" s="81">
        <v>44039.843981481485</v>
      </c>
      <c r="G5466" s="76" t="s">
        <v>125</v>
      </c>
    </row>
    <row r="5467" spans="1:7" x14ac:dyDescent="0.2">
      <c r="A5467" s="79" t="s">
        <v>6124</v>
      </c>
      <c r="B5467" s="80">
        <v>5463</v>
      </c>
      <c r="C5467" s="81">
        <v>44035.666608796295</v>
      </c>
      <c r="D5467" s="79" t="s">
        <v>1218</v>
      </c>
      <c r="E5467" s="79" t="s">
        <v>124</v>
      </c>
      <c r="F5467" s="81">
        <v>44036.710150462961</v>
      </c>
      <c r="G5467" s="76" t="s">
        <v>125</v>
      </c>
    </row>
    <row r="5468" spans="1:7" x14ac:dyDescent="0.2">
      <c r="A5468" s="79" t="s">
        <v>6125</v>
      </c>
      <c r="B5468" s="80">
        <v>5464</v>
      </c>
      <c r="C5468" s="81">
        <v>44036.352071759262</v>
      </c>
      <c r="D5468" s="79" t="s">
        <v>129</v>
      </c>
      <c r="E5468" s="79" t="s">
        <v>124</v>
      </c>
      <c r="F5468" s="81">
        <v>44039.380219907405</v>
      </c>
      <c r="G5468" s="76" t="s">
        <v>125</v>
      </c>
    </row>
    <row r="5469" spans="1:7" x14ac:dyDescent="0.2">
      <c r="A5469" s="79" t="s">
        <v>6126</v>
      </c>
      <c r="B5469" s="80">
        <v>5465</v>
      </c>
      <c r="C5469" s="81">
        <v>44036.363865740743</v>
      </c>
      <c r="D5469" s="79" t="s">
        <v>129</v>
      </c>
      <c r="E5469" s="79" t="s">
        <v>124</v>
      </c>
      <c r="F5469" s="81">
        <v>44040</v>
      </c>
      <c r="G5469" s="76" t="s">
        <v>125</v>
      </c>
    </row>
    <row r="5470" spans="1:7" x14ac:dyDescent="0.2">
      <c r="A5470" s="79" t="s">
        <v>6127</v>
      </c>
      <c r="B5470" s="80">
        <v>5466</v>
      </c>
      <c r="C5470" s="81">
        <v>44036.372453703705</v>
      </c>
      <c r="D5470" s="79" t="s">
        <v>1678</v>
      </c>
      <c r="E5470" s="79" t="s">
        <v>124</v>
      </c>
      <c r="F5470" s="81" t="s">
        <v>129</v>
      </c>
      <c r="G5470" s="79" t="s">
        <v>129</v>
      </c>
    </row>
    <row r="5471" spans="1:7" x14ac:dyDescent="0.2">
      <c r="A5471" s="79" t="s">
        <v>6128</v>
      </c>
      <c r="B5471" s="80">
        <v>5467</v>
      </c>
      <c r="C5471" s="81">
        <v>44036.378113425926</v>
      </c>
      <c r="D5471" s="79" t="s">
        <v>129</v>
      </c>
      <c r="E5471" s="79" t="s">
        <v>124</v>
      </c>
      <c r="F5471" s="81">
        <v>44040.671122685184</v>
      </c>
      <c r="G5471" s="76" t="s">
        <v>125</v>
      </c>
    </row>
    <row r="5472" spans="1:7" x14ac:dyDescent="0.2">
      <c r="A5472" s="79" t="s">
        <v>6129</v>
      </c>
      <c r="B5472" s="80">
        <v>5468</v>
      </c>
      <c r="C5472" s="81">
        <v>44036.387650462966</v>
      </c>
      <c r="D5472" s="79" t="s">
        <v>129</v>
      </c>
      <c r="E5472" s="79" t="s">
        <v>124</v>
      </c>
      <c r="F5472" s="81">
        <v>44039.342881944445</v>
      </c>
      <c r="G5472" s="76" t="s">
        <v>125</v>
      </c>
    </row>
    <row r="5473" spans="1:7" x14ac:dyDescent="0.2">
      <c r="A5473" s="79" t="s">
        <v>6130</v>
      </c>
      <c r="B5473" s="80">
        <v>5469</v>
      </c>
      <c r="C5473" s="81">
        <v>44036.410451388889</v>
      </c>
      <c r="D5473" s="79" t="s">
        <v>129</v>
      </c>
      <c r="E5473" s="79" t="s">
        <v>124</v>
      </c>
      <c r="F5473" s="81">
        <v>44039.891886574071</v>
      </c>
      <c r="G5473" s="76" t="s">
        <v>125</v>
      </c>
    </row>
    <row r="5474" spans="1:7" x14ac:dyDescent="0.2">
      <c r="A5474" s="79" t="s">
        <v>6131</v>
      </c>
      <c r="B5474" s="80">
        <v>5470</v>
      </c>
      <c r="C5474" s="81">
        <v>44036.4219212963</v>
      </c>
      <c r="D5474" s="79" t="s">
        <v>6132</v>
      </c>
      <c r="E5474" s="79" t="s">
        <v>124</v>
      </c>
      <c r="F5474" s="81">
        <v>44039.532210648147</v>
      </c>
      <c r="G5474" s="76" t="s">
        <v>125</v>
      </c>
    </row>
    <row r="5475" spans="1:7" x14ac:dyDescent="0.2">
      <c r="A5475" s="79" t="s">
        <v>6133</v>
      </c>
      <c r="B5475" s="80">
        <v>5471</v>
      </c>
      <c r="C5475" s="81">
        <v>44036.426412037035</v>
      </c>
      <c r="D5475" s="79" t="s">
        <v>3247</v>
      </c>
      <c r="E5475" s="79" t="s">
        <v>124</v>
      </c>
      <c r="F5475" s="81">
        <v>44039.422569444447</v>
      </c>
      <c r="G5475" s="76" t="s">
        <v>125</v>
      </c>
    </row>
    <row r="5476" spans="1:7" x14ac:dyDescent="0.2">
      <c r="A5476" s="79" t="s">
        <v>6134</v>
      </c>
      <c r="B5476" s="80">
        <v>5472</v>
      </c>
      <c r="C5476" s="81">
        <v>44036.431203703702</v>
      </c>
      <c r="D5476" s="79" t="s">
        <v>2723</v>
      </c>
      <c r="E5476" s="79" t="s">
        <v>124</v>
      </c>
      <c r="F5476" s="81">
        <v>44039.411562499998</v>
      </c>
      <c r="G5476" s="76" t="s">
        <v>125</v>
      </c>
    </row>
    <row r="5477" spans="1:7" x14ac:dyDescent="0.2">
      <c r="A5477" s="79" t="s">
        <v>6135</v>
      </c>
      <c r="B5477" s="80">
        <v>5473</v>
      </c>
      <c r="C5477" s="81">
        <v>44036.436944444446</v>
      </c>
      <c r="D5477" s="79" t="s">
        <v>1271</v>
      </c>
      <c r="E5477" s="79" t="s">
        <v>124</v>
      </c>
      <c r="F5477" s="81">
        <v>44039</v>
      </c>
      <c r="G5477" s="76" t="s">
        <v>125</v>
      </c>
    </row>
    <row r="5478" spans="1:7" x14ac:dyDescent="0.2">
      <c r="A5478" s="79" t="s">
        <v>6136</v>
      </c>
      <c r="B5478" s="80">
        <v>5474</v>
      </c>
      <c r="C5478" s="81">
        <v>44036.438449074078</v>
      </c>
      <c r="D5478" s="79" t="s">
        <v>129</v>
      </c>
      <c r="E5478" s="79" t="s">
        <v>124</v>
      </c>
      <c r="F5478" s="81">
        <v>44039.397511574076</v>
      </c>
      <c r="G5478" s="76" t="s">
        <v>125</v>
      </c>
    </row>
    <row r="5479" spans="1:7" x14ac:dyDescent="0.2">
      <c r="A5479" s="79" t="s">
        <v>6137</v>
      </c>
      <c r="B5479" s="80">
        <v>5475</v>
      </c>
      <c r="C5479" s="81">
        <v>44036.446643518517</v>
      </c>
      <c r="D5479" s="79" t="s">
        <v>3247</v>
      </c>
      <c r="E5479" s="79" t="s">
        <v>124</v>
      </c>
      <c r="F5479" s="81">
        <v>44039</v>
      </c>
      <c r="G5479" s="76" t="s">
        <v>125</v>
      </c>
    </row>
    <row r="5480" spans="1:7" x14ac:dyDescent="0.2">
      <c r="A5480" s="79" t="s">
        <v>6138</v>
      </c>
      <c r="B5480" s="80">
        <v>5476</v>
      </c>
      <c r="C5480" s="81">
        <v>44036.458043981482</v>
      </c>
      <c r="D5480" s="79" t="s">
        <v>6139</v>
      </c>
      <c r="E5480" s="79" t="s">
        <v>124</v>
      </c>
      <c r="F5480" s="81">
        <v>44039.431759259256</v>
      </c>
      <c r="G5480" s="76" t="s">
        <v>125</v>
      </c>
    </row>
    <row r="5481" spans="1:7" x14ac:dyDescent="0.2">
      <c r="A5481" s="79" t="s">
        <v>6140</v>
      </c>
      <c r="B5481" s="80">
        <v>5477</v>
      </c>
      <c r="C5481" s="81">
        <v>44036.45888888889</v>
      </c>
      <c r="D5481" s="79" t="s">
        <v>5412</v>
      </c>
      <c r="E5481" s="79" t="s">
        <v>124</v>
      </c>
      <c r="F5481" s="81">
        <v>44039.754363425927</v>
      </c>
      <c r="G5481" s="76" t="s">
        <v>125</v>
      </c>
    </row>
    <row r="5482" spans="1:7" x14ac:dyDescent="0.2">
      <c r="A5482" s="79" t="s">
        <v>6141</v>
      </c>
      <c r="B5482" s="80">
        <v>5478</v>
      </c>
      <c r="C5482" s="81">
        <v>44036.460509259261</v>
      </c>
      <c r="D5482" s="79" t="s">
        <v>912</v>
      </c>
      <c r="E5482" s="79" t="s">
        <v>124</v>
      </c>
      <c r="F5482" s="81">
        <v>44039.681215277778</v>
      </c>
      <c r="G5482" s="76" t="s">
        <v>125</v>
      </c>
    </row>
    <row r="5483" spans="1:7" x14ac:dyDescent="0.2">
      <c r="A5483" s="79" t="s">
        <v>6142</v>
      </c>
      <c r="B5483" s="80">
        <v>5479</v>
      </c>
      <c r="C5483" s="81">
        <v>44036.464988425927</v>
      </c>
      <c r="D5483" s="79" t="s">
        <v>3416</v>
      </c>
      <c r="E5483" s="79" t="s">
        <v>124</v>
      </c>
      <c r="F5483" s="81">
        <v>44039.454467592594</v>
      </c>
      <c r="G5483" s="76" t="s">
        <v>125</v>
      </c>
    </row>
    <row r="5484" spans="1:7" x14ac:dyDescent="0.2">
      <c r="A5484" s="79" t="s">
        <v>6143</v>
      </c>
      <c r="B5484" s="80">
        <v>5480</v>
      </c>
      <c r="C5484" s="81">
        <v>44036.467199074075</v>
      </c>
      <c r="D5484" s="79" t="s">
        <v>3526</v>
      </c>
      <c r="E5484" s="79" t="s">
        <v>124</v>
      </c>
      <c r="F5484" s="81">
        <v>44039.483738425923</v>
      </c>
      <c r="G5484" s="76" t="s">
        <v>125</v>
      </c>
    </row>
    <row r="5485" spans="1:7" x14ac:dyDescent="0.2">
      <c r="A5485" s="79" t="s">
        <v>6144</v>
      </c>
      <c r="B5485" s="80">
        <v>5481</v>
      </c>
      <c r="C5485" s="81">
        <v>44036.471805555557</v>
      </c>
      <c r="D5485" s="79" t="s">
        <v>129</v>
      </c>
      <c r="E5485" s="79" t="s">
        <v>124</v>
      </c>
      <c r="F5485" s="81">
        <v>44041.342106481483</v>
      </c>
      <c r="G5485" s="76" t="s">
        <v>125</v>
      </c>
    </row>
    <row r="5486" spans="1:7" x14ac:dyDescent="0.2">
      <c r="A5486" s="79" t="s">
        <v>6145</v>
      </c>
      <c r="B5486" s="80">
        <v>5482</v>
      </c>
      <c r="C5486" s="81">
        <v>44036.47252314815</v>
      </c>
      <c r="D5486" s="79" t="s">
        <v>3228</v>
      </c>
      <c r="E5486" s="79" t="s">
        <v>124</v>
      </c>
      <c r="F5486" s="81">
        <v>44039.515173611115</v>
      </c>
      <c r="G5486" s="76" t="s">
        <v>125</v>
      </c>
    </row>
    <row r="5487" spans="1:7" x14ac:dyDescent="0.2">
      <c r="A5487" s="79" t="s">
        <v>6146</v>
      </c>
      <c r="B5487" s="80">
        <v>5483</v>
      </c>
      <c r="C5487" s="81">
        <v>44036.474212962959</v>
      </c>
      <c r="D5487" s="79" t="s">
        <v>3228</v>
      </c>
      <c r="E5487" s="79" t="s">
        <v>124</v>
      </c>
      <c r="F5487" s="81">
        <v>44039.529236111113</v>
      </c>
      <c r="G5487" s="76" t="s">
        <v>125</v>
      </c>
    </row>
    <row r="5488" spans="1:7" x14ac:dyDescent="0.2">
      <c r="A5488" s="79" t="s">
        <v>6147</v>
      </c>
      <c r="B5488" s="80">
        <v>5484</v>
      </c>
      <c r="C5488" s="81">
        <v>44036.48233796296</v>
      </c>
      <c r="D5488" s="79" t="s">
        <v>939</v>
      </c>
      <c r="E5488" s="79" t="s">
        <v>124</v>
      </c>
      <c r="F5488" s="81">
        <v>44039.546643518515</v>
      </c>
      <c r="G5488" s="76" t="s">
        <v>125</v>
      </c>
    </row>
    <row r="5489" spans="1:7" x14ac:dyDescent="0.2">
      <c r="A5489" s="79" t="s">
        <v>6148</v>
      </c>
      <c r="B5489" s="80">
        <v>5485</v>
      </c>
      <c r="C5489" s="81">
        <v>44036.486354166664</v>
      </c>
      <c r="D5489" s="79" t="s">
        <v>350</v>
      </c>
      <c r="E5489" s="79" t="s">
        <v>124</v>
      </c>
      <c r="F5489" s="81">
        <v>44039.561840277776</v>
      </c>
      <c r="G5489" s="76" t="s">
        <v>125</v>
      </c>
    </row>
    <row r="5490" spans="1:7" x14ac:dyDescent="0.2">
      <c r="A5490" s="79" t="s">
        <v>6149</v>
      </c>
      <c r="B5490" s="80">
        <v>5486</v>
      </c>
      <c r="C5490" s="81">
        <v>44036.500057870369</v>
      </c>
      <c r="D5490" s="79" t="s">
        <v>231</v>
      </c>
      <c r="E5490" s="79" t="s">
        <v>124</v>
      </c>
      <c r="F5490" s="81">
        <v>44039.69798611111</v>
      </c>
      <c r="G5490" s="76" t="s">
        <v>125</v>
      </c>
    </row>
    <row r="5491" spans="1:7" x14ac:dyDescent="0.2">
      <c r="A5491" s="79" t="s">
        <v>6150</v>
      </c>
      <c r="B5491" s="80">
        <v>5487</v>
      </c>
      <c r="C5491" s="81">
        <v>44036.517916666664</v>
      </c>
      <c r="D5491" s="79" t="s">
        <v>590</v>
      </c>
      <c r="E5491" s="79" t="s">
        <v>124</v>
      </c>
      <c r="F5491" s="81">
        <v>44039</v>
      </c>
      <c r="G5491" s="76" t="s">
        <v>125</v>
      </c>
    </row>
    <row r="5492" spans="1:7" x14ac:dyDescent="0.2">
      <c r="A5492" s="79" t="s">
        <v>6151</v>
      </c>
      <c r="B5492" s="80">
        <v>5488</v>
      </c>
      <c r="C5492" s="81">
        <v>44036.556759259256</v>
      </c>
      <c r="D5492" s="79" t="s">
        <v>231</v>
      </c>
      <c r="E5492" s="79" t="s">
        <v>124</v>
      </c>
      <c r="F5492" s="81">
        <v>44040.311180555553</v>
      </c>
      <c r="G5492" s="76" t="s">
        <v>125</v>
      </c>
    </row>
    <row r="5493" spans="1:7" x14ac:dyDescent="0.2">
      <c r="A5493" s="79" t="s">
        <v>6152</v>
      </c>
      <c r="B5493" s="80">
        <v>5489</v>
      </c>
      <c r="C5493" s="81">
        <v>44036.571250000001</v>
      </c>
      <c r="D5493" s="79" t="s">
        <v>590</v>
      </c>
      <c r="E5493" s="79" t="s">
        <v>124</v>
      </c>
      <c r="F5493" s="81">
        <v>44039.650497685187</v>
      </c>
      <c r="G5493" s="76" t="s">
        <v>125</v>
      </c>
    </row>
    <row r="5494" spans="1:7" x14ac:dyDescent="0.2">
      <c r="A5494" s="79" t="s">
        <v>6153</v>
      </c>
      <c r="B5494" s="80">
        <v>5490</v>
      </c>
      <c r="C5494" s="81">
        <v>44036.579687500001</v>
      </c>
      <c r="D5494" s="79" t="s">
        <v>129</v>
      </c>
      <c r="E5494" s="79" t="s">
        <v>124</v>
      </c>
      <c r="F5494" s="81">
        <v>44040.274212962962</v>
      </c>
      <c r="G5494" s="76" t="s">
        <v>125</v>
      </c>
    </row>
    <row r="5495" spans="1:7" x14ac:dyDescent="0.2">
      <c r="A5495" s="79" t="s">
        <v>6154</v>
      </c>
      <c r="B5495" s="80">
        <v>5491</v>
      </c>
      <c r="C5495" s="81">
        <v>44036.597604166665</v>
      </c>
      <c r="D5495" s="79" t="s">
        <v>6155</v>
      </c>
      <c r="E5495" s="79" t="s">
        <v>124</v>
      </c>
      <c r="F5495" s="81">
        <v>44039.585289351853</v>
      </c>
      <c r="G5495" s="76" t="s">
        <v>125</v>
      </c>
    </row>
    <row r="5496" spans="1:7" x14ac:dyDescent="0.2">
      <c r="A5496" s="79" t="s">
        <v>6156</v>
      </c>
      <c r="B5496" s="80">
        <v>5492</v>
      </c>
      <c r="C5496" s="81">
        <v>44036.608194444445</v>
      </c>
      <c r="D5496" s="79" t="s">
        <v>129</v>
      </c>
      <c r="E5496" s="79" t="s">
        <v>124</v>
      </c>
      <c r="F5496" s="81">
        <v>44039</v>
      </c>
      <c r="G5496" s="76" t="s">
        <v>125</v>
      </c>
    </row>
    <row r="5497" spans="1:7" x14ac:dyDescent="0.2">
      <c r="A5497" s="79" t="s">
        <v>6157</v>
      </c>
      <c r="B5497" s="80">
        <v>5493</v>
      </c>
      <c r="C5497" s="81">
        <v>44036.619664351849</v>
      </c>
      <c r="D5497" s="79" t="s">
        <v>830</v>
      </c>
      <c r="E5497" s="79" t="s">
        <v>124</v>
      </c>
      <c r="F5497" s="81">
        <v>44039.972673611112</v>
      </c>
      <c r="G5497" s="76" t="s">
        <v>125</v>
      </c>
    </row>
    <row r="5498" spans="1:7" x14ac:dyDescent="0.2">
      <c r="A5498" s="79" t="s">
        <v>6158</v>
      </c>
      <c r="B5498" s="80">
        <v>5494</v>
      </c>
      <c r="C5498" s="81">
        <v>44036.639293981483</v>
      </c>
      <c r="D5498" s="79" t="s">
        <v>6159</v>
      </c>
      <c r="E5498" s="79" t="s">
        <v>124</v>
      </c>
      <c r="F5498" s="81">
        <v>44039.619571759256</v>
      </c>
      <c r="G5498" s="76" t="s">
        <v>125</v>
      </c>
    </row>
    <row r="5499" spans="1:7" x14ac:dyDescent="0.2">
      <c r="A5499" s="79" t="s">
        <v>6160</v>
      </c>
      <c r="B5499" s="80">
        <v>5495</v>
      </c>
      <c r="C5499" s="81">
        <v>44036.647812499999</v>
      </c>
      <c r="D5499" s="79" t="s">
        <v>2215</v>
      </c>
      <c r="E5499" s="79" t="s">
        <v>124</v>
      </c>
      <c r="F5499" s="81">
        <v>44040.807824074072</v>
      </c>
      <c r="G5499" s="76" t="s">
        <v>125</v>
      </c>
    </row>
    <row r="5500" spans="1:7" x14ac:dyDescent="0.2">
      <c r="A5500" s="79" t="s">
        <v>6161</v>
      </c>
      <c r="B5500" s="80">
        <v>5496</v>
      </c>
      <c r="C5500" s="81">
        <v>44036.651921296296</v>
      </c>
      <c r="D5500" s="79" t="s">
        <v>3233</v>
      </c>
      <c r="E5500" s="79" t="s">
        <v>124</v>
      </c>
      <c r="F5500" s="81">
        <v>44039.426354166666</v>
      </c>
      <c r="G5500" s="76" t="s">
        <v>125</v>
      </c>
    </row>
    <row r="5501" spans="1:7" x14ac:dyDescent="0.2">
      <c r="A5501" s="79" t="s">
        <v>6162</v>
      </c>
      <c r="B5501" s="80">
        <v>5497</v>
      </c>
      <c r="C5501" s="81">
        <v>44036.658055555556</v>
      </c>
      <c r="D5501" s="79" t="s">
        <v>6155</v>
      </c>
      <c r="E5501" s="79" t="s">
        <v>124</v>
      </c>
      <c r="F5501" s="81">
        <v>44039.636238425926</v>
      </c>
      <c r="G5501" s="76" t="s">
        <v>125</v>
      </c>
    </row>
    <row r="5502" spans="1:7" x14ac:dyDescent="0.2">
      <c r="A5502" s="79" t="s">
        <v>6163</v>
      </c>
      <c r="B5502" s="80">
        <v>5498</v>
      </c>
      <c r="C5502" s="81">
        <v>44036.667997685188</v>
      </c>
      <c r="D5502" s="79" t="s">
        <v>6164</v>
      </c>
      <c r="E5502" s="79" t="s">
        <v>124</v>
      </c>
      <c r="F5502" s="81">
        <v>44039.65347222222</v>
      </c>
      <c r="G5502" s="76" t="s">
        <v>125</v>
      </c>
    </row>
    <row r="5503" spans="1:7" x14ac:dyDescent="0.2">
      <c r="A5503" s="79" t="s">
        <v>6165</v>
      </c>
      <c r="B5503" s="80">
        <v>5499</v>
      </c>
      <c r="C5503" s="81">
        <v>44036.672349537039</v>
      </c>
      <c r="D5503" s="79" t="s">
        <v>6026</v>
      </c>
      <c r="E5503" s="79" t="s">
        <v>124</v>
      </c>
      <c r="F5503" s="81">
        <v>44039.482777777775</v>
      </c>
      <c r="G5503" s="76" t="s">
        <v>125</v>
      </c>
    </row>
    <row r="5504" spans="1:7" x14ac:dyDescent="0.2">
      <c r="A5504" s="79" t="s">
        <v>6166</v>
      </c>
      <c r="B5504" s="80">
        <v>5500</v>
      </c>
      <c r="C5504" s="81">
        <v>44036.677245370367</v>
      </c>
      <c r="D5504" s="79" t="s">
        <v>3423</v>
      </c>
      <c r="E5504" s="79" t="s">
        <v>124</v>
      </c>
      <c r="F5504" s="81">
        <v>44039.602534722224</v>
      </c>
      <c r="G5504" s="76" t="s">
        <v>125</v>
      </c>
    </row>
    <row r="5505" spans="1:7" x14ac:dyDescent="0.2">
      <c r="A5505" s="79" t="s">
        <v>6167</v>
      </c>
      <c r="B5505" s="80">
        <v>5501</v>
      </c>
      <c r="C5505" s="81">
        <v>44036.683576388888</v>
      </c>
      <c r="D5505" s="79" t="s">
        <v>6168</v>
      </c>
      <c r="E5505" s="79" t="s">
        <v>124</v>
      </c>
      <c r="F5505" s="81">
        <v>44039.669363425928</v>
      </c>
      <c r="G5505" s="76" t="s">
        <v>125</v>
      </c>
    </row>
    <row r="5506" spans="1:7" x14ac:dyDescent="0.2">
      <c r="A5506" s="79" t="s">
        <v>6169</v>
      </c>
      <c r="B5506" s="80">
        <v>5502</v>
      </c>
      <c r="C5506" s="81">
        <v>44038.765833333331</v>
      </c>
      <c r="D5506" s="79" t="s">
        <v>129</v>
      </c>
      <c r="E5506" s="79" t="s">
        <v>124</v>
      </c>
      <c r="F5506" s="81">
        <v>44040.325011574074</v>
      </c>
      <c r="G5506" s="76" t="s">
        <v>125</v>
      </c>
    </row>
    <row r="5507" spans="1:7" x14ac:dyDescent="0.2">
      <c r="A5507" s="79" t="s">
        <v>6170</v>
      </c>
      <c r="B5507" s="80">
        <v>5503</v>
      </c>
      <c r="C5507" s="81">
        <v>44038.774409722224</v>
      </c>
      <c r="D5507" s="79" t="s">
        <v>129</v>
      </c>
      <c r="E5507" s="79" t="s">
        <v>124</v>
      </c>
      <c r="F5507" s="81">
        <v>44041.566134259258</v>
      </c>
      <c r="G5507" s="76" t="s">
        <v>125</v>
      </c>
    </row>
    <row r="5508" spans="1:7" x14ac:dyDescent="0.2">
      <c r="A5508" s="79" t="s">
        <v>6171</v>
      </c>
      <c r="B5508" s="80">
        <v>5504</v>
      </c>
      <c r="C5508" s="81">
        <v>44039.318854166668</v>
      </c>
      <c r="D5508" s="79" t="s">
        <v>3862</v>
      </c>
      <c r="E5508" s="79" t="s">
        <v>124</v>
      </c>
      <c r="F5508" s="81">
        <v>44039.673958333333</v>
      </c>
      <c r="G5508" s="76" t="s">
        <v>125</v>
      </c>
    </row>
    <row r="5509" spans="1:7" x14ac:dyDescent="0.2">
      <c r="A5509" s="79" t="s">
        <v>6172</v>
      </c>
      <c r="B5509" s="80">
        <v>5505</v>
      </c>
      <c r="C5509" s="81">
        <v>44039.3284375</v>
      </c>
      <c r="D5509" s="79" t="s">
        <v>1678</v>
      </c>
      <c r="E5509" s="79" t="s">
        <v>124</v>
      </c>
      <c r="F5509" s="81">
        <v>44042</v>
      </c>
      <c r="G5509" s="76" t="s">
        <v>125</v>
      </c>
    </row>
    <row r="5510" spans="1:7" x14ac:dyDescent="0.2">
      <c r="A5510" s="79" t="s">
        <v>6173</v>
      </c>
      <c r="B5510" s="80">
        <v>5506</v>
      </c>
      <c r="C5510" s="81">
        <v>44039.328761574077</v>
      </c>
      <c r="D5510" s="79" t="s">
        <v>3524</v>
      </c>
      <c r="E5510" s="79" t="s">
        <v>124</v>
      </c>
      <c r="F5510" s="81">
        <v>44040.362673611111</v>
      </c>
      <c r="G5510" s="76" t="s">
        <v>125</v>
      </c>
    </row>
    <row r="5511" spans="1:7" x14ac:dyDescent="0.2">
      <c r="A5511" s="79" t="s">
        <v>6174</v>
      </c>
      <c r="B5511" s="80">
        <v>5507</v>
      </c>
      <c r="C5511" s="81">
        <v>44039.333831018521</v>
      </c>
      <c r="D5511" s="79" t="s">
        <v>1678</v>
      </c>
      <c r="E5511" s="79" t="s">
        <v>124</v>
      </c>
      <c r="F5511" s="81">
        <v>44042</v>
      </c>
      <c r="G5511" s="76" t="s">
        <v>125</v>
      </c>
    </row>
    <row r="5512" spans="1:7" x14ac:dyDescent="0.2">
      <c r="A5512" s="79" t="s">
        <v>6175</v>
      </c>
      <c r="B5512" s="80">
        <v>5508</v>
      </c>
      <c r="C5512" s="81">
        <v>44039.339745370373</v>
      </c>
      <c r="D5512" s="79" t="s">
        <v>1678</v>
      </c>
      <c r="E5512" s="79" t="s">
        <v>124</v>
      </c>
      <c r="F5512" s="81">
        <v>44041.835868055554</v>
      </c>
      <c r="G5512" s="76" t="s">
        <v>125</v>
      </c>
    </row>
    <row r="5513" spans="1:7" x14ac:dyDescent="0.2">
      <c r="A5513" s="79" t="s">
        <v>6176</v>
      </c>
      <c r="B5513" s="80">
        <v>5509</v>
      </c>
      <c r="C5513" s="81">
        <v>44039.344675925924</v>
      </c>
      <c r="D5513" s="79" t="s">
        <v>3010</v>
      </c>
      <c r="E5513" s="79" t="s">
        <v>124</v>
      </c>
      <c r="F5513" s="81" t="s">
        <v>129</v>
      </c>
      <c r="G5513" s="79" t="s">
        <v>129</v>
      </c>
    </row>
    <row r="5514" spans="1:7" x14ac:dyDescent="0.2">
      <c r="A5514" s="79" t="s">
        <v>6177</v>
      </c>
      <c r="B5514" s="80">
        <v>5510</v>
      </c>
      <c r="C5514" s="81">
        <v>44039.348032407404</v>
      </c>
      <c r="D5514" s="79" t="s">
        <v>3827</v>
      </c>
      <c r="E5514" s="79" t="s">
        <v>124</v>
      </c>
      <c r="F5514" s="81">
        <v>44040</v>
      </c>
      <c r="G5514" s="76" t="s">
        <v>125</v>
      </c>
    </row>
    <row r="5515" spans="1:7" x14ac:dyDescent="0.2">
      <c r="A5515" s="79" t="s">
        <v>6178</v>
      </c>
      <c r="B5515" s="80">
        <v>5511</v>
      </c>
      <c r="C5515" s="81">
        <v>44039.355208333334</v>
      </c>
      <c r="D5515" s="79" t="s">
        <v>129</v>
      </c>
      <c r="E5515" s="79" t="s">
        <v>124</v>
      </c>
      <c r="F5515" s="81">
        <v>44041.913032407407</v>
      </c>
      <c r="G5515" s="76" t="s">
        <v>125</v>
      </c>
    </row>
    <row r="5516" spans="1:7" x14ac:dyDescent="0.2">
      <c r="A5516" s="79" t="s">
        <v>6179</v>
      </c>
      <c r="B5516" s="80">
        <v>5512</v>
      </c>
      <c r="C5516" s="81">
        <v>44039.371874999997</v>
      </c>
      <c r="D5516" s="79" t="s">
        <v>129</v>
      </c>
      <c r="E5516" s="79" t="s">
        <v>124</v>
      </c>
      <c r="F5516" s="81">
        <v>44044.869189814817</v>
      </c>
      <c r="G5516" s="76" t="s">
        <v>125</v>
      </c>
    </row>
    <row r="5517" spans="1:7" x14ac:dyDescent="0.2">
      <c r="A5517" s="79" t="s">
        <v>6180</v>
      </c>
      <c r="B5517" s="80">
        <v>5513</v>
      </c>
      <c r="C5517" s="81">
        <v>44039.374328703707</v>
      </c>
      <c r="D5517" s="79" t="s">
        <v>3524</v>
      </c>
      <c r="E5517" s="79" t="s">
        <v>124</v>
      </c>
      <c r="F5517" s="81">
        <v>44040.436701388891</v>
      </c>
      <c r="G5517" s="76" t="s">
        <v>125</v>
      </c>
    </row>
    <row r="5518" spans="1:7" x14ac:dyDescent="0.2">
      <c r="A5518" s="79" t="s">
        <v>6181</v>
      </c>
      <c r="B5518" s="80">
        <v>5514</v>
      </c>
      <c r="C5518" s="81">
        <v>44039.378368055557</v>
      </c>
      <c r="D5518" s="79" t="s">
        <v>129</v>
      </c>
      <c r="E5518" s="79" t="s">
        <v>124</v>
      </c>
      <c r="F5518" s="81">
        <v>44041.693576388891</v>
      </c>
      <c r="G5518" s="76" t="s">
        <v>125</v>
      </c>
    </row>
    <row r="5519" spans="1:7" x14ac:dyDescent="0.2">
      <c r="A5519" s="79" t="s">
        <v>6182</v>
      </c>
      <c r="B5519" s="80">
        <v>5515</v>
      </c>
      <c r="C5519" s="81">
        <v>44039.381527777776</v>
      </c>
      <c r="D5519" s="79" t="s">
        <v>3450</v>
      </c>
      <c r="E5519" s="79" t="s">
        <v>124</v>
      </c>
      <c r="F5519" s="81">
        <v>44041.514953703707</v>
      </c>
      <c r="G5519" s="76" t="s">
        <v>125</v>
      </c>
    </row>
    <row r="5520" spans="1:7" x14ac:dyDescent="0.2">
      <c r="A5520" s="79" t="s">
        <v>6183</v>
      </c>
      <c r="B5520" s="80">
        <v>5516</v>
      </c>
      <c r="C5520" s="81">
        <v>44039.386817129627</v>
      </c>
      <c r="D5520" s="79" t="s">
        <v>830</v>
      </c>
      <c r="E5520" s="79" t="s">
        <v>124</v>
      </c>
      <c r="F5520" s="81">
        <v>44042.848171296297</v>
      </c>
      <c r="G5520" s="76" t="s">
        <v>125</v>
      </c>
    </row>
    <row r="5521" spans="1:7" x14ac:dyDescent="0.2">
      <c r="A5521" s="79" t="s">
        <v>6184</v>
      </c>
      <c r="B5521" s="80">
        <v>5517</v>
      </c>
      <c r="C5521" s="81">
        <v>44039.389050925929</v>
      </c>
      <c r="D5521" s="79" t="s">
        <v>1678</v>
      </c>
      <c r="E5521" s="79" t="s">
        <v>124</v>
      </c>
      <c r="F5521" s="81">
        <v>44042</v>
      </c>
      <c r="G5521" s="76" t="s">
        <v>125</v>
      </c>
    </row>
    <row r="5522" spans="1:7" x14ac:dyDescent="0.2">
      <c r="A5522" s="79" t="s">
        <v>6185</v>
      </c>
      <c r="B5522" s="80">
        <v>5518</v>
      </c>
      <c r="C5522" s="81">
        <v>44039.390543981484</v>
      </c>
      <c r="D5522" s="79" t="s">
        <v>3819</v>
      </c>
      <c r="E5522" s="79" t="s">
        <v>124</v>
      </c>
      <c r="F5522" s="81">
        <v>44040.617442129631</v>
      </c>
      <c r="G5522" s="76" t="s">
        <v>125</v>
      </c>
    </row>
    <row r="5523" spans="1:7" x14ac:dyDescent="0.2">
      <c r="A5523" s="79" t="s">
        <v>6186</v>
      </c>
      <c r="B5523" s="80">
        <v>5519</v>
      </c>
      <c r="C5523" s="81">
        <v>44039.395046296297</v>
      </c>
      <c r="D5523" s="79" t="s">
        <v>129</v>
      </c>
      <c r="E5523" s="79" t="s">
        <v>124</v>
      </c>
      <c r="F5523" s="81" t="s">
        <v>129</v>
      </c>
      <c r="G5523" s="79" t="s">
        <v>129</v>
      </c>
    </row>
    <row r="5524" spans="1:7" x14ac:dyDescent="0.2">
      <c r="A5524" s="79" t="s">
        <v>6187</v>
      </c>
      <c r="B5524" s="80">
        <v>5520</v>
      </c>
      <c r="C5524" s="81">
        <v>44039.401423611111</v>
      </c>
      <c r="D5524" s="79" t="s">
        <v>3819</v>
      </c>
      <c r="E5524" s="79" t="s">
        <v>124</v>
      </c>
      <c r="F5524" s="81">
        <v>44040.628865740742</v>
      </c>
      <c r="G5524" s="76" t="s">
        <v>125</v>
      </c>
    </row>
    <row r="5525" spans="1:7" x14ac:dyDescent="0.2">
      <c r="A5525" s="79" t="s">
        <v>6188</v>
      </c>
      <c r="B5525" s="80">
        <v>5521</v>
      </c>
      <c r="C5525" s="81">
        <v>44039.407210648147</v>
      </c>
      <c r="D5525" s="79" t="s">
        <v>3221</v>
      </c>
      <c r="E5525" s="79" t="s">
        <v>124</v>
      </c>
      <c r="F5525" s="81">
        <v>44040.733518518522</v>
      </c>
      <c r="G5525" s="76" t="s">
        <v>125</v>
      </c>
    </row>
    <row r="5526" spans="1:7" x14ac:dyDescent="0.2">
      <c r="A5526" s="79" t="s">
        <v>6189</v>
      </c>
      <c r="B5526" s="80">
        <v>5522</v>
      </c>
      <c r="C5526" s="81">
        <v>44039.409490740742</v>
      </c>
      <c r="D5526" s="79" t="s">
        <v>3772</v>
      </c>
      <c r="E5526" s="79" t="s">
        <v>124</v>
      </c>
      <c r="F5526" s="81">
        <v>44042.764988425923</v>
      </c>
      <c r="G5526" s="76" t="s">
        <v>125</v>
      </c>
    </row>
    <row r="5527" spans="1:7" x14ac:dyDescent="0.2">
      <c r="A5527" s="79" t="s">
        <v>6190</v>
      </c>
      <c r="B5527" s="80">
        <v>5523</v>
      </c>
      <c r="C5527" s="81">
        <v>44039.421990740739</v>
      </c>
      <c r="D5527" s="79" t="s">
        <v>3524</v>
      </c>
      <c r="E5527" s="79" t="s">
        <v>124</v>
      </c>
      <c r="F5527" s="81">
        <v>44040.652245370373</v>
      </c>
      <c r="G5527" s="76" t="s">
        <v>125</v>
      </c>
    </row>
    <row r="5528" spans="1:7" x14ac:dyDescent="0.2">
      <c r="A5528" s="79" t="s">
        <v>6191</v>
      </c>
      <c r="B5528" s="80">
        <v>5524</v>
      </c>
      <c r="C5528" s="81">
        <v>44039.431180555555</v>
      </c>
      <c r="D5528" s="79" t="s">
        <v>3539</v>
      </c>
      <c r="E5528" s="79" t="s">
        <v>124</v>
      </c>
      <c r="F5528" s="81">
        <v>44040.672048611108</v>
      </c>
      <c r="G5528" s="76" t="s">
        <v>125</v>
      </c>
    </row>
    <row r="5529" spans="1:7" x14ac:dyDescent="0.2">
      <c r="A5529" s="79" t="s">
        <v>6192</v>
      </c>
      <c r="B5529" s="80">
        <v>5525</v>
      </c>
      <c r="C5529" s="81">
        <v>44039.434351851851</v>
      </c>
      <c r="D5529" s="79" t="s">
        <v>3807</v>
      </c>
      <c r="E5529" s="79" t="s">
        <v>124</v>
      </c>
      <c r="F5529" s="81">
        <v>44040.548831018517</v>
      </c>
      <c r="G5529" s="76" t="s">
        <v>125</v>
      </c>
    </row>
    <row r="5530" spans="1:7" x14ac:dyDescent="0.2">
      <c r="A5530" s="79" t="s">
        <v>6193</v>
      </c>
      <c r="B5530" s="80">
        <v>5526</v>
      </c>
      <c r="C5530" s="81">
        <v>44039.441041666665</v>
      </c>
      <c r="D5530" s="79" t="s">
        <v>305</v>
      </c>
      <c r="E5530" s="79" t="s">
        <v>124</v>
      </c>
      <c r="F5530" s="81">
        <v>44040.684849537036</v>
      </c>
      <c r="G5530" s="76" t="s">
        <v>125</v>
      </c>
    </row>
    <row r="5531" spans="1:7" x14ac:dyDescent="0.2">
      <c r="A5531" s="79" t="s">
        <v>6194</v>
      </c>
      <c r="B5531" s="80">
        <v>5527</v>
      </c>
      <c r="C5531" s="81">
        <v>44039.444618055553</v>
      </c>
      <c r="D5531" s="79" t="s">
        <v>3010</v>
      </c>
      <c r="E5531" s="79" t="s">
        <v>124</v>
      </c>
      <c r="F5531" s="81">
        <v>44040.72929398148</v>
      </c>
      <c r="G5531" s="76" t="s">
        <v>125</v>
      </c>
    </row>
    <row r="5532" spans="1:7" x14ac:dyDescent="0.2">
      <c r="A5532" s="79" t="s">
        <v>6195</v>
      </c>
      <c r="B5532" s="80">
        <v>5528</v>
      </c>
      <c r="C5532" s="81">
        <v>44039.446145833332</v>
      </c>
      <c r="D5532" s="79" t="s">
        <v>129</v>
      </c>
      <c r="E5532" s="79" t="s">
        <v>124</v>
      </c>
      <c r="F5532" s="81">
        <v>44041.748726851853</v>
      </c>
      <c r="G5532" s="76" t="s">
        <v>125</v>
      </c>
    </row>
    <row r="5533" spans="1:7" x14ac:dyDescent="0.2">
      <c r="A5533" s="79" t="s">
        <v>6196</v>
      </c>
      <c r="B5533" s="80">
        <v>5529</v>
      </c>
      <c r="C5533" s="81">
        <v>44039.447129629632</v>
      </c>
      <c r="D5533" s="79" t="s">
        <v>129</v>
      </c>
      <c r="E5533" s="79" t="s">
        <v>124</v>
      </c>
      <c r="F5533" s="81">
        <v>44040.959456018521</v>
      </c>
      <c r="G5533" s="76" t="s">
        <v>125</v>
      </c>
    </row>
    <row r="5534" spans="1:7" x14ac:dyDescent="0.2">
      <c r="A5534" s="79" t="s">
        <v>6197</v>
      </c>
      <c r="B5534" s="80">
        <v>5530</v>
      </c>
      <c r="C5534" s="81">
        <v>44039.447569444441</v>
      </c>
      <c r="D5534" s="79" t="s">
        <v>129</v>
      </c>
      <c r="E5534" s="79" t="s">
        <v>124</v>
      </c>
      <c r="F5534" s="81">
        <v>44041.757175925923</v>
      </c>
      <c r="G5534" s="76" t="s">
        <v>125</v>
      </c>
    </row>
    <row r="5535" spans="1:7" x14ac:dyDescent="0.2">
      <c r="A5535" s="79" t="s">
        <v>6198</v>
      </c>
      <c r="B5535" s="80">
        <v>5531</v>
      </c>
      <c r="C5535" s="81">
        <v>44039.447662037041</v>
      </c>
      <c r="D5535" s="79" t="s">
        <v>305</v>
      </c>
      <c r="E5535" s="79" t="s">
        <v>124</v>
      </c>
      <c r="F5535" s="81">
        <v>44040.740578703706</v>
      </c>
      <c r="G5535" s="76" t="s">
        <v>125</v>
      </c>
    </row>
    <row r="5536" spans="1:7" x14ac:dyDescent="0.2">
      <c r="A5536" s="79" t="s">
        <v>6199</v>
      </c>
      <c r="B5536" s="80">
        <v>5532</v>
      </c>
      <c r="C5536" s="81">
        <v>44039.448622685188</v>
      </c>
      <c r="D5536" s="79" t="s">
        <v>129</v>
      </c>
      <c r="E5536" s="79" t="s">
        <v>124</v>
      </c>
      <c r="F5536" s="81">
        <v>44041.765787037039</v>
      </c>
      <c r="G5536" s="76" t="s">
        <v>125</v>
      </c>
    </row>
    <row r="5537" spans="1:7" x14ac:dyDescent="0.2">
      <c r="A5537" s="79" t="s">
        <v>6200</v>
      </c>
      <c r="B5537" s="80">
        <v>5533</v>
      </c>
      <c r="C5537" s="81">
        <v>44039.450254629628</v>
      </c>
      <c r="D5537" s="79" t="s">
        <v>129</v>
      </c>
      <c r="E5537" s="79" t="s">
        <v>124</v>
      </c>
      <c r="F5537" s="81">
        <v>44041.776435185187</v>
      </c>
      <c r="G5537" s="76" t="s">
        <v>125</v>
      </c>
    </row>
    <row r="5538" spans="1:7" x14ac:dyDescent="0.2">
      <c r="A5538" s="79" t="s">
        <v>6201</v>
      </c>
      <c r="B5538" s="80">
        <v>5534</v>
      </c>
      <c r="C5538" s="81">
        <v>44039.450532407405</v>
      </c>
      <c r="D5538" s="79" t="s">
        <v>2215</v>
      </c>
      <c r="E5538" s="79" t="s">
        <v>124</v>
      </c>
      <c r="F5538" s="81">
        <v>44043.885127314818</v>
      </c>
      <c r="G5538" s="76" t="s">
        <v>125</v>
      </c>
    </row>
    <row r="5539" spans="1:7" x14ac:dyDescent="0.2">
      <c r="A5539" s="79" t="s">
        <v>6202</v>
      </c>
      <c r="B5539" s="80">
        <v>5535</v>
      </c>
      <c r="C5539" s="81">
        <v>44039.451655092591</v>
      </c>
      <c r="D5539" s="79" t="s">
        <v>129</v>
      </c>
      <c r="E5539" s="79" t="s">
        <v>124</v>
      </c>
      <c r="F5539" s="81">
        <v>44041.78329861111</v>
      </c>
      <c r="G5539" s="76" t="s">
        <v>125</v>
      </c>
    </row>
    <row r="5540" spans="1:7" x14ac:dyDescent="0.2">
      <c r="A5540" s="79" t="s">
        <v>6203</v>
      </c>
      <c r="B5540" s="80">
        <v>5536</v>
      </c>
      <c r="C5540" s="81">
        <v>44039.453090277777</v>
      </c>
      <c r="D5540" s="79" t="s">
        <v>129</v>
      </c>
      <c r="E5540" s="79" t="s">
        <v>124</v>
      </c>
      <c r="F5540" s="81">
        <v>44041.79891203704</v>
      </c>
      <c r="G5540" s="76" t="s">
        <v>125</v>
      </c>
    </row>
    <row r="5541" spans="1:7" x14ac:dyDescent="0.2">
      <c r="A5541" s="79" t="s">
        <v>6204</v>
      </c>
      <c r="B5541" s="80">
        <v>5537</v>
      </c>
      <c r="C5541" s="81">
        <v>44039.454456018517</v>
      </c>
      <c r="D5541" s="79" t="s">
        <v>129</v>
      </c>
      <c r="E5541" s="79" t="s">
        <v>124</v>
      </c>
      <c r="F5541" s="81">
        <v>44041.807442129626</v>
      </c>
      <c r="G5541" s="76" t="s">
        <v>125</v>
      </c>
    </row>
    <row r="5542" spans="1:7" x14ac:dyDescent="0.2">
      <c r="A5542" s="79" t="s">
        <v>6205</v>
      </c>
      <c r="B5542" s="80">
        <v>5538</v>
      </c>
      <c r="C5542" s="81">
        <v>44039.456550925926</v>
      </c>
      <c r="D5542" s="79" t="s">
        <v>129</v>
      </c>
      <c r="E5542" s="79" t="s">
        <v>124</v>
      </c>
      <c r="F5542" s="81">
        <v>44041.815115740741</v>
      </c>
      <c r="G5542" s="76" t="s">
        <v>125</v>
      </c>
    </row>
    <row r="5543" spans="1:7" x14ac:dyDescent="0.2">
      <c r="A5543" s="79" t="s">
        <v>6206</v>
      </c>
      <c r="B5543" s="80">
        <v>5539</v>
      </c>
      <c r="C5543" s="81">
        <v>44039.459351851852</v>
      </c>
      <c r="D5543" s="79" t="s">
        <v>3423</v>
      </c>
      <c r="E5543" s="79" t="s">
        <v>124</v>
      </c>
      <c r="F5543" s="81">
        <v>44040.34070601852</v>
      </c>
      <c r="G5543" s="76" t="s">
        <v>125</v>
      </c>
    </row>
    <row r="5544" spans="1:7" x14ac:dyDescent="0.2">
      <c r="A5544" s="79" t="s">
        <v>6207</v>
      </c>
      <c r="B5544" s="80">
        <v>5540</v>
      </c>
      <c r="C5544" s="81">
        <v>44039.460196759261</v>
      </c>
      <c r="D5544" s="79" t="s">
        <v>129</v>
      </c>
      <c r="E5544" s="79" t="s">
        <v>124</v>
      </c>
      <c r="F5544" s="81">
        <v>44042.601793981485</v>
      </c>
      <c r="G5544" s="76" t="s">
        <v>125</v>
      </c>
    </row>
    <row r="5545" spans="1:7" x14ac:dyDescent="0.2">
      <c r="A5545" s="79" t="s">
        <v>6208</v>
      </c>
      <c r="B5545" s="80">
        <v>5541</v>
      </c>
      <c r="C5545" s="81">
        <v>44039.460960648146</v>
      </c>
      <c r="D5545" s="79" t="s">
        <v>6209</v>
      </c>
      <c r="E5545" s="79" t="s">
        <v>124</v>
      </c>
      <c r="F5545" s="81">
        <v>44041.709780092591</v>
      </c>
      <c r="G5545" s="76" t="s">
        <v>125</v>
      </c>
    </row>
    <row r="5546" spans="1:7" x14ac:dyDescent="0.2">
      <c r="A5546" s="79" t="s">
        <v>6210</v>
      </c>
      <c r="B5546" s="80">
        <v>5542</v>
      </c>
      <c r="C5546" s="81">
        <v>44039.461805555555</v>
      </c>
      <c r="D5546" s="79" t="s">
        <v>6209</v>
      </c>
      <c r="E5546" s="79" t="s">
        <v>124</v>
      </c>
      <c r="F5546" s="81">
        <v>44041.712210648147</v>
      </c>
      <c r="G5546" s="76" t="s">
        <v>125</v>
      </c>
    </row>
    <row r="5547" spans="1:7" x14ac:dyDescent="0.2">
      <c r="A5547" s="79" t="s">
        <v>6211</v>
      </c>
      <c r="B5547" s="80">
        <v>5543</v>
      </c>
      <c r="C5547" s="81">
        <v>44039.462384259263</v>
      </c>
      <c r="D5547" s="79" t="s">
        <v>6209</v>
      </c>
      <c r="E5547" s="79" t="s">
        <v>124</v>
      </c>
      <c r="F5547" s="81">
        <v>44042.381469907406</v>
      </c>
      <c r="G5547" s="76" t="s">
        <v>125</v>
      </c>
    </row>
    <row r="5548" spans="1:7" x14ac:dyDescent="0.2">
      <c r="A5548" s="79" t="s">
        <v>6212</v>
      </c>
      <c r="B5548" s="80">
        <v>5544</v>
      </c>
      <c r="C5548" s="81">
        <v>44039.46292824074</v>
      </c>
      <c r="D5548" s="79" t="s">
        <v>6209</v>
      </c>
      <c r="E5548" s="79" t="s">
        <v>124</v>
      </c>
      <c r="F5548" s="81" t="s">
        <v>129</v>
      </c>
      <c r="G5548" s="79" t="s">
        <v>129</v>
      </c>
    </row>
    <row r="5549" spans="1:7" x14ac:dyDescent="0.2">
      <c r="A5549" s="79" t="s">
        <v>6213</v>
      </c>
      <c r="B5549" s="80">
        <v>5545</v>
      </c>
      <c r="C5549" s="81">
        <v>44039.463506944441</v>
      </c>
      <c r="D5549" s="79" t="s">
        <v>6209</v>
      </c>
      <c r="E5549" s="79" t="s">
        <v>124</v>
      </c>
      <c r="F5549" s="81">
        <v>44046.344942129632</v>
      </c>
      <c r="G5549" s="76" t="s">
        <v>125</v>
      </c>
    </row>
    <row r="5550" spans="1:7" x14ac:dyDescent="0.2">
      <c r="A5550" s="79" t="s">
        <v>6214</v>
      </c>
      <c r="B5550" s="80">
        <v>5546</v>
      </c>
      <c r="C5550" s="81">
        <v>44039.464074074072</v>
      </c>
      <c r="D5550" s="79" t="s">
        <v>6209</v>
      </c>
      <c r="E5550" s="79" t="s">
        <v>124</v>
      </c>
      <c r="F5550" s="81">
        <v>44046.347546296296</v>
      </c>
      <c r="G5550" s="76" t="s">
        <v>125</v>
      </c>
    </row>
    <row r="5551" spans="1:7" x14ac:dyDescent="0.2">
      <c r="A5551" s="79" t="s">
        <v>6215</v>
      </c>
      <c r="B5551" s="80">
        <v>5547</v>
      </c>
      <c r="C5551" s="81">
        <v>44039.46465277778</v>
      </c>
      <c r="D5551" s="79" t="s">
        <v>6209</v>
      </c>
      <c r="E5551" s="79" t="s">
        <v>124</v>
      </c>
      <c r="F5551" s="81">
        <v>44046.399826388886</v>
      </c>
      <c r="G5551" s="76" t="s">
        <v>125</v>
      </c>
    </row>
    <row r="5552" spans="1:7" x14ac:dyDescent="0.2">
      <c r="A5552" s="79" t="s">
        <v>6216</v>
      </c>
      <c r="B5552" s="80">
        <v>5548</v>
      </c>
      <c r="C5552" s="81">
        <v>44039.465219907404</v>
      </c>
      <c r="D5552" s="79" t="s">
        <v>6209</v>
      </c>
      <c r="E5552" s="79" t="s">
        <v>124</v>
      </c>
      <c r="F5552" s="81" t="s">
        <v>129</v>
      </c>
      <c r="G5552" s="79" t="s">
        <v>129</v>
      </c>
    </row>
    <row r="5553" spans="1:7" x14ac:dyDescent="0.2">
      <c r="A5553" s="79" t="s">
        <v>6217</v>
      </c>
      <c r="B5553" s="80">
        <v>5549</v>
      </c>
      <c r="C5553" s="81">
        <v>44039.466608796298</v>
      </c>
      <c r="D5553" s="79" t="s">
        <v>6209</v>
      </c>
      <c r="E5553" s="79" t="s">
        <v>124</v>
      </c>
      <c r="F5553" s="81" t="s">
        <v>129</v>
      </c>
      <c r="G5553" s="79" t="s">
        <v>129</v>
      </c>
    </row>
    <row r="5554" spans="1:7" x14ac:dyDescent="0.2">
      <c r="A5554" s="79" t="s">
        <v>6218</v>
      </c>
      <c r="B5554" s="80">
        <v>5550</v>
      </c>
      <c r="C5554" s="81">
        <v>44039.467083333337</v>
      </c>
      <c r="D5554" s="79" t="s">
        <v>6209</v>
      </c>
      <c r="E5554" s="79" t="s">
        <v>124</v>
      </c>
      <c r="F5554" s="81" t="s">
        <v>129</v>
      </c>
      <c r="G5554" s="79" t="s">
        <v>129</v>
      </c>
    </row>
    <row r="5555" spans="1:7" x14ac:dyDescent="0.2">
      <c r="A5555" s="79" t="s">
        <v>6219</v>
      </c>
      <c r="B5555" s="80">
        <v>5551</v>
      </c>
      <c r="C5555" s="81">
        <v>44039.467592592591</v>
      </c>
      <c r="D5555" s="79" t="s">
        <v>6209</v>
      </c>
      <c r="E5555" s="79" t="s">
        <v>124</v>
      </c>
      <c r="F5555" s="81">
        <v>44047.691250000003</v>
      </c>
      <c r="G5555" s="76" t="s">
        <v>125</v>
      </c>
    </row>
    <row r="5556" spans="1:7" x14ac:dyDescent="0.2">
      <c r="A5556" s="79" t="s">
        <v>6220</v>
      </c>
      <c r="B5556" s="80">
        <v>5552</v>
      </c>
      <c r="C5556" s="81">
        <v>44039.467916666668</v>
      </c>
      <c r="D5556" s="79" t="s">
        <v>6221</v>
      </c>
      <c r="E5556" s="79" t="s">
        <v>124</v>
      </c>
      <c r="F5556" s="81">
        <v>44040.789803240739</v>
      </c>
      <c r="G5556" s="76" t="s">
        <v>125</v>
      </c>
    </row>
    <row r="5557" spans="1:7" x14ac:dyDescent="0.2">
      <c r="A5557" s="79" t="s">
        <v>6222</v>
      </c>
      <c r="B5557" s="80">
        <v>5553</v>
      </c>
      <c r="C5557" s="81">
        <v>44039.468217592592</v>
      </c>
      <c r="D5557" s="79" t="s">
        <v>6209</v>
      </c>
      <c r="E5557" s="79" t="s">
        <v>124</v>
      </c>
      <c r="F5557" s="81">
        <v>44047.692083333335</v>
      </c>
      <c r="G5557" s="76" t="s">
        <v>125</v>
      </c>
    </row>
    <row r="5558" spans="1:7" x14ac:dyDescent="0.2">
      <c r="A5558" s="79" t="s">
        <v>6223</v>
      </c>
      <c r="B5558" s="80">
        <v>5554</v>
      </c>
      <c r="C5558" s="81">
        <v>44039.468865740739</v>
      </c>
      <c r="D5558" s="79" t="s">
        <v>6209</v>
      </c>
      <c r="E5558" s="79" t="s">
        <v>124</v>
      </c>
      <c r="F5558" s="81">
        <v>44047.692858796298</v>
      </c>
      <c r="G5558" s="76" t="s">
        <v>125</v>
      </c>
    </row>
    <row r="5559" spans="1:7" x14ac:dyDescent="0.2">
      <c r="A5559" s="79" t="s">
        <v>6224</v>
      </c>
      <c r="B5559" s="80">
        <v>5555</v>
      </c>
      <c r="C5559" s="81">
        <v>44039.469537037039</v>
      </c>
      <c r="D5559" s="79" t="s">
        <v>6209</v>
      </c>
      <c r="E5559" s="79" t="s">
        <v>124</v>
      </c>
      <c r="F5559" s="81">
        <v>44047.697928240741</v>
      </c>
      <c r="G5559" s="76" t="s">
        <v>125</v>
      </c>
    </row>
    <row r="5560" spans="1:7" x14ac:dyDescent="0.2">
      <c r="A5560" s="79" t="s">
        <v>6225</v>
      </c>
      <c r="B5560" s="80">
        <v>5556</v>
      </c>
      <c r="C5560" s="81">
        <v>44039.470150462963</v>
      </c>
      <c r="D5560" s="79" t="s">
        <v>6209</v>
      </c>
      <c r="E5560" s="79" t="s">
        <v>124</v>
      </c>
      <c r="F5560" s="81">
        <v>44047.694039351853</v>
      </c>
      <c r="G5560" s="76" t="s">
        <v>125</v>
      </c>
    </row>
    <row r="5561" spans="1:7" x14ac:dyDescent="0.2">
      <c r="A5561" s="79" t="s">
        <v>6226</v>
      </c>
      <c r="B5561" s="80">
        <v>5557</v>
      </c>
      <c r="C5561" s="81">
        <v>44039.47078703704</v>
      </c>
      <c r="D5561" s="79" t="s">
        <v>6209</v>
      </c>
      <c r="E5561" s="79" t="s">
        <v>124</v>
      </c>
      <c r="F5561" s="81">
        <v>44047.694837962961</v>
      </c>
      <c r="G5561" s="76" t="s">
        <v>125</v>
      </c>
    </row>
    <row r="5562" spans="1:7" x14ac:dyDescent="0.2">
      <c r="A5562" s="79" t="s">
        <v>6227</v>
      </c>
      <c r="B5562" s="80">
        <v>5558</v>
      </c>
      <c r="C5562" s="81">
        <v>44039.471701388888</v>
      </c>
      <c r="D5562" s="79" t="s">
        <v>1037</v>
      </c>
      <c r="E5562" s="79" t="s">
        <v>124</v>
      </c>
      <c r="F5562" s="81">
        <v>44042</v>
      </c>
      <c r="G5562" s="76" t="s">
        <v>125</v>
      </c>
    </row>
    <row r="5563" spans="1:7" x14ac:dyDescent="0.2">
      <c r="A5563" s="79" t="s">
        <v>6228</v>
      </c>
      <c r="B5563" s="80">
        <v>5559</v>
      </c>
      <c r="C5563" s="81">
        <v>44039.473298611112</v>
      </c>
      <c r="D5563" s="79" t="s">
        <v>830</v>
      </c>
      <c r="E5563" s="79" t="s">
        <v>124</v>
      </c>
      <c r="F5563" s="81">
        <v>44053.292280092595</v>
      </c>
      <c r="G5563" s="76" t="s">
        <v>125</v>
      </c>
    </row>
    <row r="5564" spans="1:7" x14ac:dyDescent="0.2">
      <c r="A5564" s="79" t="s">
        <v>6229</v>
      </c>
      <c r="B5564" s="80">
        <v>5560</v>
      </c>
      <c r="C5564" s="81">
        <v>44039.477129629631</v>
      </c>
      <c r="D5564" s="79" t="s">
        <v>1037</v>
      </c>
      <c r="E5564" s="79" t="s">
        <v>124</v>
      </c>
      <c r="F5564" s="81">
        <v>44042</v>
      </c>
      <c r="G5564" s="76" t="s">
        <v>125</v>
      </c>
    </row>
    <row r="5565" spans="1:7" x14ac:dyDescent="0.2">
      <c r="A5565" s="79" t="s">
        <v>6230</v>
      </c>
      <c r="B5565" s="80">
        <v>5561</v>
      </c>
      <c r="C5565" s="81">
        <v>44039.477280092593</v>
      </c>
      <c r="D5565" s="79" t="s">
        <v>3233</v>
      </c>
      <c r="E5565" s="79" t="s">
        <v>124</v>
      </c>
      <c r="F5565" s="81">
        <v>44044.441041666665</v>
      </c>
      <c r="G5565" s="76" t="s">
        <v>125</v>
      </c>
    </row>
    <row r="5566" spans="1:7" x14ac:dyDescent="0.2">
      <c r="A5566" s="79" t="s">
        <v>6231</v>
      </c>
      <c r="B5566" s="80">
        <v>5562</v>
      </c>
      <c r="C5566" s="81">
        <v>44039.480162037034</v>
      </c>
      <c r="D5566" s="79" t="s">
        <v>3756</v>
      </c>
      <c r="E5566" s="79" t="s">
        <v>124</v>
      </c>
      <c r="F5566" s="81">
        <v>44040.782465277778</v>
      </c>
      <c r="G5566" s="76" t="s">
        <v>125</v>
      </c>
    </row>
    <row r="5567" spans="1:7" x14ac:dyDescent="0.2">
      <c r="A5567" s="79" t="s">
        <v>6232</v>
      </c>
      <c r="B5567" s="80">
        <v>5563</v>
      </c>
      <c r="C5567" s="81">
        <v>44039.482916666668</v>
      </c>
      <c r="D5567" s="79" t="s">
        <v>129</v>
      </c>
      <c r="E5567" s="79" t="s">
        <v>124</v>
      </c>
      <c r="F5567" s="81">
        <v>44041.825590277775</v>
      </c>
      <c r="G5567" s="76" t="s">
        <v>125</v>
      </c>
    </row>
    <row r="5568" spans="1:7" x14ac:dyDescent="0.2">
      <c r="A5568" s="79" t="s">
        <v>6233</v>
      </c>
      <c r="B5568" s="80">
        <v>5564</v>
      </c>
      <c r="C5568" s="81">
        <v>44039.484930555554</v>
      </c>
      <c r="D5568" s="79" t="s">
        <v>129</v>
      </c>
      <c r="E5568" s="79" t="s">
        <v>124</v>
      </c>
      <c r="F5568" s="81">
        <v>44042.276400462964</v>
      </c>
      <c r="G5568" s="76" t="s">
        <v>125</v>
      </c>
    </row>
    <row r="5569" spans="1:7" x14ac:dyDescent="0.2">
      <c r="A5569" s="79" t="s">
        <v>6234</v>
      </c>
      <c r="B5569" s="80">
        <v>5565</v>
      </c>
      <c r="C5569" s="81">
        <v>44039.485231481478</v>
      </c>
      <c r="D5569" s="79" t="s">
        <v>6235</v>
      </c>
      <c r="E5569" s="79" t="s">
        <v>124</v>
      </c>
      <c r="F5569" s="81">
        <v>44040.537557870368</v>
      </c>
      <c r="G5569" s="76" t="s">
        <v>125</v>
      </c>
    </row>
    <row r="5570" spans="1:7" x14ac:dyDescent="0.2">
      <c r="A5570" s="79" t="s">
        <v>6236</v>
      </c>
      <c r="B5570" s="80">
        <v>5566</v>
      </c>
      <c r="C5570" s="81">
        <v>44039.485243055555</v>
      </c>
      <c r="D5570" s="79" t="s">
        <v>1037</v>
      </c>
      <c r="E5570" s="79" t="s">
        <v>124</v>
      </c>
      <c r="F5570" s="81">
        <v>44042</v>
      </c>
      <c r="G5570" s="76" t="s">
        <v>125</v>
      </c>
    </row>
    <row r="5571" spans="1:7" x14ac:dyDescent="0.2">
      <c r="A5571" s="79" t="s">
        <v>6237</v>
      </c>
      <c r="B5571" s="80">
        <v>5567</v>
      </c>
      <c r="C5571" s="81">
        <v>44039.488009259258</v>
      </c>
      <c r="D5571" s="79" t="s">
        <v>224</v>
      </c>
      <c r="E5571" s="79" t="s">
        <v>124</v>
      </c>
      <c r="F5571" s="81" t="s">
        <v>129</v>
      </c>
      <c r="G5571" s="79" t="s">
        <v>129</v>
      </c>
    </row>
    <row r="5572" spans="1:7" x14ac:dyDescent="0.2">
      <c r="A5572" s="79" t="s">
        <v>6238</v>
      </c>
      <c r="B5572" s="80">
        <v>5568</v>
      </c>
      <c r="C5572" s="81">
        <v>44039.489363425928</v>
      </c>
      <c r="D5572" s="79" t="s">
        <v>1037</v>
      </c>
      <c r="E5572" s="79" t="s">
        <v>124</v>
      </c>
      <c r="F5572" s="81">
        <v>44042</v>
      </c>
      <c r="G5572" s="76" t="s">
        <v>125</v>
      </c>
    </row>
    <row r="5573" spans="1:7" x14ac:dyDescent="0.2">
      <c r="A5573" s="79" t="s">
        <v>6239</v>
      </c>
      <c r="B5573" s="80">
        <v>5569</v>
      </c>
      <c r="C5573" s="81">
        <v>44039.490729166668</v>
      </c>
      <c r="D5573" s="79" t="s">
        <v>3780</v>
      </c>
      <c r="E5573" s="79" t="s">
        <v>124</v>
      </c>
      <c r="F5573" s="81">
        <v>44040.800416666665</v>
      </c>
      <c r="G5573" s="76" t="s">
        <v>125</v>
      </c>
    </row>
    <row r="5574" spans="1:7" x14ac:dyDescent="0.2">
      <c r="A5574" s="79" t="s">
        <v>6240</v>
      </c>
      <c r="B5574" s="80">
        <v>5570</v>
      </c>
      <c r="C5574" s="81">
        <v>44039.494583333333</v>
      </c>
      <c r="D5574" s="79" t="s">
        <v>3789</v>
      </c>
      <c r="E5574" s="79" t="s">
        <v>124</v>
      </c>
      <c r="F5574" s="81">
        <v>44046.508680555555</v>
      </c>
      <c r="G5574" s="76" t="s">
        <v>125</v>
      </c>
    </row>
    <row r="5575" spans="1:7" x14ac:dyDescent="0.2">
      <c r="A5575" s="79" t="s">
        <v>6241</v>
      </c>
      <c r="B5575" s="80">
        <v>5571</v>
      </c>
      <c r="C5575" s="81">
        <v>44039.511562500003</v>
      </c>
      <c r="D5575" s="79" t="s">
        <v>3807</v>
      </c>
      <c r="E5575" s="79" t="s">
        <v>124</v>
      </c>
      <c r="F5575" s="81">
        <v>44040.575787037036</v>
      </c>
      <c r="G5575" s="76" t="s">
        <v>125</v>
      </c>
    </row>
    <row r="5576" spans="1:7" x14ac:dyDescent="0.2">
      <c r="A5576" s="79" t="s">
        <v>6242</v>
      </c>
      <c r="B5576" s="80">
        <v>5572</v>
      </c>
      <c r="C5576" s="81">
        <v>44039.511655092596</v>
      </c>
      <c r="D5576" s="79" t="s">
        <v>157</v>
      </c>
      <c r="E5576" s="79" t="s">
        <v>124</v>
      </c>
      <c r="F5576" s="81">
        <v>44043.49795138889</v>
      </c>
      <c r="G5576" s="76" t="s">
        <v>125</v>
      </c>
    </row>
    <row r="5577" spans="1:7" x14ac:dyDescent="0.2">
      <c r="A5577" s="79" t="s">
        <v>6243</v>
      </c>
      <c r="B5577" s="80">
        <v>5573</v>
      </c>
      <c r="C5577" s="81">
        <v>44039.518009259256</v>
      </c>
      <c r="D5577" s="79" t="s">
        <v>157</v>
      </c>
      <c r="E5577" s="79" t="s">
        <v>124</v>
      </c>
      <c r="F5577" s="81" t="s">
        <v>129</v>
      </c>
      <c r="G5577" s="79" t="s">
        <v>129</v>
      </c>
    </row>
    <row r="5578" spans="1:7" x14ac:dyDescent="0.2">
      <c r="A5578" s="79" t="s">
        <v>6244</v>
      </c>
      <c r="B5578" s="80">
        <v>5574</v>
      </c>
      <c r="C5578" s="81">
        <v>44039.567048611112</v>
      </c>
      <c r="D5578" s="79" t="s">
        <v>157</v>
      </c>
      <c r="E5578" s="79" t="s">
        <v>124</v>
      </c>
      <c r="F5578" s="81">
        <v>44042</v>
      </c>
      <c r="G5578" s="76" t="s">
        <v>125</v>
      </c>
    </row>
    <row r="5579" spans="1:7" x14ac:dyDescent="0.2">
      <c r="A5579" s="79" t="s">
        <v>6245</v>
      </c>
      <c r="B5579" s="80">
        <v>5575</v>
      </c>
      <c r="C5579" s="81">
        <v>44039.578877314816</v>
      </c>
      <c r="D5579" s="79" t="s">
        <v>6246</v>
      </c>
      <c r="E5579" s="79" t="s">
        <v>124</v>
      </c>
      <c r="F5579" s="81">
        <v>44041.425300925926</v>
      </c>
      <c r="G5579" s="76" t="s">
        <v>125</v>
      </c>
    </row>
    <row r="5580" spans="1:7" x14ac:dyDescent="0.2">
      <c r="A5580" s="79" t="s">
        <v>6247</v>
      </c>
      <c r="B5580" s="80">
        <v>5576</v>
      </c>
      <c r="C5580" s="81">
        <v>44039.582118055558</v>
      </c>
      <c r="D5580" s="79" t="s">
        <v>3524</v>
      </c>
      <c r="E5580" s="79" t="s">
        <v>124</v>
      </c>
      <c r="F5580" s="81">
        <v>44040.821944444448</v>
      </c>
      <c r="G5580" s="76" t="s">
        <v>125</v>
      </c>
    </row>
    <row r="5581" spans="1:7" x14ac:dyDescent="0.2">
      <c r="A5581" s="79" t="s">
        <v>6248</v>
      </c>
      <c r="B5581" s="80">
        <v>5577</v>
      </c>
      <c r="C5581" s="81">
        <v>44039.587152777778</v>
      </c>
      <c r="D5581" s="79" t="s">
        <v>305</v>
      </c>
      <c r="E5581" s="79" t="s">
        <v>124</v>
      </c>
      <c r="F5581" s="81">
        <v>44040.840821759259</v>
      </c>
      <c r="G5581" s="76" t="s">
        <v>125</v>
      </c>
    </row>
    <row r="5582" spans="1:7" x14ac:dyDescent="0.2">
      <c r="A5582" s="79" t="s">
        <v>6249</v>
      </c>
      <c r="B5582" s="80">
        <v>5578</v>
      </c>
      <c r="C5582" s="81">
        <v>44039.589398148149</v>
      </c>
      <c r="D5582" s="79" t="s">
        <v>3789</v>
      </c>
      <c r="E5582" s="79" t="s">
        <v>124</v>
      </c>
      <c r="F5582" s="81">
        <v>44046.589722222219</v>
      </c>
      <c r="G5582" s="76" t="s">
        <v>125</v>
      </c>
    </row>
    <row r="5583" spans="1:7" x14ac:dyDescent="0.2">
      <c r="A5583" s="79" t="s">
        <v>6250</v>
      </c>
      <c r="B5583" s="80">
        <v>5579</v>
      </c>
      <c r="C5583" s="81">
        <v>44039.597557870373</v>
      </c>
      <c r="D5583" s="79" t="s">
        <v>3423</v>
      </c>
      <c r="E5583" s="79" t="s">
        <v>124</v>
      </c>
      <c r="F5583" s="81">
        <v>44040.459976851853</v>
      </c>
      <c r="G5583" s="76" t="s">
        <v>125</v>
      </c>
    </row>
    <row r="5584" spans="1:7" x14ac:dyDescent="0.2">
      <c r="A5584" s="79" t="s">
        <v>6251</v>
      </c>
      <c r="B5584" s="80">
        <v>5580</v>
      </c>
      <c r="C5584" s="81">
        <v>44039.597777777781</v>
      </c>
      <c r="D5584" s="79" t="s">
        <v>129</v>
      </c>
      <c r="E5584" s="79" t="s">
        <v>124</v>
      </c>
      <c r="F5584" s="81">
        <v>44041.816562499997</v>
      </c>
      <c r="G5584" s="76" t="s">
        <v>125</v>
      </c>
    </row>
    <row r="5585" spans="1:7" x14ac:dyDescent="0.2">
      <c r="A5585" s="79" t="s">
        <v>6252</v>
      </c>
      <c r="B5585" s="80">
        <v>5581</v>
      </c>
      <c r="C5585" s="81">
        <v>44039.601203703707</v>
      </c>
      <c r="D5585" s="79" t="s">
        <v>6155</v>
      </c>
      <c r="E5585" s="79" t="s">
        <v>124</v>
      </c>
      <c r="F5585" s="81">
        <v>44040.859189814815</v>
      </c>
      <c r="G5585" s="76" t="s">
        <v>125</v>
      </c>
    </row>
    <row r="5586" spans="1:7" x14ac:dyDescent="0.2">
      <c r="A5586" s="79" t="s">
        <v>6253</v>
      </c>
      <c r="B5586" s="80">
        <v>5582</v>
      </c>
      <c r="C5586" s="81">
        <v>44039.603437500002</v>
      </c>
      <c r="D5586" s="79" t="s">
        <v>157</v>
      </c>
      <c r="E5586" s="79" t="s">
        <v>124</v>
      </c>
      <c r="F5586" s="81" t="s">
        <v>129</v>
      </c>
      <c r="G5586" s="79" t="s">
        <v>129</v>
      </c>
    </row>
    <row r="5587" spans="1:7" x14ac:dyDescent="0.2">
      <c r="A5587" s="79" t="s">
        <v>6254</v>
      </c>
      <c r="B5587" s="80">
        <v>5583</v>
      </c>
      <c r="C5587" s="81">
        <v>44039.606828703705</v>
      </c>
      <c r="D5587" s="79" t="s">
        <v>3010</v>
      </c>
      <c r="E5587" s="79" t="s">
        <v>124</v>
      </c>
      <c r="F5587" s="81">
        <v>44041.461689814816</v>
      </c>
      <c r="G5587" s="76" t="s">
        <v>125</v>
      </c>
    </row>
    <row r="5588" spans="1:7" x14ac:dyDescent="0.2">
      <c r="A5588" s="79" t="s">
        <v>6255</v>
      </c>
      <c r="B5588" s="80">
        <v>5584</v>
      </c>
      <c r="C5588" s="81">
        <v>44039.61078703704</v>
      </c>
      <c r="D5588" s="79" t="s">
        <v>3233</v>
      </c>
      <c r="E5588" s="79" t="s">
        <v>124</v>
      </c>
      <c r="F5588" s="81">
        <v>44046.721932870372</v>
      </c>
      <c r="G5588" s="76" t="s">
        <v>125</v>
      </c>
    </row>
    <row r="5589" spans="1:7" x14ac:dyDescent="0.2">
      <c r="A5589" s="79" t="s">
        <v>6256</v>
      </c>
      <c r="B5589" s="80">
        <v>5585</v>
      </c>
      <c r="C5589" s="81">
        <v>44039.613252314812</v>
      </c>
      <c r="D5589" s="79" t="s">
        <v>4431</v>
      </c>
      <c r="E5589" s="79" t="s">
        <v>124</v>
      </c>
      <c r="F5589" s="81">
        <v>44041.827476851853</v>
      </c>
      <c r="G5589" s="76" t="s">
        <v>125</v>
      </c>
    </row>
    <row r="5590" spans="1:7" x14ac:dyDescent="0.2">
      <c r="A5590" s="79" t="s">
        <v>6257</v>
      </c>
      <c r="B5590" s="80">
        <v>5586</v>
      </c>
      <c r="C5590" s="81">
        <v>44039.615162037036</v>
      </c>
      <c r="D5590" s="79" t="s">
        <v>6258</v>
      </c>
      <c r="E5590" s="79" t="s">
        <v>124</v>
      </c>
      <c r="F5590" s="81">
        <v>44040.875613425924</v>
      </c>
      <c r="G5590" s="76" t="s">
        <v>125</v>
      </c>
    </row>
    <row r="5591" spans="1:7" x14ac:dyDescent="0.2">
      <c r="A5591" s="79" t="s">
        <v>6259</v>
      </c>
      <c r="B5591" s="80">
        <v>5587</v>
      </c>
      <c r="C5591" s="81">
        <v>44039.62667824074</v>
      </c>
      <c r="D5591" s="79" t="s">
        <v>830</v>
      </c>
      <c r="E5591" s="79" t="s">
        <v>124</v>
      </c>
      <c r="F5591" s="81">
        <v>44046.735509259262</v>
      </c>
      <c r="G5591" s="76" t="s">
        <v>125</v>
      </c>
    </row>
    <row r="5592" spans="1:7" x14ac:dyDescent="0.2">
      <c r="A5592" s="79" t="s">
        <v>6260</v>
      </c>
      <c r="B5592" s="80">
        <v>5588</v>
      </c>
      <c r="C5592" s="81">
        <v>44039.629988425928</v>
      </c>
      <c r="D5592" s="79" t="s">
        <v>830</v>
      </c>
      <c r="E5592" s="79" t="s">
        <v>124</v>
      </c>
      <c r="F5592" s="81">
        <v>44047.4765625</v>
      </c>
      <c r="G5592" s="76" t="s">
        <v>125</v>
      </c>
    </row>
    <row r="5593" spans="1:7" x14ac:dyDescent="0.2">
      <c r="A5593" s="79" t="s">
        <v>6261</v>
      </c>
      <c r="B5593" s="80">
        <v>5589</v>
      </c>
      <c r="C5593" s="81">
        <v>44039.633738425924</v>
      </c>
      <c r="D5593" s="79" t="s">
        <v>3807</v>
      </c>
      <c r="E5593" s="79" t="s">
        <v>124</v>
      </c>
      <c r="F5593" s="81">
        <v>44040.5856712963</v>
      </c>
      <c r="G5593" s="76" t="s">
        <v>125</v>
      </c>
    </row>
    <row r="5594" spans="1:7" x14ac:dyDescent="0.2">
      <c r="A5594" s="79" t="s">
        <v>6262</v>
      </c>
      <c r="B5594" s="80">
        <v>5590</v>
      </c>
      <c r="C5594" s="81">
        <v>44039.639108796298</v>
      </c>
      <c r="D5594" s="79" t="s">
        <v>3233</v>
      </c>
      <c r="E5594" s="79" t="s">
        <v>124</v>
      </c>
      <c r="F5594" s="81">
        <v>44047.574918981481</v>
      </c>
      <c r="G5594" s="76" t="s">
        <v>125</v>
      </c>
    </row>
    <row r="5595" spans="1:7" x14ac:dyDescent="0.2">
      <c r="A5595" s="79" t="s">
        <v>6263</v>
      </c>
      <c r="B5595" s="80">
        <v>5591</v>
      </c>
      <c r="C5595" s="81">
        <v>44039.642777777779</v>
      </c>
      <c r="D5595" s="79" t="s">
        <v>3807</v>
      </c>
      <c r="E5595" s="79" t="s">
        <v>124</v>
      </c>
      <c r="F5595" s="81">
        <v>44040.598344907405</v>
      </c>
      <c r="G5595" s="76" t="s">
        <v>125</v>
      </c>
    </row>
    <row r="5596" spans="1:7" x14ac:dyDescent="0.2">
      <c r="A5596" s="79" t="s">
        <v>6264</v>
      </c>
      <c r="B5596" s="80">
        <v>5592</v>
      </c>
      <c r="C5596" s="81">
        <v>44039.643912037034</v>
      </c>
      <c r="D5596" s="79" t="s">
        <v>1037</v>
      </c>
      <c r="E5596" s="79" t="s">
        <v>124</v>
      </c>
      <c r="F5596" s="81">
        <v>44042</v>
      </c>
      <c r="G5596" s="76" t="s">
        <v>125</v>
      </c>
    </row>
    <row r="5597" spans="1:7" x14ac:dyDescent="0.2">
      <c r="A5597" s="79" t="s">
        <v>6265</v>
      </c>
      <c r="B5597" s="80">
        <v>5593</v>
      </c>
      <c r="C5597" s="81">
        <v>44039.651076388887</v>
      </c>
      <c r="D5597" s="79" t="s">
        <v>3807</v>
      </c>
      <c r="E5597" s="79" t="s">
        <v>124</v>
      </c>
      <c r="F5597" s="81">
        <v>44040.607708333337</v>
      </c>
      <c r="G5597" s="76" t="s">
        <v>125</v>
      </c>
    </row>
    <row r="5598" spans="1:7" x14ac:dyDescent="0.2">
      <c r="A5598" s="79" t="s">
        <v>6266</v>
      </c>
      <c r="B5598" s="80">
        <v>5594</v>
      </c>
      <c r="C5598" s="81">
        <v>44039.656655092593</v>
      </c>
      <c r="D5598" s="79" t="s">
        <v>129</v>
      </c>
      <c r="E5598" s="79" t="s">
        <v>124</v>
      </c>
      <c r="F5598" s="81">
        <v>44040.721261574072</v>
      </c>
      <c r="G5598" s="76" t="s">
        <v>125</v>
      </c>
    </row>
    <row r="5599" spans="1:7" x14ac:dyDescent="0.2">
      <c r="A5599" s="79" t="s">
        <v>6267</v>
      </c>
      <c r="B5599" s="80">
        <v>5595</v>
      </c>
      <c r="C5599" s="81">
        <v>44039.664502314816</v>
      </c>
      <c r="D5599" s="79" t="s">
        <v>3825</v>
      </c>
      <c r="E5599" s="79" t="s">
        <v>124</v>
      </c>
      <c r="F5599" s="81">
        <v>44048</v>
      </c>
      <c r="G5599" s="76" t="s">
        <v>125</v>
      </c>
    </row>
    <row r="5600" spans="1:7" x14ac:dyDescent="0.2">
      <c r="A5600" s="79" t="s">
        <v>6268</v>
      </c>
      <c r="B5600" s="80">
        <v>5596</v>
      </c>
      <c r="C5600" s="81">
        <v>44039.664988425924</v>
      </c>
      <c r="D5600" s="79" t="s">
        <v>6246</v>
      </c>
      <c r="E5600" s="79" t="s">
        <v>124</v>
      </c>
      <c r="F5600" s="81">
        <v>44041.425451388888</v>
      </c>
      <c r="G5600" s="76" t="s">
        <v>125</v>
      </c>
    </row>
    <row r="5601" spans="1:7" x14ac:dyDescent="0.2">
      <c r="A5601" s="79" t="s">
        <v>6269</v>
      </c>
      <c r="B5601" s="80">
        <v>5597</v>
      </c>
      <c r="C5601" s="81">
        <v>44039.668090277781</v>
      </c>
      <c r="D5601" s="79" t="s">
        <v>3813</v>
      </c>
      <c r="E5601" s="79" t="s">
        <v>124</v>
      </c>
      <c r="F5601" s="81">
        <v>44040.897662037038</v>
      </c>
      <c r="G5601" s="76" t="s">
        <v>125</v>
      </c>
    </row>
    <row r="5602" spans="1:7" x14ac:dyDescent="0.2">
      <c r="A5602" s="79" t="s">
        <v>6270</v>
      </c>
      <c r="B5602" s="80">
        <v>5598</v>
      </c>
      <c r="C5602" s="81">
        <v>44039.675335648149</v>
      </c>
      <c r="D5602" s="79" t="s">
        <v>129</v>
      </c>
      <c r="E5602" s="79" t="s">
        <v>124</v>
      </c>
      <c r="F5602" s="81">
        <v>44040.870115740741</v>
      </c>
      <c r="G5602" s="76" t="s">
        <v>125</v>
      </c>
    </row>
    <row r="5603" spans="1:7" x14ac:dyDescent="0.2">
      <c r="A5603" s="79" t="s">
        <v>6271</v>
      </c>
      <c r="B5603" s="80">
        <v>5599</v>
      </c>
      <c r="C5603" s="81">
        <v>44039.675659722219</v>
      </c>
      <c r="D5603" s="79" t="s">
        <v>3524</v>
      </c>
      <c r="E5603" s="79" t="s">
        <v>124</v>
      </c>
      <c r="F5603" s="81">
        <v>44040.911226851851</v>
      </c>
      <c r="G5603" s="76" t="s">
        <v>125</v>
      </c>
    </row>
    <row r="5604" spans="1:7" x14ac:dyDescent="0.2">
      <c r="A5604" s="79" t="s">
        <v>6272</v>
      </c>
      <c r="B5604" s="80">
        <v>5600</v>
      </c>
      <c r="C5604" s="81">
        <v>44040.261724537035</v>
      </c>
      <c r="D5604" s="79" t="s">
        <v>129</v>
      </c>
      <c r="E5604" s="79" t="s">
        <v>124</v>
      </c>
      <c r="F5604" s="81">
        <v>44042.270671296297</v>
      </c>
      <c r="G5604" s="76" t="s">
        <v>125</v>
      </c>
    </row>
    <row r="5605" spans="1:7" x14ac:dyDescent="0.2">
      <c r="A5605" s="79" t="s">
        <v>6273</v>
      </c>
      <c r="B5605" s="80">
        <v>5601</v>
      </c>
      <c r="C5605" s="81">
        <v>44040.32984953704</v>
      </c>
      <c r="D5605" s="79" t="s">
        <v>129</v>
      </c>
      <c r="E5605" s="79" t="s">
        <v>124</v>
      </c>
      <c r="F5605" s="81">
        <v>44044</v>
      </c>
      <c r="G5605" s="76" t="s">
        <v>125</v>
      </c>
    </row>
    <row r="5606" spans="1:7" x14ac:dyDescent="0.2">
      <c r="A5606" s="79" t="s">
        <v>6274</v>
      </c>
      <c r="B5606" s="80">
        <v>5602</v>
      </c>
      <c r="C5606" s="81">
        <v>44040.349768518521</v>
      </c>
      <c r="D5606" s="79" t="s">
        <v>1693</v>
      </c>
      <c r="E5606" s="79" t="s">
        <v>124</v>
      </c>
      <c r="F5606" s="81">
        <v>44042.658414351848</v>
      </c>
      <c r="G5606" s="76" t="s">
        <v>125</v>
      </c>
    </row>
    <row r="5607" spans="1:7" x14ac:dyDescent="0.2">
      <c r="A5607" s="79" t="s">
        <v>6275</v>
      </c>
      <c r="B5607" s="80">
        <v>5603</v>
      </c>
      <c r="C5607" s="81">
        <v>44040.37060185185</v>
      </c>
      <c r="D5607" s="79" t="s">
        <v>3450</v>
      </c>
      <c r="E5607" s="79" t="s">
        <v>124</v>
      </c>
      <c r="F5607" s="81">
        <v>44043.313078703701</v>
      </c>
      <c r="G5607" s="76" t="s">
        <v>125</v>
      </c>
    </row>
    <row r="5608" spans="1:7" x14ac:dyDescent="0.2">
      <c r="A5608" s="79" t="s">
        <v>6276</v>
      </c>
      <c r="B5608" s="80">
        <v>5604</v>
      </c>
      <c r="C5608" s="81">
        <v>44040.375671296293</v>
      </c>
      <c r="D5608" s="79" t="s">
        <v>3450</v>
      </c>
      <c r="E5608" s="79" t="s">
        <v>124</v>
      </c>
      <c r="F5608" s="81">
        <v>44043.334930555553</v>
      </c>
      <c r="G5608" s="76" t="s">
        <v>125</v>
      </c>
    </row>
    <row r="5609" spans="1:7" x14ac:dyDescent="0.2">
      <c r="A5609" s="79" t="s">
        <v>6277</v>
      </c>
      <c r="B5609" s="80">
        <v>5605</v>
      </c>
      <c r="C5609" s="81">
        <v>44040.375810185185</v>
      </c>
      <c r="D5609" s="79" t="s">
        <v>760</v>
      </c>
      <c r="E5609" s="79" t="s">
        <v>124</v>
      </c>
      <c r="F5609" s="81">
        <v>44041.342731481483</v>
      </c>
      <c r="G5609" s="76" t="s">
        <v>125</v>
      </c>
    </row>
    <row r="5610" spans="1:7" x14ac:dyDescent="0.2">
      <c r="A5610" s="79" t="s">
        <v>6278</v>
      </c>
      <c r="B5610" s="80">
        <v>5606</v>
      </c>
      <c r="C5610" s="81">
        <v>44040.376631944448</v>
      </c>
      <c r="D5610" s="79" t="s">
        <v>3450</v>
      </c>
      <c r="E5610" s="79" t="s">
        <v>124</v>
      </c>
      <c r="F5610" s="81">
        <v>44043.315312500003</v>
      </c>
      <c r="G5610" s="76" t="s">
        <v>125</v>
      </c>
    </row>
    <row r="5611" spans="1:7" x14ac:dyDescent="0.2">
      <c r="A5611" s="79" t="s">
        <v>6279</v>
      </c>
      <c r="B5611" s="80">
        <v>5607</v>
      </c>
      <c r="C5611" s="81">
        <v>44040.378182870372</v>
      </c>
      <c r="D5611" s="79" t="s">
        <v>3450</v>
      </c>
      <c r="E5611" s="79" t="s">
        <v>124</v>
      </c>
      <c r="F5611" s="81">
        <v>44043.316053240742</v>
      </c>
      <c r="G5611" s="76" t="s">
        <v>125</v>
      </c>
    </row>
    <row r="5612" spans="1:7" x14ac:dyDescent="0.2">
      <c r="A5612" s="79" t="s">
        <v>6280</v>
      </c>
      <c r="B5612" s="80">
        <v>5608</v>
      </c>
      <c r="C5612" s="81">
        <v>44040.379340277781</v>
      </c>
      <c r="D5612" s="79" t="s">
        <v>3450</v>
      </c>
      <c r="E5612" s="79" t="s">
        <v>124</v>
      </c>
      <c r="F5612" s="81">
        <v>44043.317013888889</v>
      </c>
      <c r="G5612" s="76" t="s">
        <v>125</v>
      </c>
    </row>
    <row r="5613" spans="1:7" x14ac:dyDescent="0.2">
      <c r="A5613" s="79" t="s">
        <v>6281</v>
      </c>
      <c r="B5613" s="80">
        <v>5609</v>
      </c>
      <c r="C5613" s="81">
        <v>44040.379513888889</v>
      </c>
      <c r="D5613" s="79" t="s">
        <v>211</v>
      </c>
      <c r="E5613" s="79" t="s">
        <v>124</v>
      </c>
      <c r="F5613" s="81" t="s">
        <v>129</v>
      </c>
      <c r="G5613" s="79" t="s">
        <v>129</v>
      </c>
    </row>
    <row r="5614" spans="1:7" x14ac:dyDescent="0.2">
      <c r="A5614" s="79" t="s">
        <v>6282</v>
      </c>
      <c r="B5614" s="80">
        <v>5610</v>
      </c>
      <c r="C5614" s="81">
        <v>44040.379884259259</v>
      </c>
      <c r="D5614" s="79" t="s">
        <v>129</v>
      </c>
      <c r="E5614" s="79" t="s">
        <v>124</v>
      </c>
      <c r="F5614" s="81">
        <v>44042.591770833336</v>
      </c>
      <c r="G5614" s="76" t="s">
        <v>125</v>
      </c>
    </row>
    <row r="5615" spans="1:7" x14ac:dyDescent="0.2">
      <c r="A5615" s="79" t="s">
        <v>6283</v>
      </c>
      <c r="B5615" s="80">
        <v>5611</v>
      </c>
      <c r="C5615" s="81">
        <v>44040.380439814813</v>
      </c>
      <c r="D5615" s="79" t="s">
        <v>3450</v>
      </c>
      <c r="E5615" s="79" t="s">
        <v>124</v>
      </c>
      <c r="F5615" s="81">
        <v>44043.318402777775</v>
      </c>
      <c r="G5615" s="76" t="s">
        <v>125</v>
      </c>
    </row>
    <row r="5616" spans="1:7" x14ac:dyDescent="0.2">
      <c r="A5616" s="79" t="s">
        <v>6284</v>
      </c>
      <c r="B5616" s="80">
        <v>5612</v>
      </c>
      <c r="C5616" s="81">
        <v>44040.385925925926</v>
      </c>
      <c r="D5616" s="79" t="s">
        <v>6285</v>
      </c>
      <c r="E5616" s="79" t="s">
        <v>124</v>
      </c>
      <c r="F5616" s="81">
        <v>44041.372858796298</v>
      </c>
      <c r="G5616" s="76" t="s">
        <v>125</v>
      </c>
    </row>
    <row r="5617" spans="1:7" x14ac:dyDescent="0.2">
      <c r="A5617" s="79" t="s">
        <v>6286</v>
      </c>
      <c r="B5617" s="80">
        <v>5613</v>
      </c>
      <c r="C5617" s="81">
        <v>44040.392280092594</v>
      </c>
      <c r="D5617" s="79" t="s">
        <v>129</v>
      </c>
      <c r="E5617" s="79" t="s">
        <v>124</v>
      </c>
      <c r="F5617" s="81">
        <v>44041.634756944448</v>
      </c>
      <c r="G5617" s="76" t="s">
        <v>125</v>
      </c>
    </row>
    <row r="5618" spans="1:7" x14ac:dyDescent="0.2">
      <c r="A5618" s="79" t="s">
        <v>6287</v>
      </c>
      <c r="B5618" s="80">
        <v>5614</v>
      </c>
      <c r="C5618" s="81">
        <v>44040.433344907404</v>
      </c>
      <c r="D5618" s="79" t="s">
        <v>6288</v>
      </c>
      <c r="E5618" s="79" t="s">
        <v>124</v>
      </c>
      <c r="F5618" s="81">
        <v>44047.701273148145</v>
      </c>
      <c r="G5618" s="76" t="s">
        <v>125</v>
      </c>
    </row>
    <row r="5619" spans="1:7" x14ac:dyDescent="0.2">
      <c r="A5619" s="79" t="s">
        <v>6289</v>
      </c>
      <c r="B5619" s="80">
        <v>5615</v>
      </c>
      <c r="C5619" s="81">
        <v>44040.437430555554</v>
      </c>
      <c r="D5619" s="79" t="s">
        <v>129</v>
      </c>
      <c r="E5619" s="79" t="s">
        <v>124</v>
      </c>
      <c r="F5619" s="81">
        <v>44042.604745370372</v>
      </c>
      <c r="G5619" s="76" t="s">
        <v>125</v>
      </c>
    </row>
    <row r="5620" spans="1:7" x14ac:dyDescent="0.2">
      <c r="A5620" s="79" t="s">
        <v>6290</v>
      </c>
      <c r="B5620" s="80">
        <v>5616</v>
      </c>
      <c r="C5620" s="81">
        <v>44040.452430555553</v>
      </c>
      <c r="D5620" s="79" t="s">
        <v>6291</v>
      </c>
      <c r="E5620" s="79" t="s">
        <v>124</v>
      </c>
      <c r="F5620" s="81">
        <v>44043.377557870372</v>
      </c>
      <c r="G5620" s="76" t="s">
        <v>125</v>
      </c>
    </row>
    <row r="5621" spans="1:7" x14ac:dyDescent="0.2">
      <c r="A5621" s="79" t="s">
        <v>6292</v>
      </c>
      <c r="B5621" s="80">
        <v>5617</v>
      </c>
      <c r="C5621" s="81">
        <v>44040.459074074075</v>
      </c>
      <c r="D5621" s="79" t="s">
        <v>4151</v>
      </c>
      <c r="E5621" s="79" t="s">
        <v>124</v>
      </c>
      <c r="F5621" s="81">
        <v>44041.677905092591</v>
      </c>
      <c r="G5621" s="76" t="s">
        <v>125</v>
      </c>
    </row>
    <row r="5622" spans="1:7" x14ac:dyDescent="0.2">
      <c r="A5622" s="79" t="s">
        <v>6293</v>
      </c>
      <c r="B5622" s="80">
        <v>5618</v>
      </c>
      <c r="C5622" s="81">
        <v>44040.462511574071</v>
      </c>
      <c r="D5622" s="79" t="s">
        <v>129</v>
      </c>
      <c r="E5622" s="79" t="s">
        <v>124</v>
      </c>
      <c r="F5622" s="81">
        <v>44041.735011574077</v>
      </c>
      <c r="G5622" s="76" t="s">
        <v>125</v>
      </c>
    </row>
    <row r="5623" spans="1:7" x14ac:dyDescent="0.2">
      <c r="A5623" s="79" t="s">
        <v>6294</v>
      </c>
      <c r="B5623" s="80">
        <v>5619</v>
      </c>
      <c r="C5623" s="81">
        <v>44040.470532407409</v>
      </c>
      <c r="D5623" s="79" t="s">
        <v>6295</v>
      </c>
      <c r="E5623" s="79" t="s">
        <v>124</v>
      </c>
      <c r="F5623" s="81">
        <v>44041.492476851854</v>
      </c>
      <c r="G5623" s="76" t="s">
        <v>125</v>
      </c>
    </row>
    <row r="5624" spans="1:7" x14ac:dyDescent="0.2">
      <c r="A5624" s="79" t="s">
        <v>6296</v>
      </c>
      <c r="B5624" s="80">
        <v>5620</v>
      </c>
      <c r="C5624" s="81">
        <v>44040.475636574076</v>
      </c>
      <c r="D5624" s="79" t="s">
        <v>129</v>
      </c>
      <c r="E5624" s="79" t="s">
        <v>124</v>
      </c>
      <c r="F5624" s="81">
        <v>44045.833356481482</v>
      </c>
      <c r="G5624" s="76" t="s">
        <v>125</v>
      </c>
    </row>
    <row r="5625" spans="1:7" x14ac:dyDescent="0.2">
      <c r="A5625" s="79" t="s">
        <v>6297</v>
      </c>
      <c r="B5625" s="80">
        <v>5621</v>
      </c>
      <c r="C5625" s="81">
        <v>44040.478182870371</v>
      </c>
      <c r="D5625" s="79" t="s">
        <v>129</v>
      </c>
      <c r="E5625" s="79" t="s">
        <v>124</v>
      </c>
      <c r="F5625" s="81">
        <v>44043.51121527778</v>
      </c>
      <c r="G5625" s="76" t="s">
        <v>125</v>
      </c>
    </row>
    <row r="5626" spans="1:7" x14ac:dyDescent="0.2">
      <c r="A5626" s="79" t="s">
        <v>6298</v>
      </c>
      <c r="B5626" s="80">
        <v>5622</v>
      </c>
      <c r="C5626" s="81">
        <v>44040.481678240743</v>
      </c>
      <c r="D5626" s="79" t="s">
        <v>1693</v>
      </c>
      <c r="E5626" s="79" t="s">
        <v>124</v>
      </c>
      <c r="F5626" s="81">
        <v>44043.332592592589</v>
      </c>
      <c r="G5626" s="76" t="s">
        <v>125</v>
      </c>
    </row>
    <row r="5627" spans="1:7" x14ac:dyDescent="0.2">
      <c r="A5627" s="79" t="s">
        <v>6299</v>
      </c>
      <c r="B5627" s="80">
        <v>5623</v>
      </c>
      <c r="C5627" s="81">
        <v>44040.482638888891</v>
      </c>
      <c r="D5627" s="79" t="s">
        <v>5243</v>
      </c>
      <c r="E5627" s="79" t="s">
        <v>124</v>
      </c>
      <c r="F5627" s="81">
        <v>44041</v>
      </c>
      <c r="G5627" s="76" t="s">
        <v>125</v>
      </c>
    </row>
    <row r="5628" spans="1:7" x14ac:dyDescent="0.2">
      <c r="A5628" s="79" t="s">
        <v>6300</v>
      </c>
      <c r="B5628" s="80">
        <v>5624</v>
      </c>
      <c r="C5628" s="81">
        <v>44040.48814814815</v>
      </c>
      <c r="D5628" s="79" t="s">
        <v>129</v>
      </c>
      <c r="E5628" s="79" t="s">
        <v>124</v>
      </c>
      <c r="F5628" s="81">
        <v>44042.562384259261</v>
      </c>
      <c r="G5628" s="76" t="s">
        <v>125</v>
      </c>
    </row>
    <row r="5629" spans="1:7" x14ac:dyDescent="0.2">
      <c r="A5629" s="79" t="s">
        <v>6301</v>
      </c>
      <c r="B5629" s="80">
        <v>5625</v>
      </c>
      <c r="C5629" s="81">
        <v>44040.488576388889</v>
      </c>
      <c r="D5629" s="79" t="s">
        <v>129</v>
      </c>
      <c r="E5629" s="79" t="s">
        <v>124</v>
      </c>
      <c r="F5629" s="81">
        <v>44042.733761574076</v>
      </c>
      <c r="G5629" s="76" t="s">
        <v>125</v>
      </c>
    </row>
    <row r="5630" spans="1:7" x14ac:dyDescent="0.2">
      <c r="A5630" s="79" t="s">
        <v>6302</v>
      </c>
      <c r="B5630" s="80">
        <v>5626</v>
      </c>
      <c r="C5630" s="81">
        <v>44040.508715277778</v>
      </c>
      <c r="D5630" s="79" t="s">
        <v>129</v>
      </c>
      <c r="E5630" s="79" t="s">
        <v>124</v>
      </c>
      <c r="F5630" s="81" t="s">
        <v>129</v>
      </c>
      <c r="G5630" s="79" t="s">
        <v>129</v>
      </c>
    </row>
    <row r="5631" spans="1:7" x14ac:dyDescent="0.2">
      <c r="A5631" s="79" t="s">
        <v>6303</v>
      </c>
      <c r="B5631" s="80">
        <v>5627</v>
      </c>
      <c r="C5631" s="81">
        <v>44040.509027777778</v>
      </c>
      <c r="D5631" s="79" t="s">
        <v>129</v>
      </c>
      <c r="E5631" s="79" t="s">
        <v>124</v>
      </c>
      <c r="F5631" s="81">
        <v>44043.487395833334</v>
      </c>
      <c r="G5631" s="76" t="s">
        <v>125</v>
      </c>
    </row>
    <row r="5632" spans="1:7" x14ac:dyDescent="0.2">
      <c r="A5632" s="79" t="s">
        <v>6304</v>
      </c>
      <c r="B5632" s="80">
        <v>5628</v>
      </c>
      <c r="C5632" s="81">
        <v>44040.516793981478</v>
      </c>
      <c r="D5632" s="79" t="s">
        <v>129</v>
      </c>
      <c r="E5632" s="79" t="s">
        <v>124</v>
      </c>
      <c r="F5632" s="81">
        <v>44054</v>
      </c>
      <c r="G5632" s="76" t="s">
        <v>125</v>
      </c>
    </row>
    <row r="5633" spans="1:7" x14ac:dyDescent="0.2">
      <c r="A5633" s="79" t="s">
        <v>6305</v>
      </c>
      <c r="B5633" s="80">
        <v>5629</v>
      </c>
      <c r="C5633" s="81">
        <v>44040.517268518517</v>
      </c>
      <c r="D5633" s="79" t="s">
        <v>129</v>
      </c>
      <c r="E5633" s="79" t="s">
        <v>124</v>
      </c>
      <c r="F5633" s="81">
        <v>44041.73746527778</v>
      </c>
      <c r="G5633" s="76" t="s">
        <v>125</v>
      </c>
    </row>
    <row r="5634" spans="1:7" x14ac:dyDescent="0.2">
      <c r="A5634" s="79" t="s">
        <v>6306</v>
      </c>
      <c r="B5634" s="80">
        <v>5630</v>
      </c>
      <c r="C5634" s="81">
        <v>44040.554780092592</v>
      </c>
      <c r="D5634" s="79" t="s">
        <v>129</v>
      </c>
      <c r="E5634" s="79" t="s">
        <v>124</v>
      </c>
      <c r="F5634" s="81">
        <v>44042</v>
      </c>
      <c r="G5634" s="76" t="s">
        <v>125</v>
      </c>
    </row>
    <row r="5635" spans="1:7" x14ac:dyDescent="0.2">
      <c r="A5635" s="79" t="s">
        <v>6307</v>
      </c>
      <c r="B5635" s="80">
        <v>5631</v>
      </c>
      <c r="C5635" s="81">
        <v>44040.573993055557</v>
      </c>
      <c r="D5635" s="79" t="s">
        <v>129</v>
      </c>
      <c r="E5635" s="79" t="s">
        <v>124</v>
      </c>
      <c r="F5635" s="81">
        <v>44042.490034722221</v>
      </c>
      <c r="G5635" s="76" t="s">
        <v>125</v>
      </c>
    </row>
    <row r="5636" spans="1:7" x14ac:dyDescent="0.2">
      <c r="A5636" s="79" t="s">
        <v>6308</v>
      </c>
      <c r="B5636" s="80">
        <v>5632</v>
      </c>
      <c r="C5636" s="81">
        <v>44040.574166666665</v>
      </c>
      <c r="D5636" s="79" t="s">
        <v>129</v>
      </c>
      <c r="E5636" s="79" t="s">
        <v>124</v>
      </c>
      <c r="F5636" s="81">
        <v>44045</v>
      </c>
      <c r="G5636" s="76" t="s">
        <v>125</v>
      </c>
    </row>
    <row r="5637" spans="1:7" x14ac:dyDescent="0.2">
      <c r="A5637" s="79" t="s">
        <v>6309</v>
      </c>
      <c r="B5637" s="80">
        <v>5633</v>
      </c>
      <c r="C5637" s="81">
        <v>44040.580081018517</v>
      </c>
      <c r="D5637" s="79" t="s">
        <v>6310</v>
      </c>
      <c r="E5637" s="79" t="s">
        <v>124</v>
      </c>
      <c r="F5637" s="81">
        <v>44044.348761574074</v>
      </c>
      <c r="G5637" s="76" t="s">
        <v>125</v>
      </c>
    </row>
    <row r="5638" spans="1:7" x14ac:dyDescent="0.2">
      <c r="A5638" s="79" t="s">
        <v>6311</v>
      </c>
      <c r="B5638" s="80">
        <v>5634</v>
      </c>
      <c r="C5638" s="81">
        <v>44040.597928240742</v>
      </c>
      <c r="D5638" s="79" t="s">
        <v>129</v>
      </c>
      <c r="E5638" s="79" t="s">
        <v>124</v>
      </c>
      <c r="F5638" s="81">
        <v>44042.781168981484</v>
      </c>
      <c r="G5638" s="76" t="s">
        <v>125</v>
      </c>
    </row>
    <row r="5639" spans="1:7" x14ac:dyDescent="0.2">
      <c r="A5639" s="79" t="s">
        <v>6312</v>
      </c>
      <c r="B5639" s="80">
        <v>5635</v>
      </c>
      <c r="C5639" s="81">
        <v>44040.601585648146</v>
      </c>
      <c r="D5639" s="79" t="s">
        <v>129</v>
      </c>
      <c r="E5639" s="79" t="s">
        <v>124</v>
      </c>
      <c r="F5639" s="81">
        <v>44041.411793981482</v>
      </c>
      <c r="G5639" s="76" t="s">
        <v>125</v>
      </c>
    </row>
    <row r="5640" spans="1:7" x14ac:dyDescent="0.2">
      <c r="A5640" s="79" t="s">
        <v>6313</v>
      </c>
      <c r="B5640" s="80">
        <v>5636</v>
      </c>
      <c r="C5640" s="81">
        <v>44040.605532407404</v>
      </c>
      <c r="D5640" s="79" t="s">
        <v>129</v>
      </c>
      <c r="E5640" s="79" t="s">
        <v>124</v>
      </c>
      <c r="F5640" s="81">
        <v>44044.373437499999</v>
      </c>
      <c r="G5640" s="76" t="s">
        <v>125</v>
      </c>
    </row>
    <row r="5641" spans="1:7" x14ac:dyDescent="0.2">
      <c r="A5641" s="79" t="s">
        <v>6314</v>
      </c>
      <c r="B5641" s="80">
        <v>5637</v>
      </c>
      <c r="C5641" s="81">
        <v>44040.608831018515</v>
      </c>
      <c r="D5641" s="79" t="s">
        <v>6310</v>
      </c>
      <c r="E5641" s="79" t="s">
        <v>124</v>
      </c>
      <c r="F5641" s="81">
        <v>44046.46130787037</v>
      </c>
      <c r="G5641" s="76" t="s">
        <v>125</v>
      </c>
    </row>
    <row r="5642" spans="1:7" x14ac:dyDescent="0.2">
      <c r="A5642" s="79" t="s">
        <v>6315</v>
      </c>
      <c r="B5642" s="80">
        <v>5638</v>
      </c>
      <c r="C5642" s="81">
        <v>44040.612800925926</v>
      </c>
      <c r="D5642" s="79" t="s">
        <v>6316</v>
      </c>
      <c r="E5642" s="79" t="s">
        <v>124</v>
      </c>
      <c r="F5642" s="81">
        <v>44041.571828703702</v>
      </c>
      <c r="G5642" s="76" t="s">
        <v>125</v>
      </c>
    </row>
    <row r="5643" spans="1:7" x14ac:dyDescent="0.2">
      <c r="A5643" s="79" t="s">
        <v>6317</v>
      </c>
      <c r="B5643" s="80">
        <v>5639</v>
      </c>
      <c r="C5643" s="81">
        <v>44040.613217592596</v>
      </c>
      <c r="D5643" s="79" t="s">
        <v>6310</v>
      </c>
      <c r="E5643" s="79" t="s">
        <v>124</v>
      </c>
      <c r="F5643" s="81">
        <v>44046.461504629631</v>
      </c>
      <c r="G5643" s="76" t="s">
        <v>125</v>
      </c>
    </row>
    <row r="5644" spans="1:7" x14ac:dyDescent="0.2">
      <c r="A5644" s="79" t="s">
        <v>6318</v>
      </c>
      <c r="B5644" s="80">
        <v>5640</v>
      </c>
      <c r="C5644" s="81">
        <v>44040.613622685189</v>
      </c>
      <c r="D5644" s="79" t="s">
        <v>129</v>
      </c>
      <c r="E5644" s="79" t="s">
        <v>124</v>
      </c>
      <c r="F5644" s="81">
        <v>44046</v>
      </c>
      <c r="G5644" s="76" t="s">
        <v>125</v>
      </c>
    </row>
    <row r="5645" spans="1:7" x14ac:dyDescent="0.2">
      <c r="A5645" s="79" t="s">
        <v>6319</v>
      </c>
      <c r="B5645" s="80">
        <v>5641</v>
      </c>
      <c r="C5645" s="81">
        <v>44040.616006944445</v>
      </c>
      <c r="D5645" s="79" t="s">
        <v>6310</v>
      </c>
      <c r="E5645" s="79" t="s">
        <v>124</v>
      </c>
      <c r="F5645" s="81">
        <v>44046.461701388886</v>
      </c>
      <c r="G5645" s="76" t="s">
        <v>125</v>
      </c>
    </row>
    <row r="5646" spans="1:7" x14ac:dyDescent="0.2">
      <c r="A5646" s="79" t="s">
        <v>6320</v>
      </c>
      <c r="B5646" s="80">
        <v>5642</v>
      </c>
      <c r="C5646" s="81">
        <v>44040.618009259262</v>
      </c>
      <c r="D5646" s="79" t="s">
        <v>129</v>
      </c>
      <c r="E5646" s="79" t="s">
        <v>124</v>
      </c>
      <c r="F5646" s="81">
        <v>44046</v>
      </c>
      <c r="G5646" s="76" t="s">
        <v>125</v>
      </c>
    </row>
    <row r="5647" spans="1:7" x14ac:dyDescent="0.2">
      <c r="A5647" s="79" t="s">
        <v>6321</v>
      </c>
      <c r="B5647" s="80">
        <v>5643</v>
      </c>
      <c r="C5647" s="81">
        <v>44040.61855324074</v>
      </c>
      <c r="D5647" s="79" t="s">
        <v>6310</v>
      </c>
      <c r="E5647" s="79" t="s">
        <v>124</v>
      </c>
      <c r="F5647" s="81">
        <v>44046.462002314816</v>
      </c>
      <c r="G5647" s="76" t="s">
        <v>125</v>
      </c>
    </row>
    <row r="5648" spans="1:7" x14ac:dyDescent="0.2">
      <c r="A5648" s="79" t="s">
        <v>6322</v>
      </c>
      <c r="B5648" s="80">
        <v>5644</v>
      </c>
      <c r="C5648" s="81">
        <v>44040.622233796297</v>
      </c>
      <c r="D5648" s="79" t="s">
        <v>6310</v>
      </c>
      <c r="E5648" s="79" t="s">
        <v>124</v>
      </c>
      <c r="F5648" s="81">
        <v>44042.773692129631</v>
      </c>
      <c r="G5648" s="76" t="s">
        <v>125</v>
      </c>
    </row>
    <row r="5649" spans="1:7" x14ac:dyDescent="0.2">
      <c r="A5649" s="79" t="s">
        <v>6323</v>
      </c>
      <c r="B5649" s="80">
        <v>5645</v>
      </c>
      <c r="C5649" s="81">
        <v>44040.626400462963</v>
      </c>
      <c r="D5649" s="79" t="s">
        <v>6324</v>
      </c>
      <c r="E5649" s="79" t="s">
        <v>124</v>
      </c>
      <c r="F5649" s="81">
        <v>44046</v>
      </c>
      <c r="G5649" s="76" t="s">
        <v>125</v>
      </c>
    </row>
    <row r="5650" spans="1:7" x14ac:dyDescent="0.2">
      <c r="A5650" s="79" t="s">
        <v>6325</v>
      </c>
      <c r="B5650" s="80">
        <v>5646</v>
      </c>
      <c r="C5650" s="81">
        <v>44040.629907407405</v>
      </c>
      <c r="D5650" s="79" t="s">
        <v>6310</v>
      </c>
      <c r="E5650" s="79" t="s">
        <v>124</v>
      </c>
      <c r="F5650" s="81">
        <v>44046.462210648147</v>
      </c>
      <c r="G5650" s="76" t="s">
        <v>125</v>
      </c>
    </row>
    <row r="5651" spans="1:7" x14ac:dyDescent="0.2">
      <c r="A5651" s="79" t="s">
        <v>6326</v>
      </c>
      <c r="B5651" s="80">
        <v>5647</v>
      </c>
      <c r="C5651" s="81">
        <v>44040.631412037037</v>
      </c>
      <c r="D5651" s="79" t="s">
        <v>3534</v>
      </c>
      <c r="E5651" s="79" t="s">
        <v>124</v>
      </c>
      <c r="F5651" s="81" t="s">
        <v>129</v>
      </c>
      <c r="G5651" s="79" t="s">
        <v>129</v>
      </c>
    </row>
    <row r="5652" spans="1:7" x14ac:dyDescent="0.2">
      <c r="A5652" s="79" t="s">
        <v>6327</v>
      </c>
      <c r="B5652" s="80">
        <v>5648</v>
      </c>
      <c r="C5652" s="81">
        <v>44040.632893518516</v>
      </c>
      <c r="D5652" s="79" t="s">
        <v>129</v>
      </c>
      <c r="E5652" s="79" t="s">
        <v>124</v>
      </c>
      <c r="F5652" s="81">
        <v>44044.392060185186</v>
      </c>
      <c r="G5652" s="76" t="s">
        <v>125</v>
      </c>
    </row>
    <row r="5653" spans="1:7" x14ac:dyDescent="0.2">
      <c r="A5653" s="79" t="s">
        <v>6328</v>
      </c>
      <c r="B5653" s="80">
        <v>5649</v>
      </c>
      <c r="C5653" s="81">
        <v>44040.636574074073</v>
      </c>
      <c r="D5653" s="79" t="s">
        <v>129</v>
      </c>
      <c r="E5653" s="79" t="s">
        <v>124</v>
      </c>
      <c r="F5653" s="81">
        <v>44054</v>
      </c>
      <c r="G5653" s="76" t="s">
        <v>125</v>
      </c>
    </row>
    <row r="5654" spans="1:7" x14ac:dyDescent="0.2">
      <c r="A5654" s="79" t="s">
        <v>6329</v>
      </c>
      <c r="B5654" s="80">
        <v>5650</v>
      </c>
      <c r="C5654" s="81">
        <v>44040.637361111112</v>
      </c>
      <c r="D5654" s="79" t="s">
        <v>129</v>
      </c>
      <c r="E5654" s="79" t="s">
        <v>124</v>
      </c>
      <c r="F5654" s="81">
        <v>44046</v>
      </c>
      <c r="G5654" s="76" t="s">
        <v>125</v>
      </c>
    </row>
    <row r="5655" spans="1:7" x14ac:dyDescent="0.2">
      <c r="A5655" s="79" t="s">
        <v>6330</v>
      </c>
      <c r="B5655" s="80">
        <v>5651</v>
      </c>
      <c r="C5655" s="81">
        <v>44040.647245370368</v>
      </c>
      <c r="D5655" s="79" t="s">
        <v>129</v>
      </c>
      <c r="E5655" s="79" t="s">
        <v>124</v>
      </c>
      <c r="F5655" s="81">
        <v>44046</v>
      </c>
      <c r="G5655" s="76" t="s">
        <v>125</v>
      </c>
    </row>
    <row r="5656" spans="1:7" x14ac:dyDescent="0.2">
      <c r="A5656" s="79" t="s">
        <v>6331</v>
      </c>
      <c r="B5656" s="80">
        <v>5652</v>
      </c>
      <c r="C5656" s="81">
        <v>44040.65179398148</v>
      </c>
      <c r="D5656" s="79" t="s">
        <v>129</v>
      </c>
      <c r="E5656" s="79" t="s">
        <v>124</v>
      </c>
      <c r="F5656" s="81">
        <v>44046</v>
      </c>
      <c r="G5656" s="76" t="s">
        <v>125</v>
      </c>
    </row>
    <row r="5657" spans="1:7" x14ac:dyDescent="0.2">
      <c r="A5657" s="79" t="s">
        <v>6332</v>
      </c>
      <c r="B5657" s="80">
        <v>5653</v>
      </c>
      <c r="C5657" s="81">
        <v>44040.656481481485</v>
      </c>
      <c r="D5657" s="79" t="s">
        <v>129</v>
      </c>
      <c r="E5657" s="79" t="s">
        <v>124</v>
      </c>
      <c r="F5657" s="81">
        <v>44045.810231481482</v>
      </c>
      <c r="G5657" s="76" t="s">
        <v>125</v>
      </c>
    </row>
    <row r="5658" spans="1:7" x14ac:dyDescent="0.2">
      <c r="A5658" s="79" t="s">
        <v>6333</v>
      </c>
      <c r="B5658" s="80">
        <v>5654</v>
      </c>
      <c r="C5658" s="81">
        <v>44040.661782407406</v>
      </c>
      <c r="D5658" s="79" t="s">
        <v>6310</v>
      </c>
      <c r="E5658" s="79" t="s">
        <v>124</v>
      </c>
      <c r="F5658" s="81">
        <v>44046.462395833332</v>
      </c>
      <c r="G5658" s="76" t="s">
        <v>125</v>
      </c>
    </row>
    <row r="5659" spans="1:7" x14ac:dyDescent="0.2">
      <c r="A5659" s="79" t="s">
        <v>6334</v>
      </c>
      <c r="B5659" s="80">
        <v>5655</v>
      </c>
      <c r="C5659" s="81">
        <v>44040.670787037037</v>
      </c>
      <c r="D5659" s="79" t="s">
        <v>129</v>
      </c>
      <c r="E5659" s="79" t="s">
        <v>124</v>
      </c>
      <c r="F5659" s="81">
        <v>44054</v>
      </c>
      <c r="G5659" s="76" t="s">
        <v>125</v>
      </c>
    </row>
    <row r="5660" spans="1:7" x14ac:dyDescent="0.2">
      <c r="A5660" s="79" t="s">
        <v>6335</v>
      </c>
      <c r="B5660" s="80">
        <v>5656</v>
      </c>
      <c r="C5660" s="81">
        <v>44040.672581018516</v>
      </c>
      <c r="D5660" s="79" t="s">
        <v>157</v>
      </c>
      <c r="E5660" s="79" t="s">
        <v>124</v>
      </c>
      <c r="F5660" s="81">
        <v>44041</v>
      </c>
      <c r="G5660" s="76" t="s">
        <v>125</v>
      </c>
    </row>
    <row r="5661" spans="1:7" x14ac:dyDescent="0.2">
      <c r="A5661" s="79" t="s">
        <v>6336</v>
      </c>
      <c r="B5661" s="80">
        <v>5657</v>
      </c>
      <c r="C5661" s="81">
        <v>44040.677222222221</v>
      </c>
      <c r="D5661" s="79" t="s">
        <v>129</v>
      </c>
      <c r="E5661" s="79" t="s">
        <v>124</v>
      </c>
      <c r="F5661" s="81" t="s">
        <v>129</v>
      </c>
      <c r="G5661" s="79" t="s">
        <v>129</v>
      </c>
    </row>
    <row r="5662" spans="1:7" x14ac:dyDescent="0.2">
      <c r="A5662" s="79" t="s">
        <v>6337</v>
      </c>
      <c r="B5662" s="80">
        <v>5658</v>
      </c>
      <c r="C5662" s="81">
        <v>44041.314155092594</v>
      </c>
      <c r="D5662" s="79" t="s">
        <v>129</v>
      </c>
      <c r="E5662" s="79" t="s">
        <v>124</v>
      </c>
      <c r="F5662" s="81">
        <v>44042.37091435185</v>
      </c>
      <c r="G5662" s="76" t="s">
        <v>125</v>
      </c>
    </row>
    <row r="5663" spans="1:7" x14ac:dyDescent="0.2">
      <c r="A5663" s="79" t="s">
        <v>6338</v>
      </c>
      <c r="B5663" s="80">
        <v>5659</v>
      </c>
      <c r="C5663" s="81">
        <v>44041.325532407405</v>
      </c>
      <c r="D5663" s="79" t="s">
        <v>3373</v>
      </c>
      <c r="E5663" s="79" t="s">
        <v>124</v>
      </c>
      <c r="F5663" s="81">
        <v>44042.384305555555</v>
      </c>
      <c r="G5663" s="76" t="s">
        <v>125</v>
      </c>
    </row>
    <row r="5664" spans="1:7" x14ac:dyDescent="0.2">
      <c r="A5664" s="79" t="s">
        <v>6339</v>
      </c>
      <c r="B5664" s="80">
        <v>5660</v>
      </c>
      <c r="C5664" s="81">
        <v>44041.329768518517</v>
      </c>
      <c r="D5664" s="79" t="s">
        <v>129</v>
      </c>
      <c r="E5664" s="79" t="s">
        <v>124</v>
      </c>
      <c r="F5664" s="81">
        <v>44042.424780092595</v>
      </c>
      <c r="G5664" s="76" t="s">
        <v>125</v>
      </c>
    </row>
    <row r="5665" spans="1:7" x14ac:dyDescent="0.2">
      <c r="A5665" s="79" t="s">
        <v>6340</v>
      </c>
      <c r="B5665" s="80">
        <v>5661</v>
      </c>
      <c r="C5665" s="81">
        <v>44041.338692129626</v>
      </c>
      <c r="D5665" s="79" t="s">
        <v>129</v>
      </c>
      <c r="E5665" s="79" t="s">
        <v>124</v>
      </c>
      <c r="F5665" s="81">
        <v>44046.504467592589</v>
      </c>
      <c r="G5665" s="76" t="s">
        <v>125</v>
      </c>
    </row>
    <row r="5666" spans="1:7" x14ac:dyDescent="0.2">
      <c r="A5666" s="79" t="s">
        <v>6341</v>
      </c>
      <c r="B5666" s="80">
        <v>5662</v>
      </c>
      <c r="C5666" s="81">
        <v>44041.342407407406</v>
      </c>
      <c r="D5666" s="79" t="s">
        <v>129</v>
      </c>
      <c r="E5666" s="79" t="s">
        <v>124</v>
      </c>
      <c r="F5666" s="81">
        <v>44046.702210648145</v>
      </c>
      <c r="G5666" s="76" t="s">
        <v>125</v>
      </c>
    </row>
    <row r="5667" spans="1:7" x14ac:dyDescent="0.2">
      <c r="A5667" s="79" t="s">
        <v>6342</v>
      </c>
      <c r="B5667" s="80">
        <v>5663</v>
      </c>
      <c r="C5667" s="81">
        <v>44041.343506944446</v>
      </c>
      <c r="D5667" s="79" t="s">
        <v>933</v>
      </c>
      <c r="E5667" s="79" t="s">
        <v>124</v>
      </c>
      <c r="F5667" s="81">
        <v>44046.752557870372</v>
      </c>
      <c r="G5667" s="76" t="s">
        <v>125</v>
      </c>
    </row>
    <row r="5668" spans="1:7" x14ac:dyDescent="0.2">
      <c r="A5668" s="79" t="s">
        <v>6343</v>
      </c>
      <c r="B5668" s="80">
        <v>5664</v>
      </c>
      <c r="C5668" s="81">
        <v>44041.343553240738</v>
      </c>
      <c r="D5668" s="79" t="s">
        <v>6288</v>
      </c>
      <c r="E5668" s="79" t="s">
        <v>124</v>
      </c>
      <c r="F5668" s="81">
        <v>44046.832766203705</v>
      </c>
      <c r="G5668" s="76" t="s">
        <v>125</v>
      </c>
    </row>
    <row r="5669" spans="1:7" x14ac:dyDescent="0.2">
      <c r="A5669" s="79" t="s">
        <v>6344</v>
      </c>
      <c r="B5669" s="80">
        <v>5665</v>
      </c>
      <c r="C5669" s="81">
        <v>44041.347870370373</v>
      </c>
      <c r="D5669" s="79" t="s">
        <v>6310</v>
      </c>
      <c r="E5669" s="79" t="s">
        <v>124</v>
      </c>
      <c r="F5669" s="81">
        <v>44042.77412037037</v>
      </c>
      <c r="G5669" s="76" t="s">
        <v>125</v>
      </c>
    </row>
    <row r="5670" spans="1:7" x14ac:dyDescent="0.2">
      <c r="A5670" s="79" t="s">
        <v>6345</v>
      </c>
      <c r="B5670" s="80">
        <v>5666</v>
      </c>
      <c r="C5670" s="81">
        <v>44041.351099537038</v>
      </c>
      <c r="D5670" s="79" t="s">
        <v>6310</v>
      </c>
      <c r="E5670" s="79" t="s">
        <v>124</v>
      </c>
      <c r="F5670" s="81">
        <v>44042.774328703701</v>
      </c>
      <c r="G5670" s="76" t="s">
        <v>125</v>
      </c>
    </row>
    <row r="5671" spans="1:7" x14ac:dyDescent="0.2">
      <c r="A5671" s="79" t="s">
        <v>6346</v>
      </c>
      <c r="B5671" s="80">
        <v>5667</v>
      </c>
      <c r="C5671" s="81">
        <v>44041.351793981485</v>
      </c>
      <c r="D5671" s="79" t="s">
        <v>129</v>
      </c>
      <c r="E5671" s="79" t="s">
        <v>124</v>
      </c>
      <c r="F5671" s="81">
        <v>44043.808078703703</v>
      </c>
      <c r="G5671" s="76" t="s">
        <v>125</v>
      </c>
    </row>
    <row r="5672" spans="1:7" x14ac:dyDescent="0.2">
      <c r="A5672" s="79" t="s">
        <v>6347</v>
      </c>
      <c r="B5672" s="80">
        <v>5668</v>
      </c>
      <c r="C5672" s="81">
        <v>44041.356990740744</v>
      </c>
      <c r="D5672" s="79" t="s">
        <v>129</v>
      </c>
      <c r="E5672" s="79" t="s">
        <v>124</v>
      </c>
      <c r="F5672" s="81" t="s">
        <v>129</v>
      </c>
      <c r="G5672" s="79" t="s">
        <v>129</v>
      </c>
    </row>
    <row r="5673" spans="1:7" x14ac:dyDescent="0.2">
      <c r="A5673" s="79" t="s">
        <v>6348</v>
      </c>
      <c r="B5673" s="80">
        <v>5669</v>
      </c>
      <c r="C5673" s="81">
        <v>44041.361759259256</v>
      </c>
      <c r="D5673" s="79" t="s">
        <v>6310</v>
      </c>
      <c r="E5673" s="79" t="s">
        <v>124</v>
      </c>
      <c r="F5673" s="81">
        <v>44042.774895833332</v>
      </c>
      <c r="G5673" s="76" t="s">
        <v>125</v>
      </c>
    </row>
    <row r="5674" spans="1:7" x14ac:dyDescent="0.2">
      <c r="A5674" s="79" t="s">
        <v>6349</v>
      </c>
      <c r="B5674" s="80">
        <v>5670</v>
      </c>
      <c r="C5674" s="81">
        <v>44041.369085648148</v>
      </c>
      <c r="D5674" s="79" t="s">
        <v>129</v>
      </c>
      <c r="E5674" s="79" t="s">
        <v>124</v>
      </c>
      <c r="F5674" s="81">
        <v>44048.761192129627</v>
      </c>
      <c r="G5674" s="76" t="s">
        <v>125</v>
      </c>
    </row>
    <row r="5675" spans="1:7" x14ac:dyDescent="0.2">
      <c r="A5675" s="79" t="s">
        <v>6350</v>
      </c>
      <c r="B5675" s="80">
        <v>5671</v>
      </c>
      <c r="C5675" s="81">
        <v>44041.375023148146</v>
      </c>
      <c r="D5675" s="79" t="s">
        <v>193</v>
      </c>
      <c r="E5675" s="79" t="s">
        <v>124</v>
      </c>
      <c r="F5675" s="81">
        <v>44046.75099537037</v>
      </c>
      <c r="G5675" s="76" t="s">
        <v>125</v>
      </c>
    </row>
    <row r="5676" spans="1:7" x14ac:dyDescent="0.2">
      <c r="A5676" s="79" t="s">
        <v>6351</v>
      </c>
      <c r="B5676" s="80">
        <v>5672</v>
      </c>
      <c r="C5676" s="81">
        <v>44041.382800925923</v>
      </c>
      <c r="D5676" s="79" t="s">
        <v>129</v>
      </c>
      <c r="E5676" s="79" t="s">
        <v>124</v>
      </c>
      <c r="F5676" s="81">
        <v>44045.882384259261</v>
      </c>
      <c r="G5676" s="76" t="s">
        <v>125</v>
      </c>
    </row>
    <row r="5677" spans="1:7" x14ac:dyDescent="0.2">
      <c r="A5677" s="79" t="s">
        <v>6352</v>
      </c>
      <c r="B5677" s="80">
        <v>5673</v>
      </c>
      <c r="C5677" s="81">
        <v>44041.387858796297</v>
      </c>
      <c r="D5677" s="79" t="s">
        <v>129</v>
      </c>
      <c r="E5677" s="79" t="s">
        <v>124</v>
      </c>
      <c r="F5677" s="81">
        <v>44046.454756944448</v>
      </c>
      <c r="G5677" s="76" t="s">
        <v>125</v>
      </c>
    </row>
    <row r="5678" spans="1:7" x14ac:dyDescent="0.2">
      <c r="A5678" s="79" t="s">
        <v>6353</v>
      </c>
      <c r="B5678" s="80">
        <v>5674</v>
      </c>
      <c r="C5678" s="81">
        <v>44041.389664351853</v>
      </c>
      <c r="D5678" s="79" t="s">
        <v>129</v>
      </c>
      <c r="E5678" s="79" t="s">
        <v>124</v>
      </c>
      <c r="F5678" s="81">
        <v>44045.916747685187</v>
      </c>
      <c r="G5678" s="76" t="s">
        <v>125</v>
      </c>
    </row>
    <row r="5679" spans="1:7" x14ac:dyDescent="0.2">
      <c r="A5679" s="79" t="s">
        <v>6354</v>
      </c>
      <c r="B5679" s="80">
        <v>5675</v>
      </c>
      <c r="C5679" s="81">
        <v>44041.395509259259</v>
      </c>
      <c r="D5679" s="79" t="s">
        <v>129</v>
      </c>
      <c r="E5679" s="79" t="s">
        <v>124</v>
      </c>
      <c r="F5679" s="81">
        <v>44045.917013888888</v>
      </c>
      <c r="G5679" s="76" t="s">
        <v>125</v>
      </c>
    </row>
    <row r="5680" spans="1:7" x14ac:dyDescent="0.2">
      <c r="A5680" s="79" t="s">
        <v>6355</v>
      </c>
      <c r="B5680" s="80">
        <v>5676</v>
      </c>
      <c r="C5680" s="81">
        <v>44041.42423611111</v>
      </c>
      <c r="D5680" s="79" t="s">
        <v>129</v>
      </c>
      <c r="E5680" s="79" t="s">
        <v>124</v>
      </c>
      <c r="F5680" s="81">
        <v>44043.723078703704</v>
      </c>
      <c r="G5680" s="76" t="s">
        <v>125</v>
      </c>
    </row>
    <row r="5681" spans="1:7" x14ac:dyDescent="0.2">
      <c r="A5681" s="79" t="s">
        <v>6356</v>
      </c>
      <c r="B5681" s="80">
        <v>5677</v>
      </c>
      <c r="C5681" s="81">
        <v>44041.426550925928</v>
      </c>
      <c r="D5681" s="79" t="s">
        <v>129</v>
      </c>
      <c r="E5681" s="79" t="s">
        <v>124</v>
      </c>
      <c r="F5681" s="81">
        <v>44046.265601851854</v>
      </c>
      <c r="G5681" s="76" t="s">
        <v>125</v>
      </c>
    </row>
    <row r="5682" spans="1:7" x14ac:dyDescent="0.2">
      <c r="A5682" s="79" t="s">
        <v>6357</v>
      </c>
      <c r="B5682" s="80">
        <v>5678</v>
      </c>
      <c r="C5682" s="81">
        <v>44041.432708333334</v>
      </c>
      <c r="D5682" s="79" t="s">
        <v>129</v>
      </c>
      <c r="E5682" s="79" t="s">
        <v>124</v>
      </c>
      <c r="F5682" s="81">
        <v>44048.686423611114</v>
      </c>
      <c r="G5682" s="76" t="s">
        <v>125</v>
      </c>
    </row>
    <row r="5683" spans="1:7" x14ac:dyDescent="0.2">
      <c r="A5683" s="79" t="s">
        <v>6358</v>
      </c>
      <c r="B5683" s="80">
        <v>5679</v>
      </c>
      <c r="C5683" s="81">
        <v>44041.435254629629</v>
      </c>
      <c r="D5683" s="79" t="s">
        <v>209</v>
      </c>
      <c r="E5683" s="79" t="s">
        <v>124</v>
      </c>
      <c r="F5683" s="81" t="s">
        <v>129</v>
      </c>
      <c r="G5683" s="79" t="s">
        <v>129</v>
      </c>
    </row>
    <row r="5684" spans="1:7" x14ac:dyDescent="0.2">
      <c r="A5684" s="79" t="s">
        <v>6359</v>
      </c>
      <c r="B5684" s="80">
        <v>5680</v>
      </c>
      <c r="C5684" s="81">
        <v>44041.436574074076</v>
      </c>
      <c r="D5684" s="79" t="s">
        <v>129</v>
      </c>
      <c r="E5684" s="79" t="s">
        <v>124</v>
      </c>
      <c r="F5684" s="81">
        <v>44043.73300925926</v>
      </c>
      <c r="G5684" s="76" t="s">
        <v>125</v>
      </c>
    </row>
    <row r="5685" spans="1:7" x14ac:dyDescent="0.2">
      <c r="A5685" s="79" t="s">
        <v>6360</v>
      </c>
      <c r="B5685" s="80">
        <v>5681</v>
      </c>
      <c r="C5685" s="81">
        <v>44041.447372685187</v>
      </c>
      <c r="D5685" s="79" t="s">
        <v>129</v>
      </c>
      <c r="E5685" s="79" t="s">
        <v>124</v>
      </c>
      <c r="F5685" s="81">
        <v>44045.5702662037</v>
      </c>
      <c r="G5685" s="76" t="s">
        <v>125</v>
      </c>
    </row>
    <row r="5686" spans="1:7" x14ac:dyDescent="0.2">
      <c r="A5686" s="79" t="s">
        <v>6361</v>
      </c>
      <c r="B5686" s="80">
        <v>5682</v>
      </c>
      <c r="C5686" s="81">
        <v>44041.449016203704</v>
      </c>
      <c r="D5686" s="79" t="s">
        <v>129</v>
      </c>
      <c r="E5686" s="79" t="s">
        <v>124</v>
      </c>
      <c r="F5686" s="81">
        <v>44043.415972222225</v>
      </c>
      <c r="G5686" s="76" t="s">
        <v>125</v>
      </c>
    </row>
    <row r="5687" spans="1:7" x14ac:dyDescent="0.2">
      <c r="A5687" s="79" t="s">
        <v>6362</v>
      </c>
      <c r="B5687" s="80">
        <v>5683</v>
      </c>
      <c r="C5687" s="81">
        <v>44041.453518518516</v>
      </c>
      <c r="D5687" s="79" t="s">
        <v>193</v>
      </c>
      <c r="E5687" s="79" t="s">
        <v>124</v>
      </c>
      <c r="F5687" s="81">
        <v>44046.840578703705</v>
      </c>
      <c r="G5687" s="76" t="s">
        <v>125</v>
      </c>
    </row>
    <row r="5688" spans="1:7" x14ac:dyDescent="0.2">
      <c r="A5688" s="79" t="s">
        <v>6363</v>
      </c>
      <c r="B5688" s="80">
        <v>5684</v>
      </c>
      <c r="C5688" s="81">
        <v>44041.457175925927</v>
      </c>
      <c r="D5688" s="79" t="s">
        <v>129</v>
      </c>
      <c r="E5688" s="79" t="s">
        <v>124</v>
      </c>
      <c r="F5688" s="81">
        <v>44045.349826388891</v>
      </c>
      <c r="G5688" s="76" t="s">
        <v>125</v>
      </c>
    </row>
    <row r="5689" spans="1:7" x14ac:dyDescent="0.2">
      <c r="A5689" s="79" t="s">
        <v>6364</v>
      </c>
      <c r="B5689" s="80">
        <v>5685</v>
      </c>
      <c r="C5689" s="81">
        <v>44041.465069444443</v>
      </c>
      <c r="D5689" s="79" t="s">
        <v>129</v>
      </c>
      <c r="E5689" s="79" t="s">
        <v>124</v>
      </c>
      <c r="F5689" s="81">
        <v>44043.53460648148</v>
      </c>
      <c r="G5689" s="76" t="s">
        <v>125</v>
      </c>
    </row>
    <row r="5690" spans="1:7" x14ac:dyDescent="0.2">
      <c r="A5690" s="79" t="s">
        <v>6365</v>
      </c>
      <c r="B5690" s="80">
        <v>5686</v>
      </c>
      <c r="C5690" s="81">
        <v>44041.468032407407</v>
      </c>
      <c r="D5690" s="79" t="s">
        <v>129</v>
      </c>
      <c r="E5690" s="79" t="s">
        <v>124</v>
      </c>
      <c r="F5690" s="81">
        <v>44045.331921296296</v>
      </c>
      <c r="G5690" s="76" t="s">
        <v>125</v>
      </c>
    </row>
    <row r="5691" spans="1:7" x14ac:dyDescent="0.2">
      <c r="A5691" s="79" t="s">
        <v>6366</v>
      </c>
      <c r="B5691" s="80">
        <v>5687</v>
      </c>
      <c r="C5691" s="81">
        <v>44041.475856481484</v>
      </c>
      <c r="D5691" s="79" t="s">
        <v>129</v>
      </c>
      <c r="E5691" s="79" t="s">
        <v>124</v>
      </c>
      <c r="F5691" s="81">
        <v>44054</v>
      </c>
      <c r="G5691" s="76" t="s">
        <v>125</v>
      </c>
    </row>
    <row r="5692" spans="1:7" x14ac:dyDescent="0.2">
      <c r="A5692" s="79" t="s">
        <v>6367</v>
      </c>
      <c r="B5692" s="80">
        <v>5688</v>
      </c>
      <c r="C5692" s="81">
        <v>44041.479525462964</v>
      </c>
      <c r="D5692" s="79" t="s">
        <v>129</v>
      </c>
      <c r="E5692" s="79" t="s">
        <v>124</v>
      </c>
      <c r="F5692" s="81">
        <v>44046.714305555557</v>
      </c>
      <c r="G5692" s="76" t="s">
        <v>125</v>
      </c>
    </row>
    <row r="5693" spans="1:7" x14ac:dyDescent="0.2">
      <c r="A5693" s="79" t="s">
        <v>6368</v>
      </c>
      <c r="B5693" s="80">
        <v>5689</v>
      </c>
      <c r="C5693" s="81">
        <v>44041.482708333337</v>
      </c>
      <c r="D5693" s="79" t="s">
        <v>129</v>
      </c>
      <c r="E5693" s="79" t="s">
        <v>124</v>
      </c>
      <c r="F5693" s="81">
        <v>44043.761134259257</v>
      </c>
      <c r="G5693" s="76" t="s">
        <v>125</v>
      </c>
    </row>
    <row r="5694" spans="1:7" x14ac:dyDescent="0.2">
      <c r="A5694" s="79" t="s">
        <v>6369</v>
      </c>
      <c r="B5694" s="80">
        <v>5690</v>
      </c>
      <c r="C5694" s="81">
        <v>44041.488657407404</v>
      </c>
      <c r="D5694" s="79" t="s">
        <v>129</v>
      </c>
      <c r="E5694" s="79" t="s">
        <v>124</v>
      </c>
      <c r="F5694" s="81">
        <v>44045.930821759262</v>
      </c>
      <c r="G5694" s="76" t="s">
        <v>125</v>
      </c>
    </row>
    <row r="5695" spans="1:7" x14ac:dyDescent="0.2">
      <c r="A5695" s="79" t="s">
        <v>6370</v>
      </c>
      <c r="B5695" s="80">
        <v>5691</v>
      </c>
      <c r="C5695" s="81">
        <v>44041.490636574075</v>
      </c>
      <c r="D5695" s="79" t="s">
        <v>129</v>
      </c>
      <c r="E5695" s="79" t="s">
        <v>124</v>
      </c>
      <c r="F5695" s="81">
        <v>44043.597719907404</v>
      </c>
      <c r="G5695" s="76" t="s">
        <v>125</v>
      </c>
    </row>
    <row r="5696" spans="1:7" x14ac:dyDescent="0.2">
      <c r="A5696" s="79" t="s">
        <v>6371</v>
      </c>
      <c r="B5696" s="80">
        <v>5692</v>
      </c>
      <c r="C5696" s="81">
        <v>44041.491631944446</v>
      </c>
      <c r="D5696" s="79" t="s">
        <v>129</v>
      </c>
      <c r="E5696" s="79" t="s">
        <v>124</v>
      </c>
      <c r="F5696" s="81">
        <v>44045.571516203701</v>
      </c>
      <c r="G5696" s="76" t="s">
        <v>125</v>
      </c>
    </row>
    <row r="5697" spans="1:7" x14ac:dyDescent="0.2">
      <c r="A5697" s="79" t="s">
        <v>6372</v>
      </c>
      <c r="B5697" s="80">
        <v>5693</v>
      </c>
      <c r="C5697" s="81">
        <v>44041.493206018517</v>
      </c>
      <c r="D5697" s="79" t="s">
        <v>6373</v>
      </c>
      <c r="E5697" s="79" t="s">
        <v>124</v>
      </c>
      <c r="F5697" s="81">
        <v>44045.531099537038</v>
      </c>
      <c r="G5697" s="76" t="s">
        <v>125</v>
      </c>
    </row>
    <row r="5698" spans="1:7" x14ac:dyDescent="0.2">
      <c r="A5698" s="79" t="s">
        <v>6374</v>
      </c>
      <c r="B5698" s="80">
        <v>5694</v>
      </c>
      <c r="C5698" s="81">
        <v>44041.498194444444</v>
      </c>
      <c r="D5698" s="79" t="s">
        <v>129</v>
      </c>
      <c r="E5698" s="79" t="s">
        <v>124</v>
      </c>
      <c r="F5698" s="81">
        <v>44047.591168981482</v>
      </c>
      <c r="G5698" s="76" t="s">
        <v>125</v>
      </c>
    </row>
    <row r="5699" spans="1:7" x14ac:dyDescent="0.2">
      <c r="A5699" s="79" t="s">
        <v>6375</v>
      </c>
      <c r="B5699" s="80">
        <v>5695</v>
      </c>
      <c r="C5699" s="81">
        <v>44041.501469907409</v>
      </c>
      <c r="D5699" s="79" t="s">
        <v>129</v>
      </c>
      <c r="E5699" s="79" t="s">
        <v>124</v>
      </c>
      <c r="F5699" s="81">
        <v>44045.990868055553</v>
      </c>
      <c r="G5699" s="76" t="s">
        <v>125</v>
      </c>
    </row>
    <row r="5700" spans="1:7" x14ac:dyDescent="0.2">
      <c r="A5700" s="79" t="s">
        <v>6376</v>
      </c>
      <c r="B5700" s="80">
        <v>5696</v>
      </c>
      <c r="C5700" s="81">
        <v>44041.50576388889</v>
      </c>
      <c r="D5700" s="79" t="s">
        <v>129</v>
      </c>
      <c r="E5700" s="79" t="s">
        <v>124</v>
      </c>
      <c r="F5700" s="81">
        <v>44045.572372685187</v>
      </c>
      <c r="G5700" s="76" t="s">
        <v>125</v>
      </c>
    </row>
    <row r="5701" spans="1:7" x14ac:dyDescent="0.2">
      <c r="A5701" s="79" t="s">
        <v>6377</v>
      </c>
      <c r="B5701" s="80">
        <v>5697</v>
      </c>
      <c r="C5701" s="81">
        <v>44041.509259259263</v>
      </c>
      <c r="D5701" s="79" t="s">
        <v>129</v>
      </c>
      <c r="E5701" s="79" t="s">
        <v>124</v>
      </c>
      <c r="F5701" s="81" t="s">
        <v>129</v>
      </c>
      <c r="G5701" s="79" t="s">
        <v>129</v>
      </c>
    </row>
    <row r="5702" spans="1:7" x14ac:dyDescent="0.2">
      <c r="A5702" s="79" t="s">
        <v>6378</v>
      </c>
      <c r="B5702" s="80">
        <v>5698</v>
      </c>
      <c r="C5702" s="81">
        <v>44041.54278935185</v>
      </c>
      <c r="D5702" s="79" t="s">
        <v>129</v>
      </c>
      <c r="E5702" s="79" t="s">
        <v>124</v>
      </c>
      <c r="F5702" s="81">
        <v>44043.875231481485</v>
      </c>
      <c r="G5702" s="76" t="s">
        <v>125</v>
      </c>
    </row>
    <row r="5703" spans="1:7" x14ac:dyDescent="0.2">
      <c r="A5703" s="79" t="s">
        <v>6379</v>
      </c>
      <c r="B5703" s="80">
        <v>5699</v>
      </c>
      <c r="C5703" s="81">
        <v>44041.551261574074</v>
      </c>
      <c r="D5703" s="79" t="s">
        <v>129</v>
      </c>
      <c r="E5703" s="79" t="s">
        <v>124</v>
      </c>
      <c r="F5703" s="81">
        <v>44046.334247685183</v>
      </c>
      <c r="G5703" s="76" t="s">
        <v>125</v>
      </c>
    </row>
    <row r="5704" spans="1:7" x14ac:dyDescent="0.2">
      <c r="A5704" s="79" t="s">
        <v>6380</v>
      </c>
      <c r="B5704" s="80">
        <v>5700</v>
      </c>
      <c r="C5704" s="81">
        <v>44041.559363425928</v>
      </c>
      <c r="D5704" s="79" t="s">
        <v>129</v>
      </c>
      <c r="E5704" s="79" t="s">
        <v>124</v>
      </c>
      <c r="F5704" s="81">
        <v>44047.347418981481</v>
      </c>
      <c r="G5704" s="76" t="s">
        <v>125</v>
      </c>
    </row>
    <row r="5705" spans="1:7" x14ac:dyDescent="0.2">
      <c r="A5705" s="79" t="s">
        <v>6381</v>
      </c>
      <c r="B5705" s="80">
        <v>5701</v>
      </c>
      <c r="C5705" s="81">
        <v>44041.575138888889</v>
      </c>
      <c r="D5705" s="79" t="s">
        <v>6382</v>
      </c>
      <c r="E5705" s="79" t="s">
        <v>124</v>
      </c>
      <c r="F5705" s="81">
        <v>44047</v>
      </c>
      <c r="G5705" s="76" t="s">
        <v>125</v>
      </c>
    </row>
    <row r="5706" spans="1:7" x14ac:dyDescent="0.2">
      <c r="A5706" s="79" t="s">
        <v>6383</v>
      </c>
      <c r="B5706" s="80">
        <v>5702</v>
      </c>
      <c r="C5706" s="81">
        <v>44041.576319444444</v>
      </c>
      <c r="D5706" s="79" t="s">
        <v>157</v>
      </c>
      <c r="E5706" s="79" t="s">
        <v>124</v>
      </c>
      <c r="F5706" s="81" t="s">
        <v>129</v>
      </c>
      <c r="G5706" s="79" t="s">
        <v>129</v>
      </c>
    </row>
    <row r="5707" spans="1:7" x14ac:dyDescent="0.2">
      <c r="A5707" s="79" t="s">
        <v>6384</v>
      </c>
      <c r="B5707" s="80">
        <v>5703</v>
      </c>
      <c r="C5707" s="81">
        <v>44041.583321759259</v>
      </c>
      <c r="D5707" s="79" t="s">
        <v>129</v>
      </c>
      <c r="E5707" s="79" t="s">
        <v>124</v>
      </c>
      <c r="F5707" s="81">
        <v>44043.753495370373</v>
      </c>
      <c r="G5707" s="76" t="s">
        <v>125</v>
      </c>
    </row>
    <row r="5708" spans="1:7" x14ac:dyDescent="0.2">
      <c r="A5708" s="79" t="s">
        <v>6385</v>
      </c>
      <c r="B5708" s="80">
        <v>5704</v>
      </c>
      <c r="C5708" s="81">
        <v>44041.584502314814</v>
      </c>
      <c r="D5708" s="79" t="s">
        <v>209</v>
      </c>
      <c r="E5708" s="79" t="s">
        <v>124</v>
      </c>
      <c r="F5708" s="81">
        <v>44047</v>
      </c>
      <c r="G5708" s="76" t="s">
        <v>125</v>
      </c>
    </row>
    <row r="5709" spans="1:7" x14ac:dyDescent="0.2">
      <c r="A5709" s="79" t="s">
        <v>6386</v>
      </c>
      <c r="B5709" s="80">
        <v>5705</v>
      </c>
      <c r="C5709" s="81">
        <v>44041.616423611114</v>
      </c>
      <c r="D5709" s="79" t="s">
        <v>6387</v>
      </c>
      <c r="E5709" s="79" t="s">
        <v>124</v>
      </c>
      <c r="F5709" s="81">
        <v>44047</v>
      </c>
      <c r="G5709" s="76" t="s">
        <v>125</v>
      </c>
    </row>
    <row r="5710" spans="1:7" x14ac:dyDescent="0.2">
      <c r="A5710" s="79" t="s">
        <v>6388</v>
      </c>
      <c r="B5710" s="80">
        <v>5706</v>
      </c>
      <c r="C5710" s="81">
        <v>44041.621562499997</v>
      </c>
      <c r="D5710" s="79" t="s">
        <v>129</v>
      </c>
      <c r="E5710" s="79" t="s">
        <v>124</v>
      </c>
      <c r="F5710" s="81">
        <v>44047</v>
      </c>
      <c r="G5710" s="76" t="s">
        <v>125</v>
      </c>
    </row>
    <row r="5711" spans="1:7" x14ac:dyDescent="0.2">
      <c r="A5711" s="79" t="s">
        <v>6389</v>
      </c>
      <c r="B5711" s="80">
        <v>5707</v>
      </c>
      <c r="C5711" s="81">
        <v>44041.652141203704</v>
      </c>
      <c r="D5711" s="79" t="s">
        <v>129</v>
      </c>
      <c r="E5711" s="79" t="s">
        <v>124</v>
      </c>
      <c r="F5711" s="81">
        <v>44047</v>
      </c>
      <c r="G5711" s="76" t="s">
        <v>125</v>
      </c>
    </row>
    <row r="5712" spans="1:7" x14ac:dyDescent="0.2">
      <c r="A5712" s="79" t="s">
        <v>6390</v>
      </c>
      <c r="B5712" s="80">
        <v>5708</v>
      </c>
      <c r="C5712" s="81">
        <v>44041.66097222222</v>
      </c>
      <c r="D5712" s="79" t="s">
        <v>129</v>
      </c>
      <c r="E5712" s="79" t="s">
        <v>124</v>
      </c>
      <c r="F5712" s="81">
        <v>44047</v>
      </c>
      <c r="G5712" s="76" t="s">
        <v>125</v>
      </c>
    </row>
    <row r="5713" spans="1:7" x14ac:dyDescent="0.2">
      <c r="A5713" s="79" t="s">
        <v>6391</v>
      </c>
      <c r="B5713" s="80">
        <v>5709</v>
      </c>
      <c r="C5713" s="81">
        <v>44041.667245370372</v>
      </c>
      <c r="D5713" s="79" t="s">
        <v>129</v>
      </c>
      <c r="E5713" s="79" t="s">
        <v>124</v>
      </c>
      <c r="F5713" s="81">
        <v>44046.661111111112</v>
      </c>
      <c r="G5713" s="76" t="s">
        <v>125</v>
      </c>
    </row>
    <row r="5714" spans="1:7" x14ac:dyDescent="0.2">
      <c r="A5714" s="79" t="s">
        <v>6392</v>
      </c>
      <c r="B5714" s="80">
        <v>5710</v>
      </c>
      <c r="C5714" s="81">
        <v>44041.673032407409</v>
      </c>
      <c r="D5714" s="79" t="s">
        <v>129</v>
      </c>
      <c r="E5714" s="79" t="s">
        <v>124</v>
      </c>
      <c r="F5714" s="81">
        <v>44046</v>
      </c>
      <c r="G5714" s="76" t="s">
        <v>125</v>
      </c>
    </row>
    <row r="5715" spans="1:7" x14ac:dyDescent="0.2">
      <c r="A5715" s="79" t="s">
        <v>6393</v>
      </c>
      <c r="B5715" s="80">
        <v>5711</v>
      </c>
      <c r="C5715" s="81">
        <v>44042.312777777777</v>
      </c>
      <c r="D5715" s="79" t="s">
        <v>5785</v>
      </c>
      <c r="E5715" s="79" t="s">
        <v>124</v>
      </c>
      <c r="F5715" s="81">
        <v>44047</v>
      </c>
      <c r="G5715" s="76" t="s">
        <v>125</v>
      </c>
    </row>
    <row r="5716" spans="1:7" x14ac:dyDescent="0.2">
      <c r="A5716" s="79" t="s">
        <v>6394</v>
      </c>
      <c r="B5716" s="80">
        <v>5712</v>
      </c>
      <c r="C5716" s="81">
        <v>44042.346296296295</v>
      </c>
      <c r="D5716" s="79" t="s">
        <v>129</v>
      </c>
      <c r="E5716" s="79" t="s">
        <v>124</v>
      </c>
      <c r="F5716" s="81">
        <v>44043.835231481484</v>
      </c>
      <c r="G5716" s="76" t="s">
        <v>125</v>
      </c>
    </row>
    <row r="5717" spans="1:7" x14ac:dyDescent="0.2">
      <c r="A5717" s="79" t="s">
        <v>6395</v>
      </c>
      <c r="B5717" s="80">
        <v>5713</v>
      </c>
      <c r="C5717" s="81">
        <v>44042.347002314818</v>
      </c>
      <c r="D5717" s="79" t="s">
        <v>129</v>
      </c>
      <c r="E5717" s="79" t="s">
        <v>124</v>
      </c>
      <c r="F5717" s="81">
        <v>44046.765486111108</v>
      </c>
      <c r="G5717" s="76" t="s">
        <v>125</v>
      </c>
    </row>
    <row r="5718" spans="1:7" x14ac:dyDescent="0.2">
      <c r="A5718" s="79" t="s">
        <v>6396</v>
      </c>
      <c r="B5718" s="80">
        <v>5714</v>
      </c>
      <c r="C5718" s="81">
        <v>44042.358842592592</v>
      </c>
      <c r="D5718" s="79" t="s">
        <v>129</v>
      </c>
      <c r="E5718" s="79" t="s">
        <v>124</v>
      </c>
      <c r="F5718" s="81">
        <v>44046.486157407409</v>
      </c>
      <c r="G5718" s="76" t="s">
        <v>125</v>
      </c>
    </row>
    <row r="5719" spans="1:7" x14ac:dyDescent="0.2">
      <c r="A5719" s="79" t="s">
        <v>6397</v>
      </c>
      <c r="B5719" s="80">
        <v>5715</v>
      </c>
      <c r="C5719" s="81">
        <v>44042.369780092595</v>
      </c>
      <c r="D5719" s="79" t="s">
        <v>129</v>
      </c>
      <c r="E5719" s="79" t="s">
        <v>124</v>
      </c>
      <c r="F5719" s="81">
        <v>44047.465115740742</v>
      </c>
      <c r="G5719" s="76" t="s">
        <v>125</v>
      </c>
    </row>
    <row r="5720" spans="1:7" x14ac:dyDescent="0.2">
      <c r="A5720" s="79" t="s">
        <v>6398</v>
      </c>
      <c r="B5720" s="80">
        <v>5716</v>
      </c>
      <c r="C5720" s="81">
        <v>44042.374143518522</v>
      </c>
      <c r="D5720" s="79" t="s">
        <v>129</v>
      </c>
      <c r="E5720" s="79" t="s">
        <v>124</v>
      </c>
      <c r="F5720" s="81">
        <v>44046.513599537036</v>
      </c>
      <c r="G5720" s="76" t="s">
        <v>125</v>
      </c>
    </row>
    <row r="5721" spans="1:7" x14ac:dyDescent="0.2">
      <c r="A5721" s="79" t="s">
        <v>6399</v>
      </c>
      <c r="B5721" s="80">
        <v>5717</v>
      </c>
      <c r="C5721" s="81">
        <v>44042.38113425926</v>
      </c>
      <c r="D5721" s="79" t="s">
        <v>4514</v>
      </c>
      <c r="E5721" s="79" t="s">
        <v>124</v>
      </c>
      <c r="F5721" s="81">
        <v>44046.827245370368</v>
      </c>
      <c r="G5721" s="76" t="s">
        <v>125</v>
      </c>
    </row>
    <row r="5722" spans="1:7" x14ac:dyDescent="0.2">
      <c r="A5722" s="79" t="s">
        <v>6400</v>
      </c>
      <c r="B5722" s="80">
        <v>5718</v>
      </c>
      <c r="C5722" s="81">
        <v>44042.388923611114</v>
      </c>
      <c r="D5722" s="79" t="s">
        <v>129</v>
      </c>
      <c r="E5722" s="79" t="s">
        <v>124</v>
      </c>
      <c r="F5722" s="81">
        <v>44047.464467592596</v>
      </c>
      <c r="G5722" s="76" t="s">
        <v>125</v>
      </c>
    </row>
    <row r="5723" spans="1:7" x14ac:dyDescent="0.2">
      <c r="A5723" s="79" t="s">
        <v>6401</v>
      </c>
      <c r="B5723" s="80">
        <v>5719</v>
      </c>
      <c r="C5723" s="81">
        <v>44042.39466435185</v>
      </c>
      <c r="D5723" s="79" t="s">
        <v>1693</v>
      </c>
      <c r="E5723" s="79" t="s">
        <v>124</v>
      </c>
      <c r="F5723" s="81" t="s">
        <v>129</v>
      </c>
      <c r="G5723" s="79" t="s">
        <v>129</v>
      </c>
    </row>
    <row r="5724" spans="1:7" x14ac:dyDescent="0.2">
      <c r="A5724" s="79" t="s">
        <v>6402</v>
      </c>
      <c r="B5724" s="80">
        <v>5720</v>
      </c>
      <c r="C5724" s="81">
        <v>44042.401898148149</v>
      </c>
      <c r="D5724" s="79" t="s">
        <v>129</v>
      </c>
      <c r="E5724" s="79" t="s">
        <v>124</v>
      </c>
      <c r="F5724" s="81" t="s">
        <v>129</v>
      </c>
      <c r="G5724" s="79" t="s">
        <v>129</v>
      </c>
    </row>
    <row r="5725" spans="1:7" x14ac:dyDescent="0.2">
      <c r="A5725" s="79" t="s">
        <v>6403</v>
      </c>
      <c r="B5725" s="80">
        <v>5721</v>
      </c>
      <c r="C5725" s="81">
        <v>44042.415949074071</v>
      </c>
      <c r="D5725" s="79" t="s">
        <v>129</v>
      </c>
      <c r="E5725" s="79" t="s">
        <v>124</v>
      </c>
      <c r="F5725" s="81" t="s">
        <v>129</v>
      </c>
      <c r="G5725" s="79" t="s">
        <v>129</v>
      </c>
    </row>
    <row r="5726" spans="1:7" x14ac:dyDescent="0.2">
      <c r="A5726" s="79" t="s">
        <v>6404</v>
      </c>
      <c r="B5726" s="80">
        <v>5722</v>
      </c>
      <c r="C5726" s="81">
        <v>44042.426226851851</v>
      </c>
      <c r="D5726" s="79" t="s">
        <v>129</v>
      </c>
      <c r="E5726" s="79" t="s">
        <v>124</v>
      </c>
      <c r="F5726" s="81">
        <v>44054</v>
      </c>
      <c r="G5726" s="76" t="s">
        <v>125</v>
      </c>
    </row>
    <row r="5727" spans="1:7" x14ac:dyDescent="0.2">
      <c r="A5727" s="79" t="s">
        <v>6405</v>
      </c>
      <c r="B5727" s="80">
        <v>5723</v>
      </c>
      <c r="C5727" s="81">
        <v>44042.436643518522</v>
      </c>
      <c r="D5727" s="79" t="s">
        <v>129</v>
      </c>
      <c r="E5727" s="79" t="s">
        <v>124</v>
      </c>
      <c r="F5727" s="81">
        <v>44046.424328703702</v>
      </c>
      <c r="G5727" s="76" t="s">
        <v>125</v>
      </c>
    </row>
    <row r="5728" spans="1:7" x14ac:dyDescent="0.2">
      <c r="A5728" s="79" t="s">
        <v>6406</v>
      </c>
      <c r="B5728" s="80">
        <v>5724</v>
      </c>
      <c r="C5728" s="81">
        <v>44042.451874999999</v>
      </c>
      <c r="D5728" s="79" t="s">
        <v>129</v>
      </c>
      <c r="E5728" s="79" t="s">
        <v>124</v>
      </c>
      <c r="F5728" s="81">
        <v>44047.708645833336</v>
      </c>
      <c r="G5728" s="76" t="s">
        <v>125</v>
      </c>
    </row>
    <row r="5729" spans="1:7" x14ac:dyDescent="0.2">
      <c r="A5729" s="79" t="s">
        <v>6407</v>
      </c>
      <c r="B5729" s="80">
        <v>5725</v>
      </c>
      <c r="C5729" s="81">
        <v>44042.466331018521</v>
      </c>
      <c r="D5729" s="79" t="s">
        <v>129</v>
      </c>
      <c r="E5729" s="79" t="s">
        <v>124</v>
      </c>
      <c r="F5729" s="81">
        <v>44043.558819444443</v>
      </c>
      <c r="G5729" s="76" t="s">
        <v>125</v>
      </c>
    </row>
    <row r="5730" spans="1:7" x14ac:dyDescent="0.2">
      <c r="A5730" s="79" t="s">
        <v>6408</v>
      </c>
      <c r="B5730" s="80">
        <v>5726</v>
      </c>
      <c r="C5730" s="81">
        <v>44042.482175925928</v>
      </c>
      <c r="D5730" s="79" t="s">
        <v>6409</v>
      </c>
      <c r="E5730" s="79" t="s">
        <v>124</v>
      </c>
      <c r="F5730" s="81">
        <v>44047.529502314814</v>
      </c>
      <c r="G5730" s="76" t="s">
        <v>125</v>
      </c>
    </row>
    <row r="5731" spans="1:7" x14ac:dyDescent="0.2">
      <c r="A5731" s="79" t="s">
        <v>6410</v>
      </c>
      <c r="B5731" s="80">
        <v>5727</v>
      </c>
      <c r="C5731" s="81">
        <v>44042.484097222223</v>
      </c>
      <c r="D5731" s="79" t="s">
        <v>129</v>
      </c>
      <c r="E5731" s="79" t="s">
        <v>124</v>
      </c>
      <c r="F5731" s="81">
        <v>44046.661851851852</v>
      </c>
      <c r="G5731" s="76" t="s">
        <v>125</v>
      </c>
    </row>
    <row r="5732" spans="1:7" x14ac:dyDescent="0.2">
      <c r="A5732" s="79" t="s">
        <v>6411</v>
      </c>
      <c r="B5732" s="80">
        <v>5728</v>
      </c>
      <c r="C5732" s="81">
        <v>44042.491782407407</v>
      </c>
      <c r="D5732" s="79" t="s">
        <v>129</v>
      </c>
      <c r="E5732" s="79" t="s">
        <v>124</v>
      </c>
      <c r="F5732" s="81">
        <v>44055.689826388887</v>
      </c>
      <c r="G5732" s="76" t="s">
        <v>125</v>
      </c>
    </row>
    <row r="5733" spans="1:7" x14ac:dyDescent="0.2">
      <c r="A5733" s="79" t="s">
        <v>6412</v>
      </c>
      <c r="B5733" s="80">
        <v>5729</v>
      </c>
      <c r="C5733" s="81">
        <v>44042.492245370369</v>
      </c>
      <c r="D5733" s="79" t="s">
        <v>129</v>
      </c>
      <c r="E5733" s="79" t="s">
        <v>124</v>
      </c>
      <c r="F5733" s="81">
        <v>44047.357025462959</v>
      </c>
      <c r="G5733" s="76" t="s">
        <v>125</v>
      </c>
    </row>
    <row r="5734" spans="1:7" x14ac:dyDescent="0.2">
      <c r="A5734" s="79" t="s">
        <v>6413</v>
      </c>
      <c r="B5734" s="80">
        <v>5730</v>
      </c>
      <c r="C5734" s="81">
        <v>44042.502766203703</v>
      </c>
      <c r="D5734" s="79" t="s">
        <v>129</v>
      </c>
      <c r="E5734" s="79" t="s">
        <v>124</v>
      </c>
      <c r="F5734" s="81">
        <v>44046.852731481478</v>
      </c>
      <c r="G5734" s="76" t="s">
        <v>125</v>
      </c>
    </row>
    <row r="5735" spans="1:7" x14ac:dyDescent="0.2">
      <c r="A5735" s="79" t="s">
        <v>6414</v>
      </c>
      <c r="B5735" s="80">
        <v>5731</v>
      </c>
      <c r="C5735" s="81">
        <v>44042.503263888888</v>
      </c>
      <c r="D5735" s="79" t="s">
        <v>129</v>
      </c>
      <c r="E5735" s="79" t="s">
        <v>124</v>
      </c>
      <c r="F5735" s="81">
        <v>44043.620891203704</v>
      </c>
      <c r="G5735" s="76" t="s">
        <v>125</v>
      </c>
    </row>
    <row r="5736" spans="1:7" x14ac:dyDescent="0.2">
      <c r="A5736" s="79" t="s">
        <v>6415</v>
      </c>
      <c r="B5736" s="80">
        <v>5732</v>
      </c>
      <c r="C5736" s="81">
        <v>44042.505949074075</v>
      </c>
      <c r="D5736" s="79" t="s">
        <v>481</v>
      </c>
      <c r="E5736" s="79" t="s">
        <v>124</v>
      </c>
      <c r="F5736" s="81">
        <v>44043.797719907408</v>
      </c>
      <c r="G5736" s="76" t="s">
        <v>125</v>
      </c>
    </row>
    <row r="5737" spans="1:7" x14ac:dyDescent="0.2">
      <c r="A5737" s="79" t="s">
        <v>6416</v>
      </c>
      <c r="B5737" s="80">
        <v>5733</v>
      </c>
      <c r="C5737" s="81">
        <v>44042.508032407408</v>
      </c>
      <c r="D5737" s="79" t="s">
        <v>129</v>
      </c>
      <c r="E5737" s="79" t="s">
        <v>124</v>
      </c>
      <c r="F5737" s="81">
        <v>44055.730092592596</v>
      </c>
      <c r="G5737" s="76" t="s">
        <v>125</v>
      </c>
    </row>
    <row r="5738" spans="1:7" x14ac:dyDescent="0.2">
      <c r="A5738" s="79" t="s">
        <v>6417</v>
      </c>
      <c r="B5738" s="80">
        <v>5734</v>
      </c>
      <c r="C5738" s="81">
        <v>44042.508657407408</v>
      </c>
      <c r="D5738" s="79" t="s">
        <v>129</v>
      </c>
      <c r="E5738" s="79" t="s">
        <v>124</v>
      </c>
      <c r="F5738" s="81">
        <v>44046.826435185183</v>
      </c>
      <c r="G5738" s="76" t="s">
        <v>125</v>
      </c>
    </row>
    <row r="5739" spans="1:7" x14ac:dyDescent="0.2">
      <c r="A5739" s="79" t="s">
        <v>6418</v>
      </c>
      <c r="B5739" s="80">
        <v>5735</v>
      </c>
      <c r="C5739" s="81">
        <v>44042.513298611113</v>
      </c>
      <c r="D5739" s="79" t="s">
        <v>6419</v>
      </c>
      <c r="E5739" s="79" t="s">
        <v>124</v>
      </c>
      <c r="F5739" s="81">
        <v>44046.824988425928</v>
      </c>
      <c r="G5739" s="76" t="s">
        <v>125</v>
      </c>
    </row>
    <row r="5740" spans="1:7" x14ac:dyDescent="0.2">
      <c r="A5740" s="79" t="s">
        <v>6420</v>
      </c>
      <c r="B5740" s="80">
        <v>5736</v>
      </c>
      <c r="C5740" s="81">
        <v>44042.559270833335</v>
      </c>
      <c r="D5740" s="79" t="s">
        <v>353</v>
      </c>
      <c r="E5740" s="79" t="s">
        <v>124</v>
      </c>
      <c r="F5740" s="81">
        <v>44046.777384259258</v>
      </c>
      <c r="G5740" s="76" t="s">
        <v>125</v>
      </c>
    </row>
    <row r="5741" spans="1:7" x14ac:dyDescent="0.2">
      <c r="A5741" s="79" t="s">
        <v>6421</v>
      </c>
      <c r="B5741" s="80">
        <v>5737</v>
      </c>
      <c r="C5741" s="81">
        <v>44042.567210648151</v>
      </c>
      <c r="D5741" s="79" t="s">
        <v>129</v>
      </c>
      <c r="E5741" s="79" t="s">
        <v>124</v>
      </c>
      <c r="F5741" s="81">
        <v>44046.715138888889</v>
      </c>
      <c r="G5741" s="76" t="s">
        <v>125</v>
      </c>
    </row>
    <row r="5742" spans="1:7" x14ac:dyDescent="0.2">
      <c r="A5742" s="79" t="s">
        <v>6422</v>
      </c>
      <c r="B5742" s="80">
        <v>5738</v>
      </c>
      <c r="C5742" s="81">
        <v>44042.57607638889</v>
      </c>
      <c r="D5742" s="79" t="s">
        <v>129</v>
      </c>
      <c r="E5742" s="79" t="s">
        <v>124</v>
      </c>
      <c r="F5742" s="81">
        <v>44055.734027777777</v>
      </c>
      <c r="G5742" s="76" t="s">
        <v>125</v>
      </c>
    </row>
    <row r="5743" spans="1:7" x14ac:dyDescent="0.2">
      <c r="A5743" s="79" t="s">
        <v>6423</v>
      </c>
      <c r="B5743" s="80">
        <v>5739</v>
      </c>
      <c r="C5743" s="81">
        <v>44042.577615740738</v>
      </c>
      <c r="D5743" s="79" t="s">
        <v>129</v>
      </c>
      <c r="E5743" s="79" t="s">
        <v>124</v>
      </c>
      <c r="F5743" s="81">
        <v>44046.401631944442</v>
      </c>
      <c r="G5743" s="76" t="s">
        <v>125</v>
      </c>
    </row>
    <row r="5744" spans="1:7" x14ac:dyDescent="0.2">
      <c r="A5744" s="79" t="s">
        <v>6424</v>
      </c>
      <c r="B5744" s="80">
        <v>5740</v>
      </c>
      <c r="C5744" s="81">
        <v>44042.578611111108</v>
      </c>
      <c r="D5744" s="79" t="s">
        <v>162</v>
      </c>
      <c r="E5744" s="79" t="s">
        <v>124</v>
      </c>
      <c r="F5744" s="81">
        <v>44046.717280092591</v>
      </c>
      <c r="G5744" s="76" t="s">
        <v>125</v>
      </c>
    </row>
    <row r="5745" spans="1:7" x14ac:dyDescent="0.2">
      <c r="A5745" s="79" t="s">
        <v>6425</v>
      </c>
      <c r="B5745" s="80">
        <v>5741</v>
      </c>
      <c r="C5745" s="81">
        <v>44042.57949074074</v>
      </c>
      <c r="D5745" s="79" t="s">
        <v>706</v>
      </c>
      <c r="E5745" s="79" t="s">
        <v>124</v>
      </c>
      <c r="F5745" s="81" t="s">
        <v>129</v>
      </c>
      <c r="G5745" s="79" t="s">
        <v>129</v>
      </c>
    </row>
    <row r="5746" spans="1:7" x14ac:dyDescent="0.2">
      <c r="A5746" s="79" t="s">
        <v>6426</v>
      </c>
      <c r="B5746" s="80">
        <v>5742</v>
      </c>
      <c r="C5746" s="81">
        <v>44042.584953703707</v>
      </c>
      <c r="D5746" s="79" t="s">
        <v>129</v>
      </c>
      <c r="E5746" s="79" t="s">
        <v>124</v>
      </c>
      <c r="F5746" s="81">
        <v>44046.600312499999</v>
      </c>
      <c r="G5746" s="76" t="s">
        <v>125</v>
      </c>
    </row>
    <row r="5747" spans="1:7" x14ac:dyDescent="0.2">
      <c r="A5747" s="79" t="s">
        <v>6427</v>
      </c>
      <c r="B5747" s="80">
        <v>5743</v>
      </c>
      <c r="C5747" s="81">
        <v>44042.585555555554</v>
      </c>
      <c r="D5747" s="79" t="s">
        <v>129</v>
      </c>
      <c r="E5747" s="79" t="s">
        <v>124</v>
      </c>
      <c r="F5747" s="81">
        <v>44054.81590277778</v>
      </c>
      <c r="G5747" s="76" t="s">
        <v>125</v>
      </c>
    </row>
    <row r="5748" spans="1:7" x14ac:dyDescent="0.2">
      <c r="A5748" s="79" t="s">
        <v>6428</v>
      </c>
      <c r="B5748" s="80">
        <v>5744</v>
      </c>
      <c r="C5748" s="81">
        <v>44042.591145833336</v>
      </c>
      <c r="D5748" s="79" t="s">
        <v>211</v>
      </c>
      <c r="E5748" s="79" t="s">
        <v>124</v>
      </c>
      <c r="F5748" s="81">
        <v>44046.73642361111</v>
      </c>
      <c r="G5748" s="76" t="s">
        <v>125</v>
      </c>
    </row>
    <row r="5749" spans="1:7" x14ac:dyDescent="0.2">
      <c r="A5749" s="79" t="s">
        <v>6429</v>
      </c>
      <c r="B5749" s="80">
        <v>5745</v>
      </c>
      <c r="C5749" s="81">
        <v>44042.59746527778</v>
      </c>
      <c r="D5749" s="79" t="s">
        <v>129</v>
      </c>
      <c r="E5749" s="79" t="s">
        <v>124</v>
      </c>
      <c r="F5749" s="81">
        <v>44046.673136574071</v>
      </c>
      <c r="G5749" s="76" t="s">
        <v>125</v>
      </c>
    </row>
    <row r="5750" spans="1:7" x14ac:dyDescent="0.2">
      <c r="A5750" s="79" t="s">
        <v>6430</v>
      </c>
      <c r="B5750" s="80">
        <v>5746</v>
      </c>
      <c r="C5750" s="81">
        <v>44042.602361111109</v>
      </c>
      <c r="D5750" s="79" t="s">
        <v>129</v>
      </c>
      <c r="E5750" s="79" t="s">
        <v>124</v>
      </c>
      <c r="F5750" s="81">
        <v>44046.6562037037</v>
      </c>
      <c r="G5750" s="76" t="s">
        <v>125</v>
      </c>
    </row>
    <row r="5751" spans="1:7" x14ac:dyDescent="0.2">
      <c r="A5751" s="79" t="s">
        <v>6431</v>
      </c>
      <c r="B5751" s="80">
        <v>5747</v>
      </c>
      <c r="C5751" s="81">
        <v>44042.603356481479</v>
      </c>
      <c r="D5751" s="79" t="s">
        <v>129</v>
      </c>
      <c r="E5751" s="79" t="s">
        <v>124</v>
      </c>
      <c r="F5751" s="81">
        <v>44043</v>
      </c>
      <c r="G5751" s="76" t="s">
        <v>125</v>
      </c>
    </row>
    <row r="5752" spans="1:7" x14ac:dyDescent="0.2">
      <c r="A5752" s="79" t="s">
        <v>6432</v>
      </c>
      <c r="B5752" s="80">
        <v>5748</v>
      </c>
      <c r="C5752" s="81">
        <v>44042.606145833335</v>
      </c>
      <c r="D5752" s="79" t="s">
        <v>129</v>
      </c>
      <c r="E5752" s="79" t="s">
        <v>124</v>
      </c>
      <c r="F5752" s="81">
        <v>44043.57608796296</v>
      </c>
      <c r="G5752" s="76" t="s">
        <v>125</v>
      </c>
    </row>
    <row r="5753" spans="1:7" x14ac:dyDescent="0.2">
      <c r="A5753" s="79" t="s">
        <v>6433</v>
      </c>
      <c r="B5753" s="80">
        <v>5749</v>
      </c>
      <c r="C5753" s="81">
        <v>44042.608240740738</v>
      </c>
      <c r="D5753" s="79" t="s">
        <v>129</v>
      </c>
      <c r="E5753" s="79" t="s">
        <v>124</v>
      </c>
      <c r="F5753" s="81">
        <v>44046.8278587963</v>
      </c>
      <c r="G5753" s="76" t="s">
        <v>125</v>
      </c>
    </row>
    <row r="5754" spans="1:7" x14ac:dyDescent="0.2">
      <c r="A5754" s="79" t="s">
        <v>6434</v>
      </c>
      <c r="B5754" s="80">
        <v>5750</v>
      </c>
      <c r="C5754" s="81">
        <v>44042.61136574074</v>
      </c>
      <c r="D5754" s="79" t="s">
        <v>6387</v>
      </c>
      <c r="E5754" s="79" t="s">
        <v>124</v>
      </c>
      <c r="F5754" s="81">
        <v>44046.673946759256</v>
      </c>
      <c r="G5754" s="76" t="s">
        <v>125</v>
      </c>
    </row>
    <row r="5755" spans="1:7" x14ac:dyDescent="0.2">
      <c r="A5755" s="79" t="s">
        <v>6435</v>
      </c>
      <c r="B5755" s="80">
        <v>5751</v>
      </c>
      <c r="C5755" s="81">
        <v>44042.613263888888</v>
      </c>
      <c r="D5755" s="79" t="s">
        <v>129</v>
      </c>
      <c r="E5755" s="79" t="s">
        <v>124</v>
      </c>
      <c r="F5755" s="81">
        <v>44043.595231481479</v>
      </c>
      <c r="G5755" s="76" t="s">
        <v>125</v>
      </c>
    </row>
    <row r="5756" spans="1:7" x14ac:dyDescent="0.2">
      <c r="A5756" s="79" t="s">
        <v>6436</v>
      </c>
      <c r="B5756" s="80">
        <v>5752</v>
      </c>
      <c r="C5756" s="81">
        <v>44042.621238425927</v>
      </c>
      <c r="D5756" s="79" t="s">
        <v>129</v>
      </c>
      <c r="E5756" s="79" t="s">
        <v>124</v>
      </c>
      <c r="F5756" s="81">
        <v>44054</v>
      </c>
      <c r="G5756" s="76" t="s">
        <v>125</v>
      </c>
    </row>
    <row r="5757" spans="1:7" x14ac:dyDescent="0.2">
      <c r="A5757" s="79" t="s">
        <v>6437</v>
      </c>
      <c r="B5757" s="80">
        <v>5753</v>
      </c>
      <c r="C5757" s="81">
        <v>44042.622557870367</v>
      </c>
      <c r="D5757" s="79" t="s">
        <v>129</v>
      </c>
      <c r="E5757" s="79" t="s">
        <v>124</v>
      </c>
      <c r="F5757" s="81" t="s">
        <v>129</v>
      </c>
      <c r="G5757" s="79" t="s">
        <v>129</v>
      </c>
    </row>
    <row r="5758" spans="1:7" x14ac:dyDescent="0.2">
      <c r="A5758" s="79" t="s">
        <v>6438</v>
      </c>
      <c r="B5758" s="80">
        <v>5754</v>
      </c>
      <c r="C5758" s="81">
        <v>44042.626273148147</v>
      </c>
      <c r="D5758" s="79" t="s">
        <v>129</v>
      </c>
      <c r="E5758" s="79" t="s">
        <v>124</v>
      </c>
      <c r="F5758" s="81">
        <v>44047.681122685186</v>
      </c>
      <c r="G5758" s="76" t="s">
        <v>125</v>
      </c>
    </row>
    <row r="5759" spans="1:7" x14ac:dyDescent="0.2">
      <c r="A5759" s="79" t="s">
        <v>6439</v>
      </c>
      <c r="B5759" s="80">
        <v>5755</v>
      </c>
      <c r="C5759" s="81">
        <v>44042.629120370373</v>
      </c>
      <c r="D5759" s="79" t="s">
        <v>129</v>
      </c>
      <c r="E5759" s="79" t="s">
        <v>124</v>
      </c>
      <c r="F5759" s="81">
        <v>44046.733576388891</v>
      </c>
      <c r="G5759" s="76" t="s">
        <v>125</v>
      </c>
    </row>
    <row r="5760" spans="1:7" x14ac:dyDescent="0.2">
      <c r="A5760" s="79" t="s">
        <v>6440</v>
      </c>
      <c r="B5760" s="80">
        <v>5756</v>
      </c>
      <c r="C5760" s="81">
        <v>44042.631967592592</v>
      </c>
      <c r="D5760" s="79" t="s">
        <v>129</v>
      </c>
      <c r="E5760" s="79" t="s">
        <v>124</v>
      </c>
      <c r="F5760" s="81">
        <v>44044.526585648149</v>
      </c>
      <c r="G5760" s="76" t="s">
        <v>125</v>
      </c>
    </row>
    <row r="5761" spans="1:7" x14ac:dyDescent="0.2">
      <c r="A5761" s="79" t="s">
        <v>6441</v>
      </c>
      <c r="B5761" s="80">
        <v>5757</v>
      </c>
      <c r="C5761" s="81">
        <v>44042.633912037039</v>
      </c>
      <c r="D5761" s="79" t="s">
        <v>129</v>
      </c>
      <c r="E5761" s="79" t="s">
        <v>124</v>
      </c>
      <c r="F5761" s="81">
        <v>44043.606053240743</v>
      </c>
      <c r="G5761" s="76" t="s">
        <v>125</v>
      </c>
    </row>
    <row r="5762" spans="1:7" x14ac:dyDescent="0.2">
      <c r="A5762" s="79" t="s">
        <v>6442</v>
      </c>
      <c r="B5762" s="80">
        <v>5758</v>
      </c>
      <c r="C5762" s="81">
        <v>44042.642256944448</v>
      </c>
      <c r="D5762" s="79" t="s">
        <v>129</v>
      </c>
      <c r="E5762" s="79" t="s">
        <v>124</v>
      </c>
      <c r="F5762" s="81">
        <v>44046.675347222219</v>
      </c>
      <c r="G5762" s="76" t="s">
        <v>125</v>
      </c>
    </row>
    <row r="5763" spans="1:7" x14ac:dyDescent="0.2">
      <c r="A5763" s="79" t="s">
        <v>6443</v>
      </c>
      <c r="B5763" s="80">
        <v>5759</v>
      </c>
      <c r="C5763" s="81">
        <v>44042.647164351853</v>
      </c>
      <c r="D5763" s="79" t="s">
        <v>6444</v>
      </c>
      <c r="E5763" s="79" t="s">
        <v>124</v>
      </c>
      <c r="F5763" s="81">
        <v>44046.368055555555</v>
      </c>
      <c r="G5763" s="76" t="s">
        <v>125</v>
      </c>
    </row>
    <row r="5764" spans="1:7" x14ac:dyDescent="0.2">
      <c r="A5764" s="79" t="s">
        <v>6445</v>
      </c>
      <c r="B5764" s="80">
        <v>5760</v>
      </c>
      <c r="C5764" s="81">
        <v>44042.654027777775</v>
      </c>
      <c r="D5764" s="79" t="s">
        <v>129</v>
      </c>
      <c r="E5764" s="79" t="s">
        <v>124</v>
      </c>
      <c r="F5764" s="81">
        <v>44046.65730324074</v>
      </c>
      <c r="G5764" s="76" t="s">
        <v>125</v>
      </c>
    </row>
    <row r="5765" spans="1:7" x14ac:dyDescent="0.2">
      <c r="A5765" s="79" t="s">
        <v>6446</v>
      </c>
      <c r="B5765" s="80">
        <v>5761</v>
      </c>
      <c r="C5765" s="81">
        <v>44042.658703703702</v>
      </c>
      <c r="D5765" s="79" t="s">
        <v>5608</v>
      </c>
      <c r="E5765" s="79" t="s">
        <v>124</v>
      </c>
      <c r="F5765" s="81">
        <v>44048</v>
      </c>
      <c r="G5765" s="76" t="s">
        <v>125</v>
      </c>
    </row>
    <row r="5766" spans="1:7" x14ac:dyDescent="0.2">
      <c r="A5766" s="79" t="s">
        <v>6447</v>
      </c>
      <c r="B5766" s="80">
        <v>5762</v>
      </c>
      <c r="C5766" s="81">
        <v>44042.660243055558</v>
      </c>
      <c r="D5766" s="79" t="s">
        <v>129</v>
      </c>
      <c r="E5766" s="79" t="s">
        <v>124</v>
      </c>
      <c r="F5766" s="81">
        <v>44054</v>
      </c>
      <c r="G5766" s="76" t="s">
        <v>125</v>
      </c>
    </row>
    <row r="5767" spans="1:7" x14ac:dyDescent="0.2">
      <c r="A5767" s="79" t="s">
        <v>6448</v>
      </c>
      <c r="B5767" s="80">
        <v>5763</v>
      </c>
      <c r="C5767" s="81">
        <v>44042.665972222225</v>
      </c>
      <c r="D5767" s="79" t="s">
        <v>129</v>
      </c>
      <c r="E5767" s="79" t="s">
        <v>124</v>
      </c>
      <c r="F5767" s="81">
        <v>44044.431608796294</v>
      </c>
      <c r="G5767" s="76" t="s">
        <v>125</v>
      </c>
    </row>
    <row r="5768" spans="1:7" x14ac:dyDescent="0.2">
      <c r="A5768" s="79" t="s">
        <v>6449</v>
      </c>
      <c r="B5768" s="80">
        <v>5764</v>
      </c>
      <c r="C5768" s="81">
        <v>44042.667094907411</v>
      </c>
      <c r="D5768" s="79" t="s">
        <v>129</v>
      </c>
      <c r="E5768" s="79" t="s">
        <v>124</v>
      </c>
      <c r="F5768" s="81">
        <v>44046.658368055556</v>
      </c>
      <c r="G5768" s="76" t="s">
        <v>125</v>
      </c>
    </row>
    <row r="5769" spans="1:7" x14ac:dyDescent="0.2">
      <c r="A5769" s="79" t="s">
        <v>6450</v>
      </c>
      <c r="B5769" s="80">
        <v>5765</v>
      </c>
      <c r="C5769" s="81">
        <v>44042.673391203702</v>
      </c>
      <c r="D5769" s="79" t="s">
        <v>157</v>
      </c>
      <c r="E5769" s="79" t="s">
        <v>124</v>
      </c>
      <c r="F5769" s="81">
        <v>44046.762152777781</v>
      </c>
      <c r="G5769" s="76" t="s">
        <v>125</v>
      </c>
    </row>
    <row r="5770" spans="1:7" x14ac:dyDescent="0.2">
      <c r="A5770" s="79" t="s">
        <v>6451</v>
      </c>
      <c r="B5770" s="80">
        <v>5766</v>
      </c>
      <c r="C5770" s="81">
        <v>44042.677928240744</v>
      </c>
      <c r="D5770" s="79" t="s">
        <v>129</v>
      </c>
      <c r="E5770" s="79" t="s">
        <v>124</v>
      </c>
      <c r="F5770" s="81">
        <v>44046.841423611113</v>
      </c>
      <c r="G5770" s="76" t="s">
        <v>125</v>
      </c>
    </row>
    <row r="5771" spans="1:7" x14ac:dyDescent="0.2">
      <c r="A5771" s="79" t="s">
        <v>6452</v>
      </c>
      <c r="B5771" s="80">
        <v>5767</v>
      </c>
      <c r="C5771" s="81">
        <v>44042.681192129632</v>
      </c>
      <c r="D5771" s="79" t="s">
        <v>129</v>
      </c>
      <c r="E5771" s="79" t="s">
        <v>124</v>
      </c>
      <c r="F5771" s="81">
        <v>44043.713726851849</v>
      </c>
      <c r="G5771" s="76" t="s">
        <v>125</v>
      </c>
    </row>
    <row r="5772" spans="1:7" x14ac:dyDescent="0.2">
      <c r="A5772" s="79" t="s">
        <v>6453</v>
      </c>
      <c r="B5772" s="80">
        <v>5768</v>
      </c>
      <c r="C5772" s="81">
        <v>44042.682233796295</v>
      </c>
      <c r="D5772" s="79" t="s">
        <v>129</v>
      </c>
      <c r="E5772" s="79" t="s">
        <v>124</v>
      </c>
      <c r="F5772" s="81" t="s">
        <v>129</v>
      </c>
      <c r="G5772" s="79" t="s">
        <v>129</v>
      </c>
    </row>
    <row r="5773" spans="1:7" x14ac:dyDescent="0.2">
      <c r="A5773" s="79" t="s">
        <v>6454</v>
      </c>
      <c r="B5773" s="80">
        <v>5769</v>
      </c>
      <c r="C5773" s="81">
        <v>44043.330057870371</v>
      </c>
      <c r="D5773" s="79" t="s">
        <v>129</v>
      </c>
      <c r="E5773" s="79" t="s">
        <v>124</v>
      </c>
      <c r="F5773" s="81">
        <v>44043.479502314818</v>
      </c>
      <c r="G5773" s="76" t="s">
        <v>125</v>
      </c>
    </row>
    <row r="5774" spans="1:7" x14ac:dyDescent="0.2">
      <c r="A5774" s="79" t="s">
        <v>6455</v>
      </c>
      <c r="B5774" s="80">
        <v>5770</v>
      </c>
      <c r="C5774" s="81">
        <v>44043.339155092595</v>
      </c>
      <c r="D5774" s="79" t="s">
        <v>6456</v>
      </c>
      <c r="E5774" s="79" t="s">
        <v>124</v>
      </c>
      <c r="F5774" s="81">
        <v>44043</v>
      </c>
      <c r="G5774" s="76" t="s">
        <v>125</v>
      </c>
    </row>
    <row r="5775" spans="1:7" x14ac:dyDescent="0.2">
      <c r="A5775" s="79" t="s">
        <v>6457</v>
      </c>
      <c r="B5775" s="80">
        <v>5771</v>
      </c>
      <c r="C5775" s="81">
        <v>44043.369293981479</v>
      </c>
      <c r="D5775" s="79" t="s">
        <v>129</v>
      </c>
      <c r="E5775" s="79" t="s">
        <v>124</v>
      </c>
      <c r="F5775" s="81">
        <v>44043.463784722226</v>
      </c>
      <c r="G5775" s="76" t="s">
        <v>125</v>
      </c>
    </row>
    <row r="5776" spans="1:7" x14ac:dyDescent="0.2">
      <c r="A5776" s="79" t="s">
        <v>6458</v>
      </c>
      <c r="B5776" s="80">
        <v>5772</v>
      </c>
      <c r="C5776" s="81">
        <v>44043.429293981484</v>
      </c>
      <c r="D5776" s="79" t="s">
        <v>129</v>
      </c>
      <c r="E5776" s="79" t="s">
        <v>124</v>
      </c>
      <c r="F5776" s="81">
        <v>44043.649398148147</v>
      </c>
      <c r="G5776" s="76" t="s">
        <v>125</v>
      </c>
    </row>
    <row r="5777" spans="1:7" x14ac:dyDescent="0.2">
      <c r="A5777" s="79" t="s">
        <v>6459</v>
      </c>
      <c r="B5777" s="80">
        <v>5773</v>
      </c>
      <c r="C5777" s="81">
        <v>44043.44190972222</v>
      </c>
      <c r="D5777" s="79" t="s">
        <v>211</v>
      </c>
      <c r="E5777" s="79" t="s">
        <v>124</v>
      </c>
      <c r="F5777" s="81">
        <v>44046.305925925924</v>
      </c>
      <c r="G5777" s="76" t="s">
        <v>125</v>
      </c>
    </row>
    <row r="5778" spans="1:7" x14ac:dyDescent="0.2">
      <c r="A5778" s="79" t="s">
        <v>6460</v>
      </c>
      <c r="B5778" s="80">
        <v>5774</v>
      </c>
      <c r="C5778" s="81">
        <v>44043.446666666663</v>
      </c>
      <c r="D5778" s="79" t="s">
        <v>129</v>
      </c>
      <c r="E5778" s="79" t="s">
        <v>124</v>
      </c>
      <c r="F5778" s="81">
        <v>44044.699525462966</v>
      </c>
      <c r="G5778" s="76" t="s">
        <v>125</v>
      </c>
    </row>
    <row r="5779" spans="1:7" x14ac:dyDescent="0.2">
      <c r="A5779" s="79" t="s">
        <v>6461</v>
      </c>
      <c r="B5779" s="80">
        <v>5775</v>
      </c>
      <c r="C5779" s="81">
        <v>44043.458356481482</v>
      </c>
      <c r="D5779" s="79" t="s">
        <v>129</v>
      </c>
      <c r="E5779" s="79" t="s">
        <v>124</v>
      </c>
      <c r="F5779" s="81">
        <v>44046.838888888888</v>
      </c>
      <c r="G5779" s="76" t="s">
        <v>125</v>
      </c>
    </row>
    <row r="5780" spans="1:7" x14ac:dyDescent="0.2">
      <c r="A5780" s="79" t="s">
        <v>6462</v>
      </c>
      <c r="B5780" s="80">
        <v>5776</v>
      </c>
      <c r="C5780" s="81">
        <v>44043.467592592591</v>
      </c>
      <c r="D5780" s="79" t="s">
        <v>129</v>
      </c>
      <c r="E5780" s="79" t="s">
        <v>124</v>
      </c>
      <c r="F5780" s="81">
        <v>44044.502581018518</v>
      </c>
      <c r="G5780" s="76" t="s">
        <v>125</v>
      </c>
    </row>
    <row r="5781" spans="1:7" x14ac:dyDescent="0.2">
      <c r="A5781" s="79" t="s">
        <v>6463</v>
      </c>
      <c r="B5781" s="80">
        <v>5777</v>
      </c>
      <c r="C5781" s="81">
        <v>44043.474594907406</v>
      </c>
      <c r="D5781" s="79" t="s">
        <v>129</v>
      </c>
      <c r="E5781" s="79" t="s">
        <v>124</v>
      </c>
      <c r="F5781" s="81">
        <v>44046.298321759263</v>
      </c>
      <c r="G5781" s="76" t="s">
        <v>125</v>
      </c>
    </row>
    <row r="5782" spans="1:7" x14ac:dyDescent="0.2">
      <c r="A5782" s="79" t="s">
        <v>6464</v>
      </c>
      <c r="B5782" s="80">
        <v>5778</v>
      </c>
      <c r="C5782" s="81">
        <v>44043.480011574073</v>
      </c>
      <c r="D5782" s="79" t="s">
        <v>129</v>
      </c>
      <c r="E5782" s="79" t="s">
        <v>124</v>
      </c>
      <c r="F5782" s="81">
        <v>44046.552372685182</v>
      </c>
      <c r="G5782" s="76" t="s">
        <v>125</v>
      </c>
    </row>
    <row r="5783" spans="1:7" x14ac:dyDescent="0.2">
      <c r="A5783" s="79" t="s">
        <v>6465</v>
      </c>
      <c r="B5783" s="80">
        <v>5779</v>
      </c>
      <c r="C5783" s="81">
        <v>44043.490543981483</v>
      </c>
      <c r="D5783" s="79" t="s">
        <v>129</v>
      </c>
      <c r="E5783" s="79" t="s">
        <v>124</v>
      </c>
      <c r="F5783" s="81">
        <v>44046.692349537036</v>
      </c>
      <c r="G5783" s="76" t="s">
        <v>125</v>
      </c>
    </row>
    <row r="5784" spans="1:7" x14ac:dyDescent="0.2">
      <c r="A5784" s="79" t="s">
        <v>6466</v>
      </c>
      <c r="B5784" s="80">
        <v>5780</v>
      </c>
      <c r="C5784" s="81">
        <v>44043.509247685186</v>
      </c>
      <c r="D5784" s="79" t="s">
        <v>129</v>
      </c>
      <c r="E5784" s="79" t="s">
        <v>124</v>
      </c>
      <c r="F5784" s="81">
        <v>44053</v>
      </c>
      <c r="G5784" s="76" t="s">
        <v>125</v>
      </c>
    </row>
    <row r="5785" spans="1:7" x14ac:dyDescent="0.2">
      <c r="A5785" s="79" t="s">
        <v>6467</v>
      </c>
      <c r="B5785" s="80">
        <v>5781</v>
      </c>
      <c r="C5785" s="81">
        <v>44043.531365740739</v>
      </c>
      <c r="D5785" s="79" t="s">
        <v>129</v>
      </c>
      <c r="E5785" s="79" t="s">
        <v>124</v>
      </c>
      <c r="F5785" s="81">
        <v>44046</v>
      </c>
      <c r="G5785" s="76" t="s">
        <v>125</v>
      </c>
    </row>
    <row r="5786" spans="1:7" x14ac:dyDescent="0.2">
      <c r="A5786" s="79" t="s">
        <v>6468</v>
      </c>
      <c r="B5786" s="80">
        <v>5782</v>
      </c>
      <c r="C5786" s="81">
        <v>44043.558819444443</v>
      </c>
      <c r="D5786" s="79" t="s">
        <v>129</v>
      </c>
      <c r="E5786" s="79" t="s">
        <v>124</v>
      </c>
      <c r="F5786" s="81">
        <v>44043.601909722223</v>
      </c>
      <c r="G5786" s="76" t="s">
        <v>125</v>
      </c>
    </row>
    <row r="5787" spans="1:7" x14ac:dyDescent="0.2">
      <c r="A5787" s="79" t="s">
        <v>6469</v>
      </c>
      <c r="B5787" s="80">
        <v>5783</v>
      </c>
      <c r="C5787" s="81">
        <v>44043.565150462964</v>
      </c>
      <c r="D5787" s="79" t="s">
        <v>129</v>
      </c>
      <c r="E5787" s="79" t="s">
        <v>124</v>
      </c>
      <c r="F5787" s="81">
        <v>44044.385138888887</v>
      </c>
      <c r="G5787" s="76" t="s">
        <v>125</v>
      </c>
    </row>
    <row r="5788" spans="1:7" x14ac:dyDescent="0.2">
      <c r="A5788" s="79" t="s">
        <v>6470</v>
      </c>
      <c r="B5788" s="80">
        <v>5784</v>
      </c>
      <c r="C5788" s="81">
        <v>44043.568958333337</v>
      </c>
      <c r="D5788" s="79" t="s">
        <v>129</v>
      </c>
      <c r="E5788" s="79" t="s">
        <v>124</v>
      </c>
      <c r="F5788" s="81">
        <v>44046.749120370368</v>
      </c>
      <c r="G5788" s="76" t="s">
        <v>125</v>
      </c>
    </row>
    <row r="5789" spans="1:7" x14ac:dyDescent="0.2">
      <c r="A5789" s="79" t="s">
        <v>6471</v>
      </c>
      <c r="B5789" s="80">
        <v>5785</v>
      </c>
      <c r="C5789" s="81">
        <v>44043.584548611114</v>
      </c>
      <c r="D5789" s="79" t="s">
        <v>129</v>
      </c>
      <c r="E5789" s="79" t="s">
        <v>124</v>
      </c>
      <c r="F5789" s="81">
        <v>44046.839756944442</v>
      </c>
      <c r="G5789" s="76" t="s">
        <v>125</v>
      </c>
    </row>
    <row r="5790" spans="1:7" x14ac:dyDescent="0.2">
      <c r="A5790" s="79" t="s">
        <v>6472</v>
      </c>
      <c r="B5790" s="80">
        <v>5786</v>
      </c>
      <c r="C5790" s="81">
        <v>44043.598124999997</v>
      </c>
      <c r="D5790" s="79" t="s">
        <v>211</v>
      </c>
      <c r="E5790" s="79" t="s">
        <v>124</v>
      </c>
      <c r="F5790" s="81">
        <v>44044.688807870371</v>
      </c>
      <c r="G5790" s="76" t="s">
        <v>125</v>
      </c>
    </row>
    <row r="5791" spans="1:7" x14ac:dyDescent="0.2">
      <c r="A5791" s="79" t="s">
        <v>6473</v>
      </c>
      <c r="B5791" s="80">
        <v>5787</v>
      </c>
      <c r="C5791" s="81">
        <v>44043.607083333336</v>
      </c>
      <c r="D5791" s="79" t="s">
        <v>129</v>
      </c>
      <c r="E5791" s="79" t="s">
        <v>124</v>
      </c>
      <c r="F5791" s="81">
        <v>44046.307800925926</v>
      </c>
      <c r="G5791" s="76" t="s">
        <v>125</v>
      </c>
    </row>
    <row r="5792" spans="1:7" x14ac:dyDescent="0.2">
      <c r="A5792" s="79" t="s">
        <v>6474</v>
      </c>
      <c r="B5792" s="80">
        <v>5788</v>
      </c>
      <c r="C5792" s="81">
        <v>44043.624988425923</v>
      </c>
      <c r="D5792" s="79" t="s">
        <v>291</v>
      </c>
      <c r="E5792" s="79" t="s">
        <v>124</v>
      </c>
      <c r="F5792" s="81">
        <v>44046.648425925923</v>
      </c>
      <c r="G5792" s="76" t="s">
        <v>125</v>
      </c>
    </row>
    <row r="5793" spans="1:7" x14ac:dyDescent="0.2">
      <c r="A5793" s="79" t="s">
        <v>6475</v>
      </c>
      <c r="B5793" s="80">
        <v>5789</v>
      </c>
      <c r="C5793" s="81">
        <v>44043.638182870367</v>
      </c>
      <c r="D5793" s="79" t="s">
        <v>129</v>
      </c>
      <c r="E5793" s="79" t="s">
        <v>124</v>
      </c>
      <c r="F5793" s="81">
        <v>44046</v>
      </c>
      <c r="G5793" s="76" t="s">
        <v>125</v>
      </c>
    </row>
    <row r="5794" spans="1:7" x14ac:dyDescent="0.2">
      <c r="A5794" s="79" t="s">
        <v>6476</v>
      </c>
      <c r="B5794" s="80">
        <v>5790</v>
      </c>
      <c r="C5794" s="81">
        <v>44043.638437499998</v>
      </c>
      <c r="D5794" s="79" t="s">
        <v>129</v>
      </c>
      <c r="E5794" s="79" t="s">
        <v>124</v>
      </c>
      <c r="F5794" s="81">
        <v>44046.570451388892</v>
      </c>
      <c r="G5794" s="76" t="s">
        <v>125</v>
      </c>
    </row>
    <row r="5795" spans="1:7" x14ac:dyDescent="0.2">
      <c r="A5795" s="79" t="s">
        <v>6477</v>
      </c>
      <c r="B5795" s="80">
        <v>5791</v>
      </c>
      <c r="C5795" s="81">
        <v>44043.643958333334</v>
      </c>
      <c r="D5795" s="79" t="s">
        <v>129</v>
      </c>
      <c r="E5795" s="79" t="s">
        <v>124</v>
      </c>
      <c r="F5795" s="81">
        <v>44054</v>
      </c>
      <c r="G5795" s="76" t="s">
        <v>125</v>
      </c>
    </row>
    <row r="5796" spans="1:7" x14ac:dyDescent="0.2">
      <c r="A5796" s="79" t="s">
        <v>6478</v>
      </c>
      <c r="B5796" s="80">
        <v>5792</v>
      </c>
      <c r="C5796" s="81">
        <v>44043.646967592591</v>
      </c>
      <c r="D5796" s="79" t="s">
        <v>129</v>
      </c>
      <c r="E5796" s="79" t="s">
        <v>124</v>
      </c>
      <c r="F5796" s="81">
        <v>44046.518125000002</v>
      </c>
      <c r="G5796" s="76" t="s">
        <v>125</v>
      </c>
    </row>
    <row r="5797" spans="1:7" x14ac:dyDescent="0.2">
      <c r="A5797" s="79" t="s">
        <v>6479</v>
      </c>
      <c r="B5797" s="80">
        <v>5793</v>
      </c>
      <c r="C5797" s="81">
        <v>44043.6481712963</v>
      </c>
      <c r="D5797" s="79" t="s">
        <v>129</v>
      </c>
      <c r="E5797" s="79" t="s">
        <v>124</v>
      </c>
      <c r="F5797" s="81">
        <v>44054</v>
      </c>
      <c r="G5797" s="76" t="s">
        <v>125</v>
      </c>
    </row>
    <row r="5798" spans="1:7" x14ac:dyDescent="0.2">
      <c r="A5798" s="79" t="s">
        <v>6480</v>
      </c>
      <c r="B5798" s="80">
        <v>5794</v>
      </c>
      <c r="C5798" s="81">
        <v>44043.653032407405</v>
      </c>
      <c r="D5798" s="79" t="s">
        <v>129</v>
      </c>
      <c r="E5798" s="79" t="s">
        <v>124</v>
      </c>
      <c r="F5798" s="81">
        <v>44046.584907407407</v>
      </c>
      <c r="G5798" s="76" t="s">
        <v>125</v>
      </c>
    </row>
    <row r="5799" spans="1:7" x14ac:dyDescent="0.2">
      <c r="A5799" s="79" t="s">
        <v>6481</v>
      </c>
      <c r="B5799" s="80">
        <v>5795</v>
      </c>
      <c r="C5799" s="81">
        <v>44043.653553240743</v>
      </c>
      <c r="D5799" s="79" t="s">
        <v>211</v>
      </c>
      <c r="E5799" s="79" t="s">
        <v>124</v>
      </c>
      <c r="F5799" s="81" t="s">
        <v>129</v>
      </c>
      <c r="G5799" s="79" t="s">
        <v>129</v>
      </c>
    </row>
    <row r="5800" spans="1:7" x14ac:dyDescent="0.2">
      <c r="A5800" s="79" t="s">
        <v>6482</v>
      </c>
      <c r="B5800" s="80">
        <v>5796</v>
      </c>
      <c r="C5800" s="81">
        <v>44043.657534722224</v>
      </c>
      <c r="D5800" s="79" t="s">
        <v>129</v>
      </c>
      <c r="E5800" s="79" t="s">
        <v>124</v>
      </c>
      <c r="F5800" s="81">
        <v>44054</v>
      </c>
      <c r="G5800" s="76" t="s">
        <v>125</v>
      </c>
    </row>
    <row r="5801" spans="1:7" x14ac:dyDescent="0.2">
      <c r="A5801" s="79" t="s">
        <v>6483</v>
      </c>
      <c r="B5801" s="80">
        <v>5797</v>
      </c>
      <c r="C5801" s="81">
        <v>44043.664247685185</v>
      </c>
      <c r="D5801" s="79" t="s">
        <v>129</v>
      </c>
      <c r="E5801" s="79" t="s">
        <v>124</v>
      </c>
      <c r="F5801" s="81">
        <v>44046</v>
      </c>
      <c r="G5801" s="76" t="s">
        <v>125</v>
      </c>
    </row>
    <row r="5802" spans="1:7" x14ac:dyDescent="0.2">
      <c r="A5802" s="79" t="s">
        <v>6484</v>
      </c>
      <c r="B5802" s="80">
        <v>5798</v>
      </c>
      <c r="C5802" s="81">
        <v>44043.666319444441</v>
      </c>
      <c r="D5802" s="79" t="s">
        <v>129</v>
      </c>
      <c r="E5802" s="79" t="s">
        <v>124</v>
      </c>
      <c r="F5802" s="81">
        <v>44046.31689814815</v>
      </c>
      <c r="G5802" s="76" t="s">
        <v>125</v>
      </c>
    </row>
    <row r="5803" spans="1:7" x14ac:dyDescent="0.2">
      <c r="A5803" s="79" t="s">
        <v>6485</v>
      </c>
      <c r="B5803" s="80">
        <v>5799</v>
      </c>
      <c r="C5803" s="81">
        <v>44043.668622685182</v>
      </c>
      <c r="D5803" s="79" t="s">
        <v>129</v>
      </c>
      <c r="E5803" s="79" t="s">
        <v>124</v>
      </c>
      <c r="F5803" s="81">
        <v>44054</v>
      </c>
      <c r="G5803" s="76" t="s">
        <v>125</v>
      </c>
    </row>
    <row r="5804" spans="1:7" x14ac:dyDescent="0.2">
      <c r="A5804" s="79" t="s">
        <v>6486</v>
      </c>
      <c r="B5804" s="80">
        <v>5800</v>
      </c>
      <c r="C5804" s="81">
        <v>44043.674085648148</v>
      </c>
      <c r="D5804" s="79" t="s">
        <v>129</v>
      </c>
      <c r="E5804" s="79" t="s">
        <v>124</v>
      </c>
      <c r="F5804" s="81">
        <v>44054</v>
      </c>
      <c r="G5804" s="76" t="s">
        <v>125</v>
      </c>
    </row>
    <row r="5805" spans="1:7" x14ac:dyDescent="0.2">
      <c r="A5805" s="79" t="s">
        <v>6487</v>
      </c>
      <c r="B5805" s="80">
        <v>5801</v>
      </c>
      <c r="C5805" s="81">
        <v>44043.678124999999</v>
      </c>
      <c r="D5805" s="79" t="s">
        <v>129</v>
      </c>
      <c r="E5805" s="79" t="s">
        <v>124</v>
      </c>
      <c r="F5805" s="81">
        <v>44043.704560185186</v>
      </c>
      <c r="G5805" s="76" t="s">
        <v>125</v>
      </c>
    </row>
    <row r="5806" spans="1:7" x14ac:dyDescent="0.2">
      <c r="A5806" s="79" t="s">
        <v>6488</v>
      </c>
      <c r="B5806" s="80">
        <v>5802</v>
      </c>
      <c r="C5806" s="81">
        <v>44043.678877314815</v>
      </c>
      <c r="D5806" s="79" t="s">
        <v>129</v>
      </c>
      <c r="E5806" s="79" t="s">
        <v>124</v>
      </c>
      <c r="F5806" s="81">
        <v>44054</v>
      </c>
      <c r="G5806" s="76" t="s">
        <v>125</v>
      </c>
    </row>
  </sheetData>
  <autoFilter ref="A4:G5806" xr:uid="{A6F9008E-0DB3-43D6-847F-22D90C96C5F5}">
    <sortState xmlns:xlrd2="http://schemas.microsoft.com/office/spreadsheetml/2017/richdata2" ref="A5:G5806">
      <sortCondition ref="B4:B5806"/>
    </sortState>
  </autoFilter>
  <mergeCells count="2">
    <mergeCell ref="A3:F3"/>
    <mergeCell ref="A2:G2"/>
  </mergeCells>
  <pageMargins left="0.8" right="0.8" top="1" bottom="1" header="0.5" footer="0.5"/>
  <pageSetup paperSize="0" firstPageNumber="4294967295" orientation="portrait" horizontalDpi="0" verticalDpi="0" copies="0"/>
  <headerFooter alignWithMargins="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79722B-56FC-4D18-999D-9DB213ECDCC0}">
  <sheetPr>
    <tabColor theme="8" tint="0.39997558519241921"/>
  </sheetPr>
  <dimension ref="A2:K1048072"/>
  <sheetViews>
    <sheetView workbookViewId="0">
      <pane ySplit="4" topLeftCell="A5" activePane="bottomLeft" state="frozen"/>
      <selection pane="bottomLeft" activeCell="A4" sqref="A4"/>
    </sheetView>
  </sheetViews>
  <sheetFormatPr baseColWidth="10" defaultRowHeight="15" x14ac:dyDescent="0.25"/>
  <cols>
    <col min="1" max="1" width="17" bestFit="1" customWidth="1"/>
    <col min="2" max="2" width="15.7109375" bestFit="1" customWidth="1"/>
    <col min="3" max="3" width="14" bestFit="1" customWidth="1"/>
    <col min="4" max="4" width="14.42578125" bestFit="1" customWidth="1"/>
    <col min="5" max="5" width="19.140625" bestFit="1" customWidth="1"/>
    <col min="6" max="6" width="31.7109375" bestFit="1" customWidth="1"/>
    <col min="7" max="7" width="37.28515625" bestFit="1" customWidth="1"/>
    <col min="8" max="8" width="27" bestFit="1" customWidth="1"/>
    <col min="9" max="9" width="31" customWidth="1"/>
    <col min="10" max="10" width="35.140625" bestFit="1" customWidth="1"/>
    <col min="11" max="11" width="27.42578125" bestFit="1" customWidth="1"/>
  </cols>
  <sheetData>
    <row r="2" spans="1:11" ht="21" customHeight="1" x14ac:dyDescent="0.35">
      <c r="A2" s="104" t="s">
        <v>6489</v>
      </c>
      <c r="B2" s="104"/>
      <c r="C2" s="104"/>
      <c r="D2" s="104"/>
      <c r="E2" s="104"/>
      <c r="F2" s="104"/>
      <c r="G2" s="104"/>
      <c r="H2" s="104"/>
      <c r="I2" s="104"/>
    </row>
    <row r="3" spans="1:11" ht="21" x14ac:dyDescent="0.35">
      <c r="A3" s="105" t="s">
        <v>6490</v>
      </c>
      <c r="B3" s="105"/>
      <c r="C3" s="105"/>
      <c r="D3" s="105"/>
      <c r="E3" s="105"/>
      <c r="F3" s="105"/>
      <c r="G3" s="105"/>
      <c r="H3" s="105"/>
      <c r="I3" s="105"/>
    </row>
    <row r="4" spans="1:11" x14ac:dyDescent="0.25">
      <c r="A4" s="82" t="s">
        <v>6491</v>
      </c>
      <c r="B4" s="83" t="s">
        <v>6492</v>
      </c>
      <c r="C4" s="84" t="s">
        <v>6493</v>
      </c>
      <c r="D4" s="84" t="s">
        <v>6494</v>
      </c>
      <c r="E4" s="85" t="s">
        <v>6495</v>
      </c>
      <c r="F4" s="85" t="s">
        <v>6496</v>
      </c>
      <c r="G4" s="85" t="s">
        <v>6497</v>
      </c>
      <c r="H4" s="85" t="s">
        <v>6498</v>
      </c>
      <c r="I4" s="85" t="s">
        <v>6499</v>
      </c>
      <c r="J4" s="85" t="s">
        <v>6500</v>
      </c>
      <c r="K4" s="85" t="s">
        <v>6501</v>
      </c>
    </row>
    <row r="5" spans="1:11" x14ac:dyDescent="0.25">
      <c r="A5" s="86">
        <v>956632020</v>
      </c>
      <c r="B5" s="87">
        <v>44001.661932870367</v>
      </c>
      <c r="C5" s="87">
        <v>44022.748414351852</v>
      </c>
      <c r="D5" s="88">
        <v>13</v>
      </c>
      <c r="E5" s="86" t="s">
        <v>6502</v>
      </c>
      <c r="F5" s="86" t="s">
        <v>28</v>
      </c>
      <c r="G5" s="86" t="s">
        <v>6503</v>
      </c>
      <c r="H5" s="86" t="s">
        <v>6504</v>
      </c>
      <c r="I5" s="86" t="s">
        <v>6505</v>
      </c>
      <c r="J5" s="86" t="s">
        <v>6506</v>
      </c>
      <c r="K5" s="86" t="s">
        <v>6507</v>
      </c>
    </row>
    <row r="6" spans="1:11" x14ac:dyDescent="0.25">
      <c r="A6" s="86">
        <v>1012812020</v>
      </c>
      <c r="B6" s="87">
        <v>44019.524895833332</v>
      </c>
      <c r="C6" s="87" t="s">
        <v>6508</v>
      </c>
      <c r="D6" s="88" t="s">
        <v>129</v>
      </c>
      <c r="E6" s="86" t="s">
        <v>6502</v>
      </c>
      <c r="F6" s="86" t="s">
        <v>6509</v>
      </c>
      <c r="G6" s="86" t="s">
        <v>6510</v>
      </c>
      <c r="H6" s="86" t="s">
        <v>6511</v>
      </c>
      <c r="I6" s="86" t="s">
        <v>6512</v>
      </c>
      <c r="J6" s="86"/>
      <c r="K6" s="86"/>
    </row>
    <row r="7" spans="1:11" x14ac:dyDescent="0.25">
      <c r="A7" s="86">
        <v>1031152020</v>
      </c>
      <c r="B7" s="87">
        <v>43987.621157407404</v>
      </c>
      <c r="C7" s="87">
        <v>44018.494027777779</v>
      </c>
      <c r="D7" s="88">
        <v>18</v>
      </c>
      <c r="E7" s="86" t="s">
        <v>6502</v>
      </c>
      <c r="F7" s="86" t="s">
        <v>6509</v>
      </c>
      <c r="G7" s="86" t="s">
        <v>124</v>
      </c>
      <c r="H7" s="86" t="s">
        <v>6504</v>
      </c>
      <c r="I7" s="86" t="s">
        <v>6513</v>
      </c>
      <c r="J7" s="86" t="s">
        <v>6514</v>
      </c>
      <c r="K7" s="86" t="s">
        <v>6507</v>
      </c>
    </row>
    <row r="8" spans="1:11" x14ac:dyDescent="0.25">
      <c r="A8" s="86">
        <v>1102192020</v>
      </c>
      <c r="B8" s="87">
        <v>43980.735856481479</v>
      </c>
      <c r="C8" s="87">
        <v>44013.261134259257</v>
      </c>
      <c r="D8" s="88">
        <v>20</v>
      </c>
      <c r="E8" s="86" t="s">
        <v>6502</v>
      </c>
      <c r="F8" s="86" t="s">
        <v>6509</v>
      </c>
      <c r="G8" s="86" t="s">
        <v>124</v>
      </c>
      <c r="H8" s="86" t="s">
        <v>6504</v>
      </c>
      <c r="I8" s="86" t="s">
        <v>6515</v>
      </c>
      <c r="J8" s="86" t="s">
        <v>6516</v>
      </c>
      <c r="K8" s="86" t="s">
        <v>6507</v>
      </c>
    </row>
    <row r="9" spans="1:11" x14ac:dyDescent="0.25">
      <c r="A9" s="86">
        <v>1108162020</v>
      </c>
      <c r="B9" s="87">
        <v>44013.542581018519</v>
      </c>
      <c r="C9" s="87">
        <v>44015.729641203703</v>
      </c>
      <c r="D9" s="88">
        <v>2</v>
      </c>
      <c r="E9" s="86" t="s">
        <v>6502</v>
      </c>
      <c r="F9" s="86" t="s">
        <v>6509</v>
      </c>
      <c r="G9" s="86" t="s">
        <v>6517</v>
      </c>
      <c r="H9" s="86" t="s">
        <v>6504</v>
      </c>
      <c r="I9" s="86" t="s">
        <v>6518</v>
      </c>
      <c r="J9" s="86" t="s">
        <v>6514</v>
      </c>
      <c r="K9" s="86" t="s">
        <v>6507</v>
      </c>
    </row>
    <row r="10" spans="1:11" x14ac:dyDescent="0.25">
      <c r="A10" s="86">
        <v>1112072020</v>
      </c>
      <c r="B10" s="87">
        <v>44014.593935185185</v>
      </c>
      <c r="C10" s="87">
        <v>44018.544502314813</v>
      </c>
      <c r="D10" s="88">
        <v>2</v>
      </c>
      <c r="E10" s="86" t="s">
        <v>6502</v>
      </c>
      <c r="F10" s="86" t="s">
        <v>6509</v>
      </c>
      <c r="G10" s="86" t="s">
        <v>124</v>
      </c>
      <c r="H10" s="86" t="s">
        <v>6504</v>
      </c>
      <c r="I10" s="86" t="s">
        <v>6519</v>
      </c>
      <c r="J10" s="86" t="s">
        <v>6514</v>
      </c>
      <c r="K10" s="86" t="s">
        <v>6507</v>
      </c>
    </row>
    <row r="11" spans="1:11" x14ac:dyDescent="0.25">
      <c r="A11" s="86">
        <v>1131582020</v>
      </c>
      <c r="B11" s="87">
        <v>43985.842187499999</v>
      </c>
      <c r="C11" s="87">
        <v>44017.261076388888</v>
      </c>
      <c r="D11" s="88">
        <v>19</v>
      </c>
      <c r="E11" s="86" t="s">
        <v>6502</v>
      </c>
      <c r="F11" s="86" t="s">
        <v>6509</v>
      </c>
      <c r="G11" s="86" t="s">
        <v>124</v>
      </c>
      <c r="H11" s="86" t="s">
        <v>6504</v>
      </c>
      <c r="I11" s="86" t="s">
        <v>6520</v>
      </c>
      <c r="J11" s="86" t="s">
        <v>6516</v>
      </c>
      <c r="K11" s="86" t="s">
        <v>6507</v>
      </c>
    </row>
    <row r="12" spans="1:11" x14ac:dyDescent="0.25">
      <c r="A12" s="86">
        <v>1137402020</v>
      </c>
      <c r="B12" s="87">
        <v>43977.521412037036</v>
      </c>
      <c r="C12" s="87">
        <v>44014.482083333336</v>
      </c>
      <c r="D12" s="88">
        <v>24</v>
      </c>
      <c r="E12" s="86" t="s">
        <v>6502</v>
      </c>
      <c r="F12" s="86" t="s">
        <v>6509</v>
      </c>
      <c r="G12" s="86" t="s">
        <v>6521</v>
      </c>
      <c r="H12" s="86" t="s">
        <v>6504</v>
      </c>
      <c r="I12" s="86" t="s">
        <v>6522</v>
      </c>
      <c r="J12" s="86" t="s">
        <v>6514</v>
      </c>
      <c r="K12" s="86" t="s">
        <v>6507</v>
      </c>
    </row>
    <row r="13" spans="1:11" x14ac:dyDescent="0.25">
      <c r="A13" s="86">
        <v>1143372020</v>
      </c>
      <c r="B13" s="87">
        <v>43987.640798611108</v>
      </c>
      <c r="C13" s="87">
        <v>44020.260462962964</v>
      </c>
      <c r="D13" s="88">
        <v>20</v>
      </c>
      <c r="E13" s="86" t="s">
        <v>6502</v>
      </c>
      <c r="F13" s="86" t="s">
        <v>6509</v>
      </c>
      <c r="G13" s="86" t="s">
        <v>124</v>
      </c>
      <c r="H13" s="86" t="s">
        <v>6504</v>
      </c>
      <c r="I13" s="86" t="s">
        <v>6523</v>
      </c>
      <c r="J13" s="86" t="s">
        <v>6516</v>
      </c>
      <c r="K13" s="86" t="s">
        <v>6507</v>
      </c>
    </row>
    <row r="14" spans="1:11" x14ac:dyDescent="0.25">
      <c r="A14" s="89">
        <v>1152992020</v>
      </c>
      <c r="B14" s="87">
        <v>44018.404502314814</v>
      </c>
      <c r="C14" s="87">
        <v>44041.372141203705</v>
      </c>
      <c r="D14" s="88">
        <v>16</v>
      </c>
      <c r="E14" s="86" t="s">
        <v>6502</v>
      </c>
      <c r="F14" s="86" t="s">
        <v>6509</v>
      </c>
      <c r="G14" s="86" t="s">
        <v>6524</v>
      </c>
      <c r="H14" s="86" t="s">
        <v>6504</v>
      </c>
      <c r="I14" s="86" t="s">
        <v>6525</v>
      </c>
      <c r="J14" s="86" t="s">
        <v>6514</v>
      </c>
      <c r="K14" s="86" t="s">
        <v>6507</v>
      </c>
    </row>
    <row r="15" spans="1:11" x14ac:dyDescent="0.25">
      <c r="A15" s="86">
        <v>1153922020</v>
      </c>
      <c r="B15" s="87">
        <v>43979.889606481483</v>
      </c>
      <c r="C15" s="87">
        <v>44014.525752314818</v>
      </c>
      <c r="D15" s="88">
        <v>22</v>
      </c>
      <c r="E15" s="86" t="s">
        <v>6526</v>
      </c>
      <c r="F15" s="86" t="s">
        <v>6509</v>
      </c>
      <c r="G15" s="86" t="s">
        <v>6510</v>
      </c>
      <c r="H15" s="86" t="s">
        <v>6527</v>
      </c>
      <c r="I15" s="86" t="s">
        <v>6528</v>
      </c>
      <c r="J15" s="86" t="s">
        <v>6514</v>
      </c>
      <c r="K15" s="86" t="s">
        <v>6507</v>
      </c>
    </row>
    <row r="16" spans="1:11" x14ac:dyDescent="0.25">
      <c r="A16" s="86">
        <v>1161362020</v>
      </c>
      <c r="B16" s="87">
        <v>43977.81759259259</v>
      </c>
      <c r="C16" s="87">
        <v>44018.33258101852</v>
      </c>
      <c r="D16" s="88">
        <v>26</v>
      </c>
      <c r="E16" s="86" t="s">
        <v>6502</v>
      </c>
      <c r="F16" s="86" t="s">
        <v>6509</v>
      </c>
      <c r="G16" s="86" t="s">
        <v>6517</v>
      </c>
      <c r="H16" s="86" t="s">
        <v>6504</v>
      </c>
      <c r="I16" s="86" t="s">
        <v>6529</v>
      </c>
      <c r="J16" s="86" t="s">
        <v>6514</v>
      </c>
      <c r="K16" s="86" t="s">
        <v>6507</v>
      </c>
    </row>
    <row r="17" spans="1:11" x14ac:dyDescent="0.25">
      <c r="A17" s="86">
        <v>1170312020</v>
      </c>
      <c r="B17" s="87">
        <v>44006.655011574076</v>
      </c>
      <c r="C17" s="87">
        <v>44036.682708333334</v>
      </c>
      <c r="D17" s="88">
        <v>20</v>
      </c>
      <c r="E17" s="86" t="s">
        <v>6502</v>
      </c>
      <c r="F17" s="86" t="s">
        <v>6509</v>
      </c>
      <c r="G17" s="86" t="s">
        <v>124</v>
      </c>
      <c r="H17" s="86" t="s">
        <v>6504</v>
      </c>
      <c r="I17" s="86" t="s">
        <v>6519</v>
      </c>
      <c r="J17" s="86" t="s">
        <v>6514</v>
      </c>
      <c r="K17" s="86" t="s">
        <v>6507</v>
      </c>
    </row>
    <row r="18" spans="1:11" x14ac:dyDescent="0.25">
      <c r="A18" s="86">
        <v>1172082020</v>
      </c>
      <c r="B18" s="87">
        <v>43985.804305555554</v>
      </c>
      <c r="C18" s="87">
        <v>44017.261053240742</v>
      </c>
      <c r="D18" s="88">
        <v>19</v>
      </c>
      <c r="E18" s="86" t="s">
        <v>6502</v>
      </c>
      <c r="F18" s="86" t="s">
        <v>6509</v>
      </c>
      <c r="G18" s="86" t="s">
        <v>124</v>
      </c>
      <c r="H18" s="86" t="s">
        <v>6504</v>
      </c>
      <c r="I18" s="86" t="s">
        <v>6520</v>
      </c>
      <c r="J18" s="86" t="s">
        <v>6516</v>
      </c>
      <c r="K18" s="86" t="s">
        <v>6507</v>
      </c>
    </row>
    <row r="19" spans="1:11" x14ac:dyDescent="0.25">
      <c r="A19" s="86">
        <v>1190892020</v>
      </c>
      <c r="B19" s="87">
        <v>43993.439618055556</v>
      </c>
      <c r="C19" s="87">
        <v>44018.337187500001</v>
      </c>
      <c r="D19" s="88">
        <v>14</v>
      </c>
      <c r="E19" s="86" t="s">
        <v>6502</v>
      </c>
      <c r="F19" s="86" t="s">
        <v>6509</v>
      </c>
      <c r="G19" s="86" t="s">
        <v>6517</v>
      </c>
      <c r="H19" s="86" t="s">
        <v>6504</v>
      </c>
      <c r="I19" s="86" t="s">
        <v>6530</v>
      </c>
      <c r="J19" s="86" t="s">
        <v>6514</v>
      </c>
      <c r="K19" s="86" t="s">
        <v>6507</v>
      </c>
    </row>
    <row r="20" spans="1:11" x14ac:dyDescent="0.25">
      <c r="A20" s="86">
        <v>1192542020</v>
      </c>
      <c r="B20" s="87">
        <v>43979.748402777775</v>
      </c>
      <c r="C20" s="87">
        <v>44018.339629629627</v>
      </c>
      <c r="D20" s="88">
        <v>24</v>
      </c>
      <c r="E20" s="86" t="s">
        <v>6502</v>
      </c>
      <c r="F20" s="86" t="s">
        <v>6509</v>
      </c>
      <c r="G20" s="86" t="s">
        <v>6517</v>
      </c>
      <c r="H20" s="86" t="s">
        <v>6504</v>
      </c>
      <c r="I20" s="86" t="s">
        <v>6530</v>
      </c>
      <c r="J20" s="86" t="s">
        <v>6514</v>
      </c>
      <c r="K20" s="86" t="s">
        <v>6507</v>
      </c>
    </row>
    <row r="21" spans="1:11" x14ac:dyDescent="0.25">
      <c r="A21" s="86">
        <v>1202392020</v>
      </c>
      <c r="B21" s="87">
        <v>43978.800162037034</v>
      </c>
      <c r="C21" s="87">
        <v>44018.580393518518</v>
      </c>
      <c r="D21" s="88">
        <v>25</v>
      </c>
      <c r="E21" s="86" t="s">
        <v>6502</v>
      </c>
      <c r="F21" s="86" t="s">
        <v>6509</v>
      </c>
      <c r="G21" s="86" t="s">
        <v>6510</v>
      </c>
      <c r="H21" s="86" t="s">
        <v>6527</v>
      </c>
      <c r="I21" s="86" t="s">
        <v>6528</v>
      </c>
      <c r="J21" s="86" t="s">
        <v>6514</v>
      </c>
      <c r="K21" s="86" t="s">
        <v>6507</v>
      </c>
    </row>
    <row r="22" spans="1:11" x14ac:dyDescent="0.25">
      <c r="A22" s="86">
        <v>1213502020</v>
      </c>
      <c r="B22" s="87">
        <v>44000.785150462965</v>
      </c>
      <c r="C22" s="87">
        <v>44022.728113425925</v>
      </c>
      <c r="D22" s="88">
        <v>14</v>
      </c>
      <c r="E22" s="86" t="s">
        <v>6502</v>
      </c>
      <c r="F22" s="86" t="s">
        <v>6509</v>
      </c>
      <c r="G22" s="86" t="s">
        <v>124</v>
      </c>
      <c r="H22" s="86" t="s">
        <v>6504</v>
      </c>
      <c r="I22" s="86" t="s">
        <v>6530</v>
      </c>
      <c r="J22" s="86" t="s">
        <v>6514</v>
      </c>
      <c r="K22" s="86" t="s">
        <v>6507</v>
      </c>
    </row>
    <row r="23" spans="1:11" x14ac:dyDescent="0.25">
      <c r="A23" s="86">
        <v>1214562020</v>
      </c>
      <c r="B23" s="87">
        <v>43990.630474537036</v>
      </c>
      <c r="C23" s="87">
        <v>44021.260925925926</v>
      </c>
      <c r="D23" s="88">
        <v>20</v>
      </c>
      <c r="E23" s="86" t="s">
        <v>6502</v>
      </c>
      <c r="F23" s="86" t="s">
        <v>6509</v>
      </c>
      <c r="G23" s="86" t="s">
        <v>124</v>
      </c>
      <c r="H23" s="86" t="s">
        <v>6504</v>
      </c>
      <c r="I23" s="86" t="s">
        <v>6531</v>
      </c>
      <c r="J23" s="86" t="s">
        <v>6516</v>
      </c>
      <c r="K23" s="86" t="s">
        <v>6507</v>
      </c>
    </row>
    <row r="24" spans="1:11" x14ac:dyDescent="0.25">
      <c r="A24" s="86">
        <v>1216452020</v>
      </c>
      <c r="B24" s="87">
        <v>43990.712395833332</v>
      </c>
      <c r="C24" s="87">
        <v>44022.802372685182</v>
      </c>
      <c r="D24" s="88">
        <v>21</v>
      </c>
      <c r="E24" s="86" t="s">
        <v>6502</v>
      </c>
      <c r="F24" s="86" t="s">
        <v>6509</v>
      </c>
      <c r="G24" s="86" t="s">
        <v>6510</v>
      </c>
      <c r="H24" s="86" t="s">
        <v>6527</v>
      </c>
      <c r="I24" s="86" t="s">
        <v>6528</v>
      </c>
      <c r="J24" s="86" t="s">
        <v>6514</v>
      </c>
      <c r="K24" s="86" t="s">
        <v>6507</v>
      </c>
    </row>
    <row r="25" spans="1:11" x14ac:dyDescent="0.25">
      <c r="A25" s="86">
        <v>1218752020</v>
      </c>
      <c r="B25" s="87">
        <v>43999.380868055552</v>
      </c>
      <c r="C25" s="87">
        <v>44022.680011574077</v>
      </c>
      <c r="D25" s="88">
        <v>15</v>
      </c>
      <c r="E25" s="86" t="s">
        <v>6502</v>
      </c>
      <c r="F25" s="86" t="s">
        <v>6509</v>
      </c>
      <c r="G25" s="86" t="s">
        <v>6532</v>
      </c>
      <c r="H25" s="86" t="s">
        <v>6504</v>
      </c>
      <c r="I25" s="86" t="s">
        <v>6529</v>
      </c>
      <c r="J25" s="86" t="s">
        <v>6514</v>
      </c>
      <c r="K25" s="86" t="s">
        <v>6507</v>
      </c>
    </row>
    <row r="26" spans="1:11" x14ac:dyDescent="0.25">
      <c r="A26" s="86">
        <v>1219942020</v>
      </c>
      <c r="B26" s="87">
        <v>44028.648356481484</v>
      </c>
      <c r="C26" s="87">
        <v>44028.649108796293</v>
      </c>
      <c r="D26" s="88">
        <v>0</v>
      </c>
      <c r="E26" s="86" t="s">
        <v>6502</v>
      </c>
      <c r="F26" s="86" t="s">
        <v>6509</v>
      </c>
      <c r="G26" s="86" t="s">
        <v>6503</v>
      </c>
      <c r="H26" s="86" t="s">
        <v>6504</v>
      </c>
      <c r="I26" s="86" t="s">
        <v>6533</v>
      </c>
      <c r="J26" s="86" t="s">
        <v>6514</v>
      </c>
      <c r="K26" s="86" t="s">
        <v>6507</v>
      </c>
    </row>
    <row r="27" spans="1:11" x14ac:dyDescent="0.25">
      <c r="A27" s="86">
        <v>1220532020</v>
      </c>
      <c r="B27" s="87">
        <v>44018.486689814818</v>
      </c>
      <c r="C27" s="87">
        <v>44018.583622685182</v>
      </c>
      <c r="D27" s="88">
        <v>0</v>
      </c>
      <c r="E27" s="86" t="s">
        <v>6502</v>
      </c>
      <c r="F27" s="86" t="s">
        <v>6509</v>
      </c>
      <c r="G27" s="86" t="s">
        <v>124</v>
      </c>
      <c r="H27" s="86" t="s">
        <v>6504</v>
      </c>
      <c r="I27" s="86" t="s">
        <v>6519</v>
      </c>
      <c r="J27" s="86" t="s">
        <v>6514</v>
      </c>
      <c r="K27" s="86" t="s">
        <v>6507</v>
      </c>
    </row>
    <row r="28" spans="1:11" x14ac:dyDescent="0.25">
      <c r="A28" s="86">
        <v>1228342020</v>
      </c>
      <c r="B28" s="87">
        <v>43983.55914351852</v>
      </c>
      <c r="C28" s="87">
        <v>44014.26158564815</v>
      </c>
      <c r="D28" s="88">
        <v>20</v>
      </c>
      <c r="E28" s="86" t="s">
        <v>6502</v>
      </c>
      <c r="F28" s="86" t="s">
        <v>6509</v>
      </c>
      <c r="G28" s="86" t="s">
        <v>124</v>
      </c>
      <c r="H28" s="86" t="s">
        <v>6504</v>
      </c>
      <c r="I28" s="86" t="s">
        <v>6534</v>
      </c>
      <c r="J28" s="86" t="s">
        <v>6516</v>
      </c>
      <c r="K28" s="86" t="s">
        <v>6507</v>
      </c>
    </row>
    <row r="29" spans="1:11" x14ac:dyDescent="0.25">
      <c r="A29" s="86">
        <v>1230282020</v>
      </c>
      <c r="B29" s="87">
        <v>43980.851006944446</v>
      </c>
      <c r="C29" s="87">
        <v>44015.275034722225</v>
      </c>
      <c r="D29" s="88">
        <v>22</v>
      </c>
      <c r="E29" s="86" t="s">
        <v>6502</v>
      </c>
      <c r="F29" s="86" t="s">
        <v>28</v>
      </c>
      <c r="G29" s="86" t="s">
        <v>6521</v>
      </c>
      <c r="H29" s="86" t="s">
        <v>6504</v>
      </c>
      <c r="I29" s="86" t="s">
        <v>6535</v>
      </c>
      <c r="J29" s="86" t="s">
        <v>6514</v>
      </c>
      <c r="K29" s="86" t="s">
        <v>6507</v>
      </c>
    </row>
    <row r="30" spans="1:11" x14ac:dyDescent="0.25">
      <c r="A30" s="86">
        <v>1231712020</v>
      </c>
      <c r="B30" s="87">
        <v>43980.70380787037</v>
      </c>
      <c r="C30" s="87">
        <v>44013.261087962965</v>
      </c>
      <c r="D30" s="88">
        <v>20</v>
      </c>
      <c r="E30" s="86" t="s">
        <v>6502</v>
      </c>
      <c r="F30" s="86" t="s">
        <v>6509</v>
      </c>
      <c r="G30" s="86" t="s">
        <v>124</v>
      </c>
      <c r="H30" s="86" t="s">
        <v>6504</v>
      </c>
      <c r="I30" s="86" t="s">
        <v>6536</v>
      </c>
      <c r="J30" s="86" t="s">
        <v>6516</v>
      </c>
      <c r="K30" s="86" t="s">
        <v>6507</v>
      </c>
    </row>
    <row r="31" spans="1:11" x14ac:dyDescent="0.25">
      <c r="A31" s="86">
        <v>1238132020</v>
      </c>
      <c r="B31" s="87">
        <v>44026.206550925926</v>
      </c>
      <c r="C31" s="87">
        <v>44026.747800925928</v>
      </c>
      <c r="D31" s="88">
        <v>0</v>
      </c>
      <c r="E31" s="86" t="s">
        <v>6502</v>
      </c>
      <c r="F31" s="86" t="s">
        <v>6537</v>
      </c>
      <c r="G31" s="86" t="s">
        <v>124</v>
      </c>
      <c r="H31" s="86" t="s">
        <v>6504</v>
      </c>
      <c r="I31" s="86" t="s">
        <v>6530</v>
      </c>
      <c r="J31" s="86" t="s">
        <v>6514</v>
      </c>
      <c r="K31" s="86" t="s">
        <v>6507</v>
      </c>
    </row>
    <row r="32" spans="1:11" x14ac:dyDescent="0.25">
      <c r="A32" s="86">
        <v>1238192020</v>
      </c>
      <c r="B32" s="87">
        <v>43984.496319444443</v>
      </c>
      <c r="C32" s="87">
        <v>44022.476886574077</v>
      </c>
      <c r="D32" s="88">
        <v>25</v>
      </c>
      <c r="E32" s="86" t="s">
        <v>6502</v>
      </c>
      <c r="F32" s="86" t="s">
        <v>28</v>
      </c>
      <c r="G32" s="86" t="s">
        <v>6510</v>
      </c>
      <c r="H32" s="86" t="s">
        <v>6504</v>
      </c>
      <c r="I32" s="86" t="s">
        <v>6535</v>
      </c>
      <c r="J32" s="86" t="s">
        <v>6514</v>
      </c>
      <c r="K32" s="86" t="s">
        <v>6507</v>
      </c>
    </row>
    <row r="33" spans="1:11" x14ac:dyDescent="0.25">
      <c r="A33" s="86">
        <v>1252482020</v>
      </c>
      <c r="B33" s="87">
        <v>43984.556377314817</v>
      </c>
      <c r="C33" s="87">
        <v>44022.360833333332</v>
      </c>
      <c r="D33" s="88">
        <v>25</v>
      </c>
      <c r="E33" s="86" t="s">
        <v>6502</v>
      </c>
      <c r="F33" s="86" t="s">
        <v>6509</v>
      </c>
      <c r="G33" s="86" t="s">
        <v>6517</v>
      </c>
      <c r="H33" s="86" t="s">
        <v>6504</v>
      </c>
      <c r="I33" s="86" t="s">
        <v>6530</v>
      </c>
      <c r="J33" s="86" t="s">
        <v>6514</v>
      </c>
      <c r="K33" s="86" t="s">
        <v>6507</v>
      </c>
    </row>
    <row r="34" spans="1:11" x14ac:dyDescent="0.25">
      <c r="A34" s="86">
        <v>1257822020</v>
      </c>
      <c r="B34" s="87">
        <v>43984.552453703705</v>
      </c>
      <c r="C34" s="87">
        <v>44018.349907407406</v>
      </c>
      <c r="D34" s="88">
        <v>21</v>
      </c>
      <c r="E34" s="86" t="s">
        <v>6502</v>
      </c>
      <c r="F34" s="86" t="s">
        <v>6509</v>
      </c>
      <c r="G34" s="86" t="s">
        <v>6517</v>
      </c>
      <c r="H34" s="86" t="s">
        <v>6504</v>
      </c>
      <c r="I34" s="86" t="s">
        <v>6534</v>
      </c>
      <c r="J34" s="86" t="s">
        <v>6514</v>
      </c>
      <c r="K34" s="86" t="s">
        <v>6507</v>
      </c>
    </row>
    <row r="35" spans="1:11" x14ac:dyDescent="0.25">
      <c r="A35" s="86">
        <v>1259382020</v>
      </c>
      <c r="B35" s="87">
        <v>43984.507615740738</v>
      </c>
      <c r="C35" s="87">
        <v>44022.492858796293</v>
      </c>
      <c r="D35" s="88">
        <v>25</v>
      </c>
      <c r="E35" s="86" t="s">
        <v>6502</v>
      </c>
      <c r="F35" s="86" t="s">
        <v>6509</v>
      </c>
      <c r="G35" s="86" t="s">
        <v>6510</v>
      </c>
      <c r="H35" s="86" t="s">
        <v>6504</v>
      </c>
      <c r="I35" s="86" t="s">
        <v>6520</v>
      </c>
      <c r="J35" s="86" t="s">
        <v>6514</v>
      </c>
      <c r="K35" s="86" t="s">
        <v>6507</v>
      </c>
    </row>
    <row r="36" spans="1:11" x14ac:dyDescent="0.25">
      <c r="A36" s="86">
        <v>1261072020</v>
      </c>
      <c r="B36" s="87">
        <v>43983.750057870369</v>
      </c>
      <c r="C36" s="87">
        <v>44014.60528935185</v>
      </c>
      <c r="D36" s="88">
        <v>20</v>
      </c>
      <c r="E36" s="86" t="s">
        <v>6502</v>
      </c>
      <c r="F36" s="86" t="s">
        <v>6509</v>
      </c>
      <c r="G36" s="86" t="s">
        <v>124</v>
      </c>
      <c r="H36" s="86" t="s">
        <v>6504</v>
      </c>
      <c r="I36" s="86" t="s">
        <v>6538</v>
      </c>
      <c r="J36" s="86" t="s">
        <v>6514</v>
      </c>
      <c r="K36" s="86" t="s">
        <v>6507</v>
      </c>
    </row>
    <row r="37" spans="1:11" x14ac:dyDescent="0.25">
      <c r="A37" s="86">
        <v>1267902020</v>
      </c>
      <c r="B37" s="87">
        <v>43991.749328703707</v>
      </c>
      <c r="C37" s="87">
        <v>44022.260983796295</v>
      </c>
      <c r="D37" s="88">
        <v>20</v>
      </c>
      <c r="E37" s="86" t="s">
        <v>6502</v>
      </c>
      <c r="F37" s="86" t="s">
        <v>6509</v>
      </c>
      <c r="G37" s="86" t="s">
        <v>124</v>
      </c>
      <c r="H37" s="86" t="s">
        <v>6504</v>
      </c>
      <c r="I37" s="86" t="s">
        <v>6530</v>
      </c>
      <c r="J37" s="86" t="s">
        <v>6516</v>
      </c>
      <c r="K37" s="86" t="s">
        <v>6507</v>
      </c>
    </row>
    <row r="38" spans="1:11" x14ac:dyDescent="0.25">
      <c r="A38" s="86">
        <v>1270282020</v>
      </c>
      <c r="B38" s="87">
        <v>43985.861400462964</v>
      </c>
      <c r="C38" s="87">
        <v>44020.725335648145</v>
      </c>
      <c r="D38" s="88">
        <v>22</v>
      </c>
      <c r="E38" s="86" t="s">
        <v>6502</v>
      </c>
      <c r="F38" s="86" t="s">
        <v>6509</v>
      </c>
      <c r="G38" s="86" t="s">
        <v>124</v>
      </c>
      <c r="H38" s="86" t="s">
        <v>6504</v>
      </c>
      <c r="I38" s="86" t="s">
        <v>6534</v>
      </c>
      <c r="J38" s="86" t="s">
        <v>6514</v>
      </c>
      <c r="K38" s="86" t="s">
        <v>6507</v>
      </c>
    </row>
    <row r="39" spans="1:11" x14ac:dyDescent="0.25">
      <c r="A39" s="86">
        <v>1271952020</v>
      </c>
      <c r="B39" s="87">
        <v>43984.756863425922</v>
      </c>
      <c r="C39" s="87">
        <v>44015.263078703705</v>
      </c>
      <c r="D39" s="88">
        <v>20</v>
      </c>
      <c r="E39" s="86" t="s">
        <v>6526</v>
      </c>
      <c r="F39" s="86" t="s">
        <v>6509</v>
      </c>
      <c r="G39" s="86" t="s">
        <v>124</v>
      </c>
      <c r="H39" s="86" t="s">
        <v>6504</v>
      </c>
      <c r="I39" s="86" t="s">
        <v>6515</v>
      </c>
      <c r="J39" s="86" t="s">
        <v>6516</v>
      </c>
      <c r="K39" s="86" t="s">
        <v>6507</v>
      </c>
    </row>
    <row r="40" spans="1:11" x14ac:dyDescent="0.25">
      <c r="A40" s="86">
        <v>1275522020</v>
      </c>
      <c r="B40" s="87">
        <v>43986.454317129632</v>
      </c>
      <c r="C40" s="87">
        <v>44017.260416666664</v>
      </c>
      <c r="D40" s="88">
        <v>18</v>
      </c>
      <c r="E40" s="86" t="s">
        <v>6502</v>
      </c>
      <c r="F40" s="86" t="s">
        <v>6539</v>
      </c>
      <c r="G40" s="86" t="s">
        <v>124</v>
      </c>
      <c r="H40" s="86" t="s">
        <v>6504</v>
      </c>
      <c r="I40" s="86" t="s">
        <v>6540</v>
      </c>
      <c r="J40" s="86" t="s">
        <v>6516</v>
      </c>
      <c r="K40" s="86" t="s">
        <v>6507</v>
      </c>
    </row>
    <row r="41" spans="1:11" x14ac:dyDescent="0.25">
      <c r="A41" s="86">
        <v>1276352020</v>
      </c>
      <c r="B41" s="87">
        <v>44018.340277777781</v>
      </c>
      <c r="C41" s="87">
        <v>44022.381284722222</v>
      </c>
      <c r="D41" s="88">
        <v>4</v>
      </c>
      <c r="E41" s="86" t="s">
        <v>6502</v>
      </c>
      <c r="F41" s="86" t="s">
        <v>28</v>
      </c>
      <c r="G41" s="86" t="s">
        <v>6517</v>
      </c>
      <c r="H41" s="86" t="s">
        <v>6504</v>
      </c>
      <c r="I41" s="86" t="s">
        <v>6541</v>
      </c>
      <c r="J41" s="86" t="s">
        <v>6514</v>
      </c>
      <c r="K41" s="86" t="s">
        <v>6507</v>
      </c>
    </row>
    <row r="42" spans="1:11" x14ac:dyDescent="0.25">
      <c r="A42" s="86">
        <v>1282902020</v>
      </c>
      <c r="B42" s="87">
        <v>43985.845682870371</v>
      </c>
      <c r="C42" s="87">
        <v>44017.261030092595</v>
      </c>
      <c r="D42" s="88">
        <v>19</v>
      </c>
      <c r="E42" s="86" t="s">
        <v>6502</v>
      </c>
      <c r="F42" s="86" t="s">
        <v>6509</v>
      </c>
      <c r="G42" s="86" t="s">
        <v>124</v>
      </c>
      <c r="H42" s="86" t="s">
        <v>6504</v>
      </c>
      <c r="I42" s="86" t="s">
        <v>6519</v>
      </c>
      <c r="J42" s="86" t="s">
        <v>6516</v>
      </c>
      <c r="K42" s="86" t="s">
        <v>6507</v>
      </c>
    </row>
    <row r="43" spans="1:11" x14ac:dyDescent="0.25">
      <c r="A43" s="86">
        <v>1283822020</v>
      </c>
      <c r="B43" s="87">
        <v>44014.447743055556</v>
      </c>
      <c r="C43" s="87">
        <v>44018.762673611112</v>
      </c>
      <c r="D43" s="88">
        <v>2</v>
      </c>
      <c r="E43" s="86" t="s">
        <v>6502</v>
      </c>
      <c r="F43" s="86" t="s">
        <v>6509</v>
      </c>
      <c r="G43" s="86" t="s">
        <v>124</v>
      </c>
      <c r="H43" s="86" t="s">
        <v>6504</v>
      </c>
      <c r="I43" s="86" t="s">
        <v>6529</v>
      </c>
      <c r="J43" s="86" t="s">
        <v>6514</v>
      </c>
      <c r="K43" s="86" t="s">
        <v>6507</v>
      </c>
    </row>
    <row r="44" spans="1:11" x14ac:dyDescent="0.25">
      <c r="A44" s="86">
        <v>1284852020</v>
      </c>
      <c r="B44" s="87">
        <v>43987.326296296298</v>
      </c>
      <c r="C44" s="87">
        <v>44020.260613425926</v>
      </c>
      <c r="D44" s="88">
        <v>20</v>
      </c>
      <c r="E44" s="86" t="s">
        <v>6502</v>
      </c>
      <c r="F44" s="86" t="s">
        <v>6509</v>
      </c>
      <c r="G44" s="86" t="s">
        <v>124</v>
      </c>
      <c r="H44" s="86" t="s">
        <v>6504</v>
      </c>
      <c r="I44" s="86" t="s">
        <v>6518</v>
      </c>
      <c r="J44" s="86" t="s">
        <v>6516</v>
      </c>
      <c r="K44" s="86" t="s">
        <v>6507</v>
      </c>
    </row>
    <row r="45" spans="1:11" x14ac:dyDescent="0.25">
      <c r="A45" s="86">
        <v>1286172020</v>
      </c>
      <c r="B45" s="87">
        <v>43985.817256944443</v>
      </c>
      <c r="C45" s="87">
        <v>44028.795659722222</v>
      </c>
      <c r="D45" s="88">
        <v>28</v>
      </c>
      <c r="E45" s="86" t="s">
        <v>6502</v>
      </c>
      <c r="F45" s="86" t="s">
        <v>6509</v>
      </c>
      <c r="G45" s="86" t="s">
        <v>6542</v>
      </c>
      <c r="H45" s="86" t="s">
        <v>6504</v>
      </c>
      <c r="I45" s="86" t="s">
        <v>6543</v>
      </c>
      <c r="J45" s="86" t="s">
        <v>6514</v>
      </c>
      <c r="K45" s="86" t="s">
        <v>6507</v>
      </c>
    </row>
    <row r="46" spans="1:11" x14ac:dyDescent="0.25">
      <c r="A46" s="86">
        <v>1289522020</v>
      </c>
      <c r="B46" s="87">
        <v>44020.614236111112</v>
      </c>
      <c r="C46" s="87">
        <v>44020.890601851854</v>
      </c>
      <c r="D46" s="88">
        <v>0</v>
      </c>
      <c r="E46" s="86" t="s">
        <v>6502</v>
      </c>
      <c r="F46" s="86" t="s">
        <v>6509</v>
      </c>
      <c r="G46" s="86" t="s">
        <v>124</v>
      </c>
      <c r="H46" s="86" t="s">
        <v>6504</v>
      </c>
      <c r="I46" s="86" t="s">
        <v>6519</v>
      </c>
      <c r="J46" s="86" t="s">
        <v>6514</v>
      </c>
      <c r="K46" s="86" t="s">
        <v>6507</v>
      </c>
    </row>
    <row r="47" spans="1:11" x14ac:dyDescent="0.25">
      <c r="A47" s="86">
        <v>1294172020</v>
      </c>
      <c r="B47" s="87">
        <v>44018.484502314815</v>
      </c>
      <c r="C47" s="87">
        <v>44020.446921296294</v>
      </c>
      <c r="D47" s="88">
        <v>2</v>
      </c>
      <c r="E47" s="86" t="s">
        <v>6502</v>
      </c>
      <c r="F47" s="86" t="s">
        <v>6509</v>
      </c>
      <c r="G47" s="86" t="s">
        <v>124</v>
      </c>
      <c r="H47" s="86" t="s">
        <v>6504</v>
      </c>
      <c r="I47" s="86" t="s">
        <v>6519</v>
      </c>
      <c r="J47" s="86" t="s">
        <v>6514</v>
      </c>
      <c r="K47" s="86" t="s">
        <v>6507</v>
      </c>
    </row>
    <row r="48" spans="1:11" x14ac:dyDescent="0.25">
      <c r="A48" s="86">
        <v>1295702020</v>
      </c>
      <c r="B48" s="87">
        <v>44033.758090277777</v>
      </c>
      <c r="C48" s="87">
        <v>44039.168136574073</v>
      </c>
      <c r="D48" s="88">
        <v>4</v>
      </c>
      <c r="E48" s="86" t="s">
        <v>6502</v>
      </c>
      <c r="F48" s="86" t="s">
        <v>6509</v>
      </c>
      <c r="G48" s="86" t="s">
        <v>124</v>
      </c>
      <c r="H48" s="86" t="s">
        <v>6527</v>
      </c>
      <c r="I48" s="86" t="s">
        <v>6544</v>
      </c>
      <c r="J48" s="86" t="s">
        <v>6514</v>
      </c>
      <c r="K48" s="86" t="s">
        <v>6507</v>
      </c>
    </row>
    <row r="49" spans="1:11" x14ac:dyDescent="0.25">
      <c r="A49" s="86">
        <v>1306032020</v>
      </c>
      <c r="B49" s="87">
        <v>43986.788541666669</v>
      </c>
      <c r="C49" s="87">
        <v>44017.260833333334</v>
      </c>
      <c r="D49" s="88">
        <v>18</v>
      </c>
      <c r="E49" s="86" t="s">
        <v>6502</v>
      </c>
      <c r="F49" s="86" t="s">
        <v>6509</v>
      </c>
      <c r="G49" s="86" t="s">
        <v>124</v>
      </c>
      <c r="H49" s="86" t="s">
        <v>6504</v>
      </c>
      <c r="I49" s="86" t="s">
        <v>6513</v>
      </c>
      <c r="J49" s="86" t="s">
        <v>6516</v>
      </c>
      <c r="K49" s="86" t="s">
        <v>6507</v>
      </c>
    </row>
    <row r="50" spans="1:11" x14ac:dyDescent="0.25">
      <c r="A50" s="86">
        <v>1306362020</v>
      </c>
      <c r="B50" s="87">
        <v>43986.646574074075</v>
      </c>
      <c r="C50" s="87">
        <v>44035.435439814813</v>
      </c>
      <c r="D50" s="88">
        <v>31</v>
      </c>
      <c r="E50" s="86" t="s">
        <v>6502</v>
      </c>
      <c r="F50" s="86" t="s">
        <v>6509</v>
      </c>
      <c r="G50" s="86" t="s">
        <v>6542</v>
      </c>
      <c r="H50" s="86" t="s">
        <v>6504</v>
      </c>
      <c r="I50" s="86" t="s">
        <v>6543</v>
      </c>
      <c r="J50" s="86" t="s">
        <v>6514</v>
      </c>
      <c r="K50" s="86" t="s">
        <v>6507</v>
      </c>
    </row>
    <row r="51" spans="1:11" x14ac:dyDescent="0.25">
      <c r="A51" s="86">
        <v>1308002020</v>
      </c>
      <c r="B51" s="87">
        <v>43987.879421296297</v>
      </c>
      <c r="C51" s="87">
        <v>44030.278900462959</v>
      </c>
      <c r="D51" s="88">
        <v>27</v>
      </c>
      <c r="E51" s="86" t="s">
        <v>6502</v>
      </c>
      <c r="F51" s="86" t="s">
        <v>6509</v>
      </c>
      <c r="G51" s="86" t="s">
        <v>6521</v>
      </c>
      <c r="H51" s="86" t="s">
        <v>6504</v>
      </c>
      <c r="I51" s="86" t="s">
        <v>6522</v>
      </c>
      <c r="J51" s="86" t="s">
        <v>6514</v>
      </c>
      <c r="K51" s="86" t="s">
        <v>6507</v>
      </c>
    </row>
    <row r="52" spans="1:11" x14ac:dyDescent="0.25">
      <c r="A52" s="86">
        <v>1310052020</v>
      </c>
      <c r="B52" s="87">
        <v>43986.824247685188</v>
      </c>
      <c r="C52" s="87">
        <v>44013.394456018519</v>
      </c>
      <c r="D52" s="88">
        <v>16</v>
      </c>
      <c r="E52" s="86" t="s">
        <v>6502</v>
      </c>
      <c r="F52" s="86" t="s">
        <v>6537</v>
      </c>
      <c r="G52" s="86" t="s">
        <v>124</v>
      </c>
      <c r="H52" s="86" t="s">
        <v>6504</v>
      </c>
      <c r="I52" s="86" t="s">
        <v>6529</v>
      </c>
      <c r="J52" s="86" t="s">
        <v>6514</v>
      </c>
      <c r="K52" s="86" t="s">
        <v>6507</v>
      </c>
    </row>
    <row r="53" spans="1:11" x14ac:dyDescent="0.25">
      <c r="A53" s="86">
        <v>1313382020</v>
      </c>
      <c r="B53" s="87">
        <v>43990.601550925923</v>
      </c>
      <c r="C53" s="87">
        <v>44014.535497685189</v>
      </c>
      <c r="D53" s="88">
        <v>15</v>
      </c>
      <c r="E53" s="86" t="s">
        <v>6502</v>
      </c>
      <c r="F53" s="86" t="s">
        <v>6509</v>
      </c>
      <c r="G53" s="86" t="s">
        <v>6510</v>
      </c>
      <c r="H53" s="86" t="s">
        <v>6527</v>
      </c>
      <c r="I53" s="86" t="s">
        <v>6528</v>
      </c>
      <c r="J53" s="86" t="s">
        <v>6514</v>
      </c>
      <c r="K53" s="86" t="s">
        <v>6507</v>
      </c>
    </row>
    <row r="54" spans="1:11" x14ac:dyDescent="0.25">
      <c r="A54" s="86">
        <v>1317392020</v>
      </c>
      <c r="B54" s="87">
        <v>44008.260763888888</v>
      </c>
      <c r="C54" s="87">
        <v>44013.261238425926</v>
      </c>
      <c r="D54" s="88">
        <v>2</v>
      </c>
      <c r="E54" s="86" t="s">
        <v>6502</v>
      </c>
      <c r="F54" s="86" t="s">
        <v>6509</v>
      </c>
      <c r="G54" s="86" t="s">
        <v>124</v>
      </c>
      <c r="H54" s="86" t="s">
        <v>6504</v>
      </c>
      <c r="I54" s="86" t="s">
        <v>6545</v>
      </c>
      <c r="J54" s="86" t="s">
        <v>6546</v>
      </c>
      <c r="K54" s="86" t="s">
        <v>6507</v>
      </c>
    </row>
    <row r="55" spans="1:11" x14ac:dyDescent="0.25">
      <c r="A55" s="86">
        <v>1318902020</v>
      </c>
      <c r="B55" s="87">
        <v>43987.66883101852</v>
      </c>
      <c r="C55" s="87">
        <v>44028.873506944445</v>
      </c>
      <c r="D55" s="88">
        <v>26</v>
      </c>
      <c r="E55" s="86" t="s">
        <v>6502</v>
      </c>
      <c r="F55" s="86" t="s">
        <v>28</v>
      </c>
      <c r="G55" s="86" t="s">
        <v>6510</v>
      </c>
      <c r="H55" s="86" t="s">
        <v>6504</v>
      </c>
      <c r="I55" s="86" t="s">
        <v>6535</v>
      </c>
      <c r="J55" s="86" t="s">
        <v>6514</v>
      </c>
      <c r="K55" s="86" t="s">
        <v>6507</v>
      </c>
    </row>
    <row r="56" spans="1:11" x14ac:dyDescent="0.25">
      <c r="A56" s="86">
        <v>1321472020</v>
      </c>
      <c r="B56" s="87">
        <v>43990.679143518515</v>
      </c>
      <c r="C56" s="87">
        <v>44022.636099537034</v>
      </c>
      <c r="D56" s="88">
        <v>21</v>
      </c>
      <c r="E56" s="86" t="s">
        <v>6502</v>
      </c>
      <c r="F56" s="86" t="s">
        <v>6509</v>
      </c>
      <c r="G56" s="86" t="s">
        <v>124</v>
      </c>
      <c r="H56" s="86" t="s">
        <v>6504</v>
      </c>
      <c r="I56" s="86" t="s">
        <v>6513</v>
      </c>
      <c r="J56" s="86" t="s">
        <v>6514</v>
      </c>
      <c r="K56" s="86" t="s">
        <v>6507</v>
      </c>
    </row>
    <row r="57" spans="1:11" x14ac:dyDescent="0.25">
      <c r="A57" s="86">
        <v>1323352020</v>
      </c>
      <c r="B57" s="87">
        <v>43994.284895833334</v>
      </c>
      <c r="C57" s="87">
        <v>44017.735219907408</v>
      </c>
      <c r="D57" s="88">
        <v>12</v>
      </c>
      <c r="E57" s="86" t="s">
        <v>6502</v>
      </c>
      <c r="F57" s="86" t="s">
        <v>6537</v>
      </c>
      <c r="G57" s="86" t="s">
        <v>6517</v>
      </c>
      <c r="H57" s="86" t="s">
        <v>6504</v>
      </c>
      <c r="I57" s="86" t="s">
        <v>6529</v>
      </c>
      <c r="J57" s="86" t="s">
        <v>6514</v>
      </c>
      <c r="K57" s="86" t="s">
        <v>6507</v>
      </c>
    </row>
    <row r="58" spans="1:11" x14ac:dyDescent="0.25">
      <c r="A58" s="86">
        <v>1323522020</v>
      </c>
      <c r="B58" s="87">
        <v>43990.626759259256</v>
      </c>
      <c r="C58" s="87">
        <v>44018.381423611114</v>
      </c>
      <c r="D58" s="88">
        <v>17</v>
      </c>
      <c r="E58" s="86" t="s">
        <v>6502</v>
      </c>
      <c r="F58" s="86" t="s">
        <v>6509</v>
      </c>
      <c r="G58" s="86" t="s">
        <v>6517</v>
      </c>
      <c r="H58" s="86" t="s">
        <v>6504</v>
      </c>
      <c r="I58" s="86" t="s">
        <v>6530</v>
      </c>
      <c r="J58" s="86" t="s">
        <v>6514</v>
      </c>
      <c r="K58" s="86" t="s">
        <v>6507</v>
      </c>
    </row>
    <row r="59" spans="1:11" x14ac:dyDescent="0.25">
      <c r="A59" s="86">
        <v>1323922020</v>
      </c>
      <c r="B59" s="87">
        <v>43999.390868055554</v>
      </c>
      <c r="C59" s="87">
        <v>44018.335648148146</v>
      </c>
      <c r="D59" s="88">
        <v>11</v>
      </c>
      <c r="E59" s="86" t="s">
        <v>6502</v>
      </c>
      <c r="F59" s="86" t="s">
        <v>6509</v>
      </c>
      <c r="G59" s="86" t="s">
        <v>6517</v>
      </c>
      <c r="H59" s="86" t="s">
        <v>6504</v>
      </c>
      <c r="I59" s="86" t="s">
        <v>6529</v>
      </c>
      <c r="J59" s="86" t="s">
        <v>6514</v>
      </c>
      <c r="K59" s="86" t="s">
        <v>6507</v>
      </c>
    </row>
    <row r="60" spans="1:11" x14ac:dyDescent="0.25">
      <c r="A60" s="86">
        <v>1324852020</v>
      </c>
      <c r="B60" s="87">
        <v>43991.527951388889</v>
      </c>
      <c r="C60" s="87">
        <v>44022.260787037034</v>
      </c>
      <c r="D60" s="88">
        <v>20</v>
      </c>
      <c r="E60" s="86" t="s">
        <v>6502</v>
      </c>
      <c r="F60" s="86" t="s">
        <v>6509</v>
      </c>
      <c r="G60" s="86" t="s">
        <v>124</v>
      </c>
      <c r="H60" s="86" t="s">
        <v>6504</v>
      </c>
      <c r="I60" s="86" t="s">
        <v>6534</v>
      </c>
      <c r="J60" s="86" t="s">
        <v>6516</v>
      </c>
      <c r="K60" s="86" t="s">
        <v>6507</v>
      </c>
    </row>
    <row r="61" spans="1:11" x14ac:dyDescent="0.25">
      <c r="A61" s="86">
        <v>1332562020</v>
      </c>
      <c r="B61" s="87">
        <v>43990.345011574071</v>
      </c>
      <c r="C61" s="87">
        <v>44014.522881944446</v>
      </c>
      <c r="D61" s="88">
        <v>15</v>
      </c>
      <c r="E61" s="86" t="s">
        <v>6502</v>
      </c>
      <c r="F61" s="86" t="s">
        <v>6509</v>
      </c>
      <c r="G61" s="86" t="s">
        <v>6510</v>
      </c>
      <c r="H61" s="86" t="s">
        <v>6527</v>
      </c>
      <c r="I61" s="86" t="s">
        <v>6528</v>
      </c>
      <c r="J61" s="86" t="s">
        <v>6514</v>
      </c>
      <c r="K61" s="86" t="s">
        <v>6507</v>
      </c>
    </row>
    <row r="62" spans="1:11" x14ac:dyDescent="0.25">
      <c r="A62" s="86">
        <v>1336092020</v>
      </c>
      <c r="B62" s="87">
        <v>43991.585659722223</v>
      </c>
      <c r="C62" s="87">
        <v>44019.813530092593</v>
      </c>
      <c r="D62" s="88">
        <v>17</v>
      </c>
      <c r="E62" s="86" t="s">
        <v>6502</v>
      </c>
      <c r="F62" s="86" t="s">
        <v>45</v>
      </c>
      <c r="G62" s="86" t="s">
        <v>6510</v>
      </c>
      <c r="H62" s="86" t="s">
        <v>6504</v>
      </c>
      <c r="I62" s="86" t="s">
        <v>6529</v>
      </c>
      <c r="J62" s="86" t="s">
        <v>6514</v>
      </c>
      <c r="K62" s="86" t="s">
        <v>6507</v>
      </c>
    </row>
    <row r="63" spans="1:11" x14ac:dyDescent="0.25">
      <c r="A63" s="86">
        <v>1337532020</v>
      </c>
      <c r="B63" s="87">
        <v>43991.323946759258</v>
      </c>
      <c r="C63" s="87">
        <v>44022.260729166665</v>
      </c>
      <c r="D63" s="88">
        <v>20</v>
      </c>
      <c r="E63" s="86" t="s">
        <v>6502</v>
      </c>
      <c r="F63" s="86" t="s">
        <v>6539</v>
      </c>
      <c r="G63" s="86" t="s">
        <v>124</v>
      </c>
      <c r="H63" s="86" t="s">
        <v>6504</v>
      </c>
      <c r="I63" s="86" t="s">
        <v>6547</v>
      </c>
      <c r="J63" s="86" t="s">
        <v>6516</v>
      </c>
      <c r="K63" s="86" t="s">
        <v>6507</v>
      </c>
    </row>
    <row r="64" spans="1:11" x14ac:dyDescent="0.25">
      <c r="A64" s="86">
        <v>1341552020</v>
      </c>
      <c r="B64" s="87">
        <v>43991.57608796296</v>
      </c>
      <c r="C64" s="87">
        <v>44022.260821759257</v>
      </c>
      <c r="D64" s="88">
        <v>20</v>
      </c>
      <c r="E64" s="86" t="s">
        <v>6526</v>
      </c>
      <c r="F64" s="86" t="s">
        <v>6509</v>
      </c>
      <c r="G64" s="86" t="s">
        <v>124</v>
      </c>
      <c r="H64" s="86" t="s">
        <v>6504</v>
      </c>
      <c r="I64" s="86" t="s">
        <v>6518</v>
      </c>
      <c r="J64" s="86" t="s">
        <v>6516</v>
      </c>
      <c r="K64" s="86" t="s">
        <v>6507</v>
      </c>
    </row>
    <row r="65" spans="1:11" x14ac:dyDescent="0.25">
      <c r="A65" s="86">
        <v>1344522020</v>
      </c>
      <c r="B65" s="87">
        <v>43991.476423611108</v>
      </c>
      <c r="C65" s="87">
        <v>44035.470127314817</v>
      </c>
      <c r="D65" s="88">
        <v>28</v>
      </c>
      <c r="E65" s="86" t="s">
        <v>6502</v>
      </c>
      <c r="F65" s="86" t="s">
        <v>6509</v>
      </c>
      <c r="G65" s="86" t="s">
        <v>124</v>
      </c>
      <c r="H65" s="86" t="s">
        <v>6504</v>
      </c>
      <c r="I65" s="86" t="s">
        <v>6538</v>
      </c>
      <c r="J65" s="86" t="s">
        <v>6514</v>
      </c>
      <c r="K65" s="86" t="s">
        <v>6507</v>
      </c>
    </row>
    <row r="66" spans="1:11" x14ac:dyDescent="0.25">
      <c r="A66" s="86">
        <v>1351202020</v>
      </c>
      <c r="B66" s="87">
        <v>44018.564062500001</v>
      </c>
      <c r="C66" s="87">
        <v>44036.532013888886</v>
      </c>
      <c r="D66" s="88">
        <v>13</v>
      </c>
      <c r="E66" s="86" t="s">
        <v>6548</v>
      </c>
      <c r="F66" s="86" t="s">
        <v>28</v>
      </c>
      <c r="G66" s="86" t="s">
        <v>6517</v>
      </c>
      <c r="H66" s="86" t="s">
        <v>6504</v>
      </c>
      <c r="I66" s="86" t="s">
        <v>6530</v>
      </c>
      <c r="J66" s="86" t="s">
        <v>6514</v>
      </c>
      <c r="K66" s="86" t="s">
        <v>6507</v>
      </c>
    </row>
    <row r="67" spans="1:11" x14ac:dyDescent="0.25">
      <c r="A67" s="86">
        <v>1355962020</v>
      </c>
      <c r="B67" s="87">
        <v>44007.760694444441</v>
      </c>
      <c r="C67" s="87">
        <v>44022.405740740738</v>
      </c>
      <c r="D67" s="88">
        <v>10</v>
      </c>
      <c r="E67" s="86" t="s">
        <v>6502</v>
      </c>
      <c r="F67" s="86" t="s">
        <v>28</v>
      </c>
      <c r="G67" s="86" t="s">
        <v>6517</v>
      </c>
      <c r="H67" s="86" t="s">
        <v>6504</v>
      </c>
      <c r="I67" s="86" t="s">
        <v>6541</v>
      </c>
      <c r="J67" s="86" t="s">
        <v>6514</v>
      </c>
      <c r="K67" s="86" t="s">
        <v>6507</v>
      </c>
    </row>
    <row r="68" spans="1:11" x14ac:dyDescent="0.25">
      <c r="A68" s="86">
        <v>1357162020</v>
      </c>
      <c r="B68" s="87">
        <v>44024.260509259257</v>
      </c>
      <c r="C68" s="87">
        <v>44026.260416666664</v>
      </c>
      <c r="D68" s="88">
        <v>1</v>
      </c>
      <c r="E68" s="86" t="s">
        <v>6502</v>
      </c>
      <c r="F68" s="86" t="s">
        <v>6509</v>
      </c>
      <c r="G68" s="86" t="s">
        <v>124</v>
      </c>
      <c r="H68" s="86" t="s">
        <v>6504</v>
      </c>
      <c r="I68" s="86" t="s">
        <v>6540</v>
      </c>
      <c r="J68" s="86" t="s">
        <v>6546</v>
      </c>
      <c r="K68" s="86" t="s">
        <v>6507</v>
      </c>
    </row>
    <row r="69" spans="1:11" x14ac:dyDescent="0.25">
      <c r="A69" s="86">
        <v>1358132020</v>
      </c>
      <c r="B69" s="87">
        <v>43991.74287037037</v>
      </c>
      <c r="C69" s="87">
        <v>44022.260960648149</v>
      </c>
      <c r="D69" s="88">
        <v>20</v>
      </c>
      <c r="E69" s="86" t="s">
        <v>6502</v>
      </c>
      <c r="F69" s="86" t="s">
        <v>6509</v>
      </c>
      <c r="G69" s="86" t="s">
        <v>124</v>
      </c>
      <c r="H69" s="86" t="s">
        <v>6504</v>
      </c>
      <c r="I69" s="86" t="s">
        <v>6520</v>
      </c>
      <c r="J69" s="86" t="s">
        <v>6516</v>
      </c>
      <c r="K69" s="86" t="s">
        <v>6507</v>
      </c>
    </row>
    <row r="70" spans="1:11" x14ac:dyDescent="0.25">
      <c r="A70" s="86">
        <v>1361002020</v>
      </c>
      <c r="B70" s="87">
        <v>44027.341111111113</v>
      </c>
      <c r="C70" s="87">
        <v>44027.342048611114</v>
      </c>
      <c r="D70" s="88">
        <v>0</v>
      </c>
      <c r="E70" s="86" t="s">
        <v>6502</v>
      </c>
      <c r="F70" s="86" t="s">
        <v>6539</v>
      </c>
      <c r="G70" s="86" t="s">
        <v>6521</v>
      </c>
      <c r="H70" s="86" t="s">
        <v>6504</v>
      </c>
      <c r="I70" s="86" t="s">
        <v>6530</v>
      </c>
      <c r="J70" s="86" t="s">
        <v>6506</v>
      </c>
      <c r="K70" s="86" t="s">
        <v>6507</v>
      </c>
    </row>
    <row r="71" spans="1:11" x14ac:dyDescent="0.25">
      <c r="A71" s="86">
        <v>1362002020</v>
      </c>
      <c r="B71" s="87">
        <v>44001.303090277775</v>
      </c>
      <c r="C71" s="87">
        <v>44020.594664351855</v>
      </c>
      <c r="D71" s="88">
        <v>11</v>
      </c>
      <c r="E71" s="86" t="s">
        <v>6548</v>
      </c>
      <c r="F71" s="86" t="s">
        <v>6537</v>
      </c>
      <c r="G71" s="86" t="s">
        <v>6510</v>
      </c>
      <c r="H71" s="86" t="s">
        <v>6504</v>
      </c>
      <c r="I71" s="86" t="s">
        <v>6538</v>
      </c>
      <c r="J71" s="86" t="s">
        <v>6514</v>
      </c>
      <c r="K71" s="86" t="s">
        <v>6507</v>
      </c>
    </row>
    <row r="72" spans="1:11" x14ac:dyDescent="0.25">
      <c r="A72" s="86">
        <v>1362432020</v>
      </c>
      <c r="B72" s="87">
        <v>43992.732847222222</v>
      </c>
      <c r="C72" s="87">
        <v>44026.54923611111</v>
      </c>
      <c r="D72" s="88">
        <v>21</v>
      </c>
      <c r="E72" s="86" t="s">
        <v>6502</v>
      </c>
      <c r="F72" s="86" t="s">
        <v>6509</v>
      </c>
      <c r="G72" s="86" t="s">
        <v>124</v>
      </c>
      <c r="H72" s="86" t="s">
        <v>6504</v>
      </c>
      <c r="I72" s="86" t="s">
        <v>6540</v>
      </c>
      <c r="J72" s="86" t="s">
        <v>6514</v>
      </c>
      <c r="K72" s="86" t="s">
        <v>6507</v>
      </c>
    </row>
    <row r="73" spans="1:11" x14ac:dyDescent="0.25">
      <c r="A73" s="86">
        <v>1363982020</v>
      </c>
      <c r="B73" s="87">
        <v>43993.512256944443</v>
      </c>
      <c r="C73" s="87">
        <v>44024.260497685187</v>
      </c>
      <c r="D73" s="88">
        <v>18</v>
      </c>
      <c r="E73" s="86" t="s">
        <v>6502</v>
      </c>
      <c r="F73" s="86" t="s">
        <v>6509</v>
      </c>
      <c r="G73" s="86" t="s">
        <v>124</v>
      </c>
      <c r="H73" s="86" t="s">
        <v>6504</v>
      </c>
      <c r="I73" s="86" t="s">
        <v>6520</v>
      </c>
      <c r="J73" s="86" t="s">
        <v>6516</v>
      </c>
      <c r="K73" s="86" t="s">
        <v>6507</v>
      </c>
    </row>
    <row r="74" spans="1:11" x14ac:dyDescent="0.25">
      <c r="A74" s="86">
        <v>1374232020</v>
      </c>
      <c r="B74" s="87">
        <v>43993.452824074076</v>
      </c>
      <c r="C74" s="87">
        <v>44024.260474537034</v>
      </c>
      <c r="D74" s="88">
        <v>18</v>
      </c>
      <c r="E74" s="86" t="s">
        <v>6502</v>
      </c>
      <c r="F74" s="86" t="s">
        <v>74</v>
      </c>
      <c r="G74" s="86" t="s">
        <v>124</v>
      </c>
      <c r="H74" s="86" t="s">
        <v>6504</v>
      </c>
      <c r="I74" s="86" t="s">
        <v>6529</v>
      </c>
      <c r="J74" s="86" t="s">
        <v>6516</v>
      </c>
      <c r="K74" s="86" t="s">
        <v>6507</v>
      </c>
    </row>
    <row r="75" spans="1:11" x14ac:dyDescent="0.25">
      <c r="A75" s="86">
        <v>1374862020</v>
      </c>
      <c r="B75" s="87">
        <v>43993.485439814816</v>
      </c>
      <c r="C75" s="87">
        <v>44019.806446759256</v>
      </c>
      <c r="D75" s="88">
        <v>15</v>
      </c>
      <c r="E75" s="86" t="s">
        <v>6502</v>
      </c>
      <c r="F75" s="86" t="s">
        <v>6509</v>
      </c>
      <c r="G75" s="86" t="s">
        <v>6510</v>
      </c>
      <c r="H75" s="86" t="s">
        <v>6504</v>
      </c>
      <c r="I75" s="86" t="s">
        <v>6529</v>
      </c>
      <c r="J75" s="86" t="s">
        <v>6514</v>
      </c>
      <c r="K75" s="86" t="s">
        <v>6507</v>
      </c>
    </row>
    <row r="76" spans="1:11" x14ac:dyDescent="0.25">
      <c r="A76" s="86">
        <v>1375752020</v>
      </c>
      <c r="B76" s="87">
        <v>44006.219224537039</v>
      </c>
      <c r="C76" s="87">
        <v>44013.430949074071</v>
      </c>
      <c r="D76" s="88">
        <v>4</v>
      </c>
      <c r="E76" s="86" t="s">
        <v>6502</v>
      </c>
      <c r="F76" s="86" t="s">
        <v>6539</v>
      </c>
      <c r="G76" s="86" t="s">
        <v>6521</v>
      </c>
      <c r="H76" s="86" t="s">
        <v>6504</v>
      </c>
      <c r="I76" s="86" t="s">
        <v>6522</v>
      </c>
      <c r="J76" s="86" t="s">
        <v>6514</v>
      </c>
      <c r="K76" s="86" t="s">
        <v>6507</v>
      </c>
    </row>
    <row r="77" spans="1:11" x14ac:dyDescent="0.25">
      <c r="A77" s="86">
        <v>1376852020</v>
      </c>
      <c r="B77" s="87">
        <v>43993.504131944443</v>
      </c>
      <c r="C77" s="87">
        <v>44018.387407407405</v>
      </c>
      <c r="D77" s="88">
        <v>14</v>
      </c>
      <c r="E77" s="86" t="s">
        <v>6502</v>
      </c>
      <c r="F77" s="86" t="s">
        <v>6509</v>
      </c>
      <c r="G77" s="86" t="s">
        <v>6517</v>
      </c>
      <c r="H77" s="86" t="s">
        <v>6504</v>
      </c>
      <c r="I77" s="86" t="s">
        <v>6530</v>
      </c>
      <c r="J77" s="86" t="s">
        <v>6514</v>
      </c>
      <c r="K77" s="86" t="s">
        <v>6507</v>
      </c>
    </row>
    <row r="78" spans="1:11" x14ac:dyDescent="0.25">
      <c r="A78" s="86">
        <v>1378872020</v>
      </c>
      <c r="B78" s="87">
        <v>44000.521018518521</v>
      </c>
      <c r="C78" s="87">
        <v>44018.384421296294</v>
      </c>
      <c r="D78" s="88">
        <v>10</v>
      </c>
      <c r="E78" s="86" t="s">
        <v>6502</v>
      </c>
      <c r="F78" s="86" t="s">
        <v>28</v>
      </c>
      <c r="G78" s="86" t="s">
        <v>6517</v>
      </c>
      <c r="H78" s="86" t="s">
        <v>6504</v>
      </c>
      <c r="I78" s="86" t="s">
        <v>6535</v>
      </c>
      <c r="J78" s="86" t="s">
        <v>6514</v>
      </c>
      <c r="K78" s="86" t="s">
        <v>6507</v>
      </c>
    </row>
    <row r="79" spans="1:11" x14ac:dyDescent="0.25">
      <c r="A79" s="86">
        <v>1379272020</v>
      </c>
      <c r="B79" s="87">
        <v>44023.466782407406</v>
      </c>
      <c r="C79" s="87">
        <v>44028.626793981479</v>
      </c>
      <c r="D79" s="88">
        <v>3</v>
      </c>
      <c r="E79" s="86" t="s">
        <v>6502</v>
      </c>
      <c r="F79" s="86" t="s">
        <v>6509</v>
      </c>
      <c r="G79" s="86" t="s">
        <v>124</v>
      </c>
      <c r="H79" s="86" t="s">
        <v>6504</v>
      </c>
      <c r="I79" s="86" t="s">
        <v>6540</v>
      </c>
      <c r="J79" s="86" t="s">
        <v>6514</v>
      </c>
      <c r="K79" s="86" t="s">
        <v>6507</v>
      </c>
    </row>
    <row r="80" spans="1:11" x14ac:dyDescent="0.25">
      <c r="A80" s="86">
        <v>1382342020</v>
      </c>
      <c r="B80" s="87">
        <v>44019.362905092596</v>
      </c>
      <c r="C80" s="87">
        <v>44040.475254629629</v>
      </c>
      <c r="D80" s="88">
        <v>14</v>
      </c>
      <c r="E80" s="86" t="s">
        <v>6502</v>
      </c>
      <c r="F80" s="86" t="s">
        <v>28</v>
      </c>
      <c r="G80" s="86" t="s">
        <v>6549</v>
      </c>
      <c r="H80" s="86" t="s">
        <v>6504</v>
      </c>
      <c r="I80" s="86" t="s">
        <v>6520</v>
      </c>
      <c r="J80" s="86" t="s">
        <v>6514</v>
      </c>
      <c r="K80" s="86" t="s">
        <v>6507</v>
      </c>
    </row>
    <row r="81" spans="1:11" x14ac:dyDescent="0.25">
      <c r="A81" s="86">
        <v>1383122020</v>
      </c>
      <c r="B81" s="87">
        <v>43993.518865740742</v>
      </c>
      <c r="C81" s="87">
        <v>44024.260497685187</v>
      </c>
      <c r="D81" s="88">
        <v>18</v>
      </c>
      <c r="E81" s="86" t="s">
        <v>6502</v>
      </c>
      <c r="F81" s="86" t="s">
        <v>6509</v>
      </c>
      <c r="G81" s="86" t="s">
        <v>124</v>
      </c>
      <c r="H81" s="86" t="s">
        <v>6504</v>
      </c>
      <c r="I81" s="86" t="s">
        <v>6520</v>
      </c>
      <c r="J81" s="86" t="s">
        <v>6516</v>
      </c>
      <c r="K81" s="86" t="s">
        <v>6507</v>
      </c>
    </row>
    <row r="82" spans="1:11" x14ac:dyDescent="0.25">
      <c r="A82" s="86">
        <v>1383902020</v>
      </c>
      <c r="B82" s="87">
        <v>43993.523668981485</v>
      </c>
      <c r="C82" s="87">
        <v>44019.822326388887</v>
      </c>
      <c r="D82" s="88">
        <v>15</v>
      </c>
      <c r="E82" s="86" t="s">
        <v>6502</v>
      </c>
      <c r="F82" s="86" t="s">
        <v>6509</v>
      </c>
      <c r="G82" s="86" t="s">
        <v>6510</v>
      </c>
      <c r="H82" s="86" t="s">
        <v>6504</v>
      </c>
      <c r="I82" s="86" t="s">
        <v>6520</v>
      </c>
      <c r="J82" s="86" t="s">
        <v>6514</v>
      </c>
      <c r="K82" s="86" t="s">
        <v>6507</v>
      </c>
    </row>
    <row r="83" spans="1:11" x14ac:dyDescent="0.25">
      <c r="A83" s="86">
        <v>1386672020</v>
      </c>
      <c r="B83" s="87">
        <v>44006.500381944446</v>
      </c>
      <c r="C83" s="87">
        <v>44022.400497685187</v>
      </c>
      <c r="D83" s="88">
        <v>11</v>
      </c>
      <c r="E83" s="86" t="s">
        <v>6502</v>
      </c>
      <c r="F83" s="86" t="s">
        <v>28</v>
      </c>
      <c r="G83" s="86" t="s">
        <v>6517</v>
      </c>
      <c r="H83" s="86" t="s">
        <v>6504</v>
      </c>
      <c r="I83" s="86" t="s">
        <v>6536</v>
      </c>
      <c r="J83" s="86" t="s">
        <v>6514</v>
      </c>
      <c r="K83" s="86" t="s">
        <v>6507</v>
      </c>
    </row>
    <row r="84" spans="1:11" x14ac:dyDescent="0.25">
      <c r="A84" s="86">
        <v>1387902020</v>
      </c>
      <c r="B84" s="87">
        <v>44000.53733796296</v>
      </c>
      <c r="C84" s="87">
        <v>44031.260567129626</v>
      </c>
      <c r="D84" s="88">
        <v>19</v>
      </c>
      <c r="E84" s="86" t="s">
        <v>6502</v>
      </c>
      <c r="F84" s="86" t="s">
        <v>6509</v>
      </c>
      <c r="G84" s="86" t="s">
        <v>124</v>
      </c>
      <c r="H84" s="86" t="s">
        <v>6504</v>
      </c>
      <c r="I84" s="86" t="s">
        <v>6541</v>
      </c>
      <c r="J84" s="86" t="s">
        <v>6516</v>
      </c>
      <c r="K84" s="86" t="s">
        <v>6507</v>
      </c>
    </row>
    <row r="85" spans="1:11" x14ac:dyDescent="0.25">
      <c r="A85" s="86">
        <v>1390562020</v>
      </c>
      <c r="B85" s="87">
        <v>43993.669722222221</v>
      </c>
      <c r="C85" s="87">
        <v>44018.385891203703</v>
      </c>
      <c r="D85" s="88">
        <v>14</v>
      </c>
      <c r="E85" s="86" t="s">
        <v>6502</v>
      </c>
      <c r="F85" s="86" t="s">
        <v>6509</v>
      </c>
      <c r="G85" s="86" t="s">
        <v>6517</v>
      </c>
      <c r="H85" s="86" t="s">
        <v>6504</v>
      </c>
      <c r="I85" s="86" t="s">
        <v>6541</v>
      </c>
      <c r="J85" s="86" t="s">
        <v>6514</v>
      </c>
      <c r="K85" s="86" t="s">
        <v>6507</v>
      </c>
    </row>
    <row r="86" spans="1:11" x14ac:dyDescent="0.25">
      <c r="A86" s="86">
        <v>1391472020</v>
      </c>
      <c r="B86" s="87">
        <v>44006.603252314817</v>
      </c>
      <c r="C86" s="87">
        <v>44022.383958333332</v>
      </c>
      <c r="D86" s="88">
        <v>11</v>
      </c>
      <c r="E86" s="86" t="s">
        <v>6502</v>
      </c>
      <c r="F86" s="86" t="s">
        <v>28</v>
      </c>
      <c r="G86" s="86" t="s">
        <v>6517</v>
      </c>
      <c r="H86" s="86" t="s">
        <v>6504</v>
      </c>
      <c r="I86" s="86" t="s">
        <v>6541</v>
      </c>
      <c r="J86" s="86" t="s">
        <v>6514</v>
      </c>
      <c r="K86" s="86" t="s">
        <v>6507</v>
      </c>
    </row>
    <row r="87" spans="1:11" x14ac:dyDescent="0.25">
      <c r="A87" s="86">
        <v>1392122020</v>
      </c>
      <c r="B87" s="87">
        <v>43997.687337962961</v>
      </c>
      <c r="C87" s="87">
        <v>44014.52002314815</v>
      </c>
      <c r="D87" s="88">
        <v>10</v>
      </c>
      <c r="E87" s="86" t="s">
        <v>6502</v>
      </c>
      <c r="F87" s="86" t="s">
        <v>6509</v>
      </c>
      <c r="G87" s="86" t="s">
        <v>6510</v>
      </c>
      <c r="H87" s="86" t="s">
        <v>6527</v>
      </c>
      <c r="I87" s="86" t="s">
        <v>6528</v>
      </c>
      <c r="J87" s="86" t="s">
        <v>6514</v>
      </c>
      <c r="K87" s="86" t="s">
        <v>6507</v>
      </c>
    </row>
    <row r="88" spans="1:11" x14ac:dyDescent="0.25">
      <c r="A88" s="86">
        <v>1394392020</v>
      </c>
      <c r="B88" s="87">
        <v>43994.666273148148</v>
      </c>
      <c r="C88" s="87">
        <v>44028.260798611111</v>
      </c>
      <c r="D88" s="88">
        <v>21</v>
      </c>
      <c r="E88" s="86" t="s">
        <v>6502</v>
      </c>
      <c r="F88" s="86" t="s">
        <v>6509</v>
      </c>
      <c r="G88" s="86" t="s">
        <v>124</v>
      </c>
      <c r="H88" s="86" t="s">
        <v>6504</v>
      </c>
      <c r="I88" s="86" t="s">
        <v>6529</v>
      </c>
      <c r="J88" s="86" t="s">
        <v>6516</v>
      </c>
      <c r="K88" s="86" t="s">
        <v>6507</v>
      </c>
    </row>
    <row r="89" spans="1:11" x14ac:dyDescent="0.25">
      <c r="A89" s="86">
        <v>1398422020</v>
      </c>
      <c r="B89" s="87">
        <v>43995.293969907405</v>
      </c>
      <c r="C89" s="87">
        <v>44022.50199074074</v>
      </c>
      <c r="D89" s="88">
        <v>16</v>
      </c>
      <c r="E89" s="86" t="s">
        <v>6502</v>
      </c>
      <c r="F89" s="86" t="s">
        <v>28</v>
      </c>
      <c r="G89" s="86" t="s">
        <v>6510</v>
      </c>
      <c r="H89" s="86" t="s">
        <v>6504</v>
      </c>
      <c r="I89" s="86" t="s">
        <v>6535</v>
      </c>
      <c r="J89" s="86" t="s">
        <v>6514</v>
      </c>
      <c r="K89" s="86" t="s">
        <v>6507</v>
      </c>
    </row>
    <row r="90" spans="1:11" x14ac:dyDescent="0.25">
      <c r="A90" s="86">
        <v>1407392020</v>
      </c>
      <c r="B90" s="87">
        <v>43998.651944444442</v>
      </c>
      <c r="C90" s="87">
        <v>44035.334965277776</v>
      </c>
      <c r="D90" s="88">
        <v>24</v>
      </c>
      <c r="E90" s="86" t="s">
        <v>6502</v>
      </c>
      <c r="F90" s="86" t="s">
        <v>6509</v>
      </c>
      <c r="G90" s="86" t="s">
        <v>6521</v>
      </c>
      <c r="H90" s="86" t="s">
        <v>6504</v>
      </c>
      <c r="I90" s="86" t="s">
        <v>6515</v>
      </c>
      <c r="J90" s="86" t="s">
        <v>6514</v>
      </c>
      <c r="K90" s="86" t="s">
        <v>6507</v>
      </c>
    </row>
    <row r="91" spans="1:11" x14ac:dyDescent="0.25">
      <c r="A91" s="86">
        <v>1407752020</v>
      </c>
      <c r="B91" s="87">
        <v>43998.726064814815</v>
      </c>
      <c r="C91" s="87">
        <v>44018.347488425927</v>
      </c>
      <c r="D91" s="88">
        <v>12</v>
      </c>
      <c r="E91" s="86" t="s">
        <v>6502</v>
      </c>
      <c r="F91" s="86" t="s">
        <v>6509</v>
      </c>
      <c r="G91" s="86" t="s">
        <v>6517</v>
      </c>
      <c r="H91" s="86" t="s">
        <v>6504</v>
      </c>
      <c r="I91" s="86" t="s">
        <v>6550</v>
      </c>
      <c r="J91" s="86" t="s">
        <v>6514</v>
      </c>
      <c r="K91" s="86" t="s">
        <v>6507</v>
      </c>
    </row>
    <row r="92" spans="1:11" x14ac:dyDescent="0.25">
      <c r="A92" s="86">
        <v>1407792020</v>
      </c>
      <c r="B92" s="87">
        <v>43998.683888888889</v>
      </c>
      <c r="C92" s="87">
        <v>44018.345046296294</v>
      </c>
      <c r="D92" s="88">
        <v>12</v>
      </c>
      <c r="E92" s="86" t="s">
        <v>6502</v>
      </c>
      <c r="F92" s="86" t="s">
        <v>6509</v>
      </c>
      <c r="G92" s="86" t="s">
        <v>6517</v>
      </c>
      <c r="H92" s="86" t="s">
        <v>6504</v>
      </c>
      <c r="I92" s="86" t="s">
        <v>6534</v>
      </c>
      <c r="J92" s="86" t="s">
        <v>6514</v>
      </c>
      <c r="K92" s="86" t="s">
        <v>6507</v>
      </c>
    </row>
    <row r="93" spans="1:11" x14ac:dyDescent="0.25">
      <c r="A93" s="86">
        <v>1414582020</v>
      </c>
      <c r="B93" s="87">
        <v>43999.467881944445</v>
      </c>
      <c r="C93" s="87">
        <v>44030.260601851849</v>
      </c>
      <c r="D93" s="88">
        <v>20</v>
      </c>
      <c r="E93" s="86" t="s">
        <v>6502</v>
      </c>
      <c r="F93" s="86" t="s">
        <v>6509</v>
      </c>
      <c r="G93" s="86" t="s">
        <v>124</v>
      </c>
      <c r="H93" s="86" t="s">
        <v>6504</v>
      </c>
      <c r="I93" s="86" t="s">
        <v>6513</v>
      </c>
      <c r="J93" s="86" t="s">
        <v>6516</v>
      </c>
      <c r="K93" s="86" t="s">
        <v>6507</v>
      </c>
    </row>
    <row r="94" spans="1:11" x14ac:dyDescent="0.25">
      <c r="A94" s="86">
        <v>1414682020</v>
      </c>
      <c r="B94" s="87">
        <v>43998.700590277775</v>
      </c>
      <c r="C94" s="87">
        <v>44014.553229166668</v>
      </c>
      <c r="D94" s="88">
        <v>10</v>
      </c>
      <c r="E94" s="86" t="s">
        <v>6502</v>
      </c>
      <c r="F94" s="86" t="s">
        <v>6509</v>
      </c>
      <c r="G94" s="86" t="s">
        <v>6510</v>
      </c>
      <c r="H94" s="86" t="s">
        <v>6527</v>
      </c>
      <c r="I94" s="86" t="s">
        <v>6528</v>
      </c>
      <c r="J94" s="86" t="s">
        <v>6514</v>
      </c>
      <c r="K94" s="86" t="s">
        <v>6507</v>
      </c>
    </row>
    <row r="95" spans="1:11" x14ac:dyDescent="0.25">
      <c r="A95" s="86">
        <v>1416322020</v>
      </c>
      <c r="B95" s="87">
        <v>43997.712164351855</v>
      </c>
      <c r="C95" s="87">
        <v>44018.474895833337</v>
      </c>
      <c r="D95" s="88">
        <v>12</v>
      </c>
      <c r="E95" s="86" t="s">
        <v>6502</v>
      </c>
      <c r="F95" s="86" t="s">
        <v>6509</v>
      </c>
      <c r="G95" s="86" t="s">
        <v>6542</v>
      </c>
      <c r="H95" s="86" t="s">
        <v>6504</v>
      </c>
      <c r="I95" s="86" t="s">
        <v>6543</v>
      </c>
      <c r="J95" s="86" t="s">
        <v>6514</v>
      </c>
      <c r="K95" s="86" t="s">
        <v>6507</v>
      </c>
    </row>
    <row r="96" spans="1:11" x14ac:dyDescent="0.25">
      <c r="A96" s="86">
        <v>1421452020</v>
      </c>
      <c r="B96" s="87">
        <v>44017.260752314818</v>
      </c>
      <c r="C96" s="87">
        <v>44019.260682870372</v>
      </c>
      <c r="D96" s="88">
        <v>1</v>
      </c>
      <c r="E96" s="86" t="s">
        <v>6502</v>
      </c>
      <c r="F96" s="86" t="s">
        <v>6509</v>
      </c>
      <c r="G96" s="86" t="s">
        <v>124</v>
      </c>
      <c r="H96" s="86" t="s">
        <v>6504</v>
      </c>
      <c r="I96" s="86" t="s">
        <v>6551</v>
      </c>
      <c r="J96" s="86" t="s">
        <v>6546</v>
      </c>
      <c r="K96" s="86" t="s">
        <v>6507</v>
      </c>
    </row>
    <row r="97" spans="1:11" x14ac:dyDescent="0.25">
      <c r="A97" s="86">
        <v>1421532020</v>
      </c>
      <c r="B97" s="87">
        <v>44035.509502314817</v>
      </c>
      <c r="C97" s="87">
        <v>44035.743414351855</v>
      </c>
      <c r="D97" s="88">
        <v>0</v>
      </c>
      <c r="E97" s="86" t="s">
        <v>6502</v>
      </c>
      <c r="F97" s="86" t="s">
        <v>6509</v>
      </c>
      <c r="G97" s="86" t="s">
        <v>124</v>
      </c>
      <c r="H97" s="86" t="s">
        <v>6504</v>
      </c>
      <c r="I97" s="86" t="s">
        <v>6534</v>
      </c>
      <c r="J97" s="86" t="s">
        <v>6514</v>
      </c>
      <c r="K97" s="86" t="s">
        <v>6507</v>
      </c>
    </row>
    <row r="98" spans="1:11" x14ac:dyDescent="0.25">
      <c r="A98" s="86">
        <v>1428002020</v>
      </c>
      <c r="B98" s="87">
        <v>43998.695960648147</v>
      </c>
      <c r="C98" s="87">
        <v>44018.48951388889</v>
      </c>
      <c r="D98" s="88">
        <v>12</v>
      </c>
      <c r="E98" s="86" t="s">
        <v>6502</v>
      </c>
      <c r="F98" s="86" t="s">
        <v>28</v>
      </c>
      <c r="G98" s="86" t="s">
        <v>6510</v>
      </c>
      <c r="H98" s="86" t="s">
        <v>6527</v>
      </c>
      <c r="I98" s="86" t="s">
        <v>6528</v>
      </c>
      <c r="J98" s="86" t="s">
        <v>6514</v>
      </c>
      <c r="K98" s="86" t="s">
        <v>6507</v>
      </c>
    </row>
    <row r="99" spans="1:11" x14ac:dyDescent="0.25">
      <c r="A99" s="86">
        <v>1429342020</v>
      </c>
      <c r="B99" s="87">
        <v>43999.733831018515</v>
      </c>
      <c r="C99" s="87">
        <v>44014.560428240744</v>
      </c>
      <c r="D99" s="88">
        <v>9</v>
      </c>
      <c r="E99" s="86" t="s">
        <v>6502</v>
      </c>
      <c r="F99" s="86" t="s">
        <v>6509</v>
      </c>
      <c r="G99" s="86" t="s">
        <v>6510</v>
      </c>
      <c r="H99" s="86" t="s">
        <v>6527</v>
      </c>
      <c r="I99" s="86" t="s">
        <v>6528</v>
      </c>
      <c r="J99" s="86" t="s">
        <v>6514</v>
      </c>
      <c r="K99" s="86" t="s">
        <v>6507</v>
      </c>
    </row>
    <row r="100" spans="1:11" x14ac:dyDescent="0.25">
      <c r="A100" s="86">
        <v>1429862020</v>
      </c>
      <c r="B100" s="87">
        <v>43998.761608796296</v>
      </c>
      <c r="C100" s="87">
        <v>44029.260682870372</v>
      </c>
      <c r="D100" s="88">
        <v>21</v>
      </c>
      <c r="E100" s="86" t="s">
        <v>6502</v>
      </c>
      <c r="F100" s="86" t="s">
        <v>6509</v>
      </c>
      <c r="G100" s="86" t="s">
        <v>124</v>
      </c>
      <c r="H100" s="86" t="s">
        <v>6504</v>
      </c>
      <c r="I100" s="86" t="s">
        <v>6513</v>
      </c>
      <c r="J100" s="86" t="s">
        <v>6516</v>
      </c>
      <c r="K100" s="86" t="s">
        <v>6507</v>
      </c>
    </row>
    <row r="101" spans="1:11" x14ac:dyDescent="0.25">
      <c r="A101" s="86">
        <v>1429872020</v>
      </c>
      <c r="B101" s="87">
        <v>44022.842986111114</v>
      </c>
      <c r="C101" s="87" t="s">
        <v>6508</v>
      </c>
      <c r="D101" s="88" t="s">
        <v>129</v>
      </c>
      <c r="E101" s="86" t="s">
        <v>6502</v>
      </c>
      <c r="F101" s="86" t="s">
        <v>6509</v>
      </c>
      <c r="G101" s="86" t="s">
        <v>124</v>
      </c>
      <c r="H101" s="86" t="s">
        <v>6504</v>
      </c>
      <c r="I101" s="86" t="s">
        <v>6552</v>
      </c>
      <c r="J101" s="86"/>
      <c r="K101" s="86"/>
    </row>
    <row r="102" spans="1:11" x14ac:dyDescent="0.25">
      <c r="A102" s="86">
        <v>1430722020</v>
      </c>
      <c r="B102" s="87">
        <v>44007.608252314814</v>
      </c>
      <c r="C102" s="87">
        <v>44018.577314814815</v>
      </c>
      <c r="D102" s="88">
        <v>6</v>
      </c>
      <c r="E102" s="86" t="s">
        <v>6502</v>
      </c>
      <c r="F102" s="86" t="s">
        <v>6509</v>
      </c>
      <c r="G102" s="86" t="s">
        <v>6510</v>
      </c>
      <c r="H102" s="86" t="s">
        <v>6527</v>
      </c>
      <c r="I102" s="86" t="s">
        <v>6528</v>
      </c>
      <c r="J102" s="86" t="s">
        <v>6514</v>
      </c>
      <c r="K102" s="86" t="s">
        <v>6507</v>
      </c>
    </row>
    <row r="103" spans="1:11" x14ac:dyDescent="0.25">
      <c r="A103" s="86">
        <v>1434282020</v>
      </c>
      <c r="B103" s="87">
        <v>43999.481145833335</v>
      </c>
      <c r="C103" s="87">
        <v>44030.260798611111</v>
      </c>
      <c r="D103" s="88">
        <v>20</v>
      </c>
      <c r="E103" s="86" t="s">
        <v>6502</v>
      </c>
      <c r="F103" s="86" t="s">
        <v>6509</v>
      </c>
      <c r="G103" s="86" t="s">
        <v>124</v>
      </c>
      <c r="H103" s="86" t="s">
        <v>6504</v>
      </c>
      <c r="I103" s="86" t="s">
        <v>6534</v>
      </c>
      <c r="J103" s="86" t="s">
        <v>6516</v>
      </c>
      <c r="K103" s="86" t="s">
        <v>6507</v>
      </c>
    </row>
    <row r="104" spans="1:11" x14ac:dyDescent="0.25">
      <c r="A104" s="86">
        <v>1439972020</v>
      </c>
      <c r="B104" s="87">
        <v>43999.31790509259</v>
      </c>
      <c r="C104" s="87">
        <v>44020.554212962961</v>
      </c>
      <c r="D104" s="88">
        <v>13</v>
      </c>
      <c r="E104" s="86" t="s">
        <v>6502</v>
      </c>
      <c r="F104" s="86" t="s">
        <v>6539</v>
      </c>
      <c r="G104" s="86" t="s">
        <v>6510</v>
      </c>
      <c r="H104" s="86" t="s">
        <v>6527</v>
      </c>
      <c r="I104" s="86" t="s">
        <v>6528</v>
      </c>
      <c r="J104" s="86" t="s">
        <v>6514</v>
      </c>
      <c r="K104" s="86" t="s">
        <v>6507</v>
      </c>
    </row>
    <row r="105" spans="1:11" x14ac:dyDescent="0.25">
      <c r="A105" s="86">
        <v>1440362020</v>
      </c>
      <c r="B105" s="87">
        <v>43999.742280092592</v>
      </c>
      <c r="C105" s="87">
        <v>44020.749340277776</v>
      </c>
      <c r="D105" s="88">
        <v>13</v>
      </c>
      <c r="E105" s="86" t="s">
        <v>6502</v>
      </c>
      <c r="F105" s="86" t="s">
        <v>6509</v>
      </c>
      <c r="G105" s="86" t="s">
        <v>124</v>
      </c>
      <c r="H105" s="86" t="s">
        <v>6504</v>
      </c>
      <c r="I105" s="86" t="s">
        <v>6540</v>
      </c>
      <c r="J105" s="86" t="s">
        <v>6514</v>
      </c>
      <c r="K105" s="86" t="s">
        <v>6507</v>
      </c>
    </row>
    <row r="106" spans="1:11" x14ac:dyDescent="0.25">
      <c r="A106" s="86">
        <v>1443622020</v>
      </c>
      <c r="B106" s="87">
        <v>44034.575497685182</v>
      </c>
      <c r="C106" s="87">
        <v>44053.637523148151</v>
      </c>
      <c r="D106" s="88">
        <v>12</v>
      </c>
      <c r="E106" s="86" t="s">
        <v>6502</v>
      </c>
      <c r="F106" s="86" t="s">
        <v>6509</v>
      </c>
      <c r="G106" s="86" t="s">
        <v>124</v>
      </c>
      <c r="H106" s="86" t="s">
        <v>6504</v>
      </c>
      <c r="I106" s="86" t="s">
        <v>6515</v>
      </c>
      <c r="J106" s="86" t="s">
        <v>6553</v>
      </c>
      <c r="K106" s="86"/>
    </row>
    <row r="107" spans="1:11" x14ac:dyDescent="0.25">
      <c r="A107" s="86">
        <v>1446962020</v>
      </c>
      <c r="B107" s="87">
        <v>44019.260810185187</v>
      </c>
      <c r="C107" s="87">
        <v>44021.260520833333</v>
      </c>
      <c r="D107" s="88">
        <v>2</v>
      </c>
      <c r="E107" s="86" t="s">
        <v>6502</v>
      </c>
      <c r="F107" s="86" t="s">
        <v>6509</v>
      </c>
      <c r="G107" s="86" t="s">
        <v>124</v>
      </c>
      <c r="H107" s="86" t="s">
        <v>6504</v>
      </c>
      <c r="I107" s="86" t="s">
        <v>6530</v>
      </c>
      <c r="J107" s="86" t="s">
        <v>6546</v>
      </c>
      <c r="K107" s="86" t="s">
        <v>6507</v>
      </c>
    </row>
    <row r="108" spans="1:11" x14ac:dyDescent="0.25">
      <c r="A108" s="86">
        <v>1447742020</v>
      </c>
      <c r="B108" s="87">
        <v>43999.606608796297</v>
      </c>
      <c r="C108" s="87">
        <v>44018.383009259262</v>
      </c>
      <c r="D108" s="88">
        <v>11</v>
      </c>
      <c r="E108" s="86" t="s">
        <v>6526</v>
      </c>
      <c r="F108" s="86" t="s">
        <v>6509</v>
      </c>
      <c r="G108" s="86" t="s">
        <v>6517</v>
      </c>
      <c r="H108" s="86" t="s">
        <v>6504</v>
      </c>
      <c r="I108" s="86" t="s">
        <v>6530</v>
      </c>
      <c r="J108" s="86" t="s">
        <v>6514</v>
      </c>
      <c r="K108" s="86" t="s">
        <v>6507</v>
      </c>
    </row>
    <row r="109" spans="1:11" x14ac:dyDescent="0.25">
      <c r="A109" s="86">
        <v>1449572020</v>
      </c>
      <c r="B109" s="87">
        <v>44008.457546296297</v>
      </c>
      <c r="C109" s="87">
        <v>44036.441458333335</v>
      </c>
      <c r="D109" s="88">
        <v>18</v>
      </c>
      <c r="E109" s="86" t="s">
        <v>6502</v>
      </c>
      <c r="F109" s="86" t="s">
        <v>6509</v>
      </c>
      <c r="G109" s="86" t="s">
        <v>6517</v>
      </c>
      <c r="H109" s="86" t="s">
        <v>6504</v>
      </c>
      <c r="I109" s="86" t="s">
        <v>6541</v>
      </c>
      <c r="J109" s="86" t="s">
        <v>6514</v>
      </c>
      <c r="K109" s="86" t="s">
        <v>6507</v>
      </c>
    </row>
    <row r="110" spans="1:11" x14ac:dyDescent="0.25">
      <c r="A110" s="86">
        <v>1450512020</v>
      </c>
      <c r="B110" s="87">
        <v>44000.612361111111</v>
      </c>
      <c r="C110" s="87">
        <v>44031.260578703703</v>
      </c>
      <c r="D110" s="88">
        <v>19</v>
      </c>
      <c r="E110" s="86" t="s">
        <v>6502</v>
      </c>
      <c r="F110" s="86" t="s">
        <v>6509</v>
      </c>
      <c r="G110" s="86" t="s">
        <v>124</v>
      </c>
      <c r="H110" s="86" t="s">
        <v>6504</v>
      </c>
      <c r="I110" s="86" t="s">
        <v>6541</v>
      </c>
      <c r="J110" s="86" t="s">
        <v>6516</v>
      </c>
      <c r="K110" s="86" t="s">
        <v>6507</v>
      </c>
    </row>
    <row r="111" spans="1:11" x14ac:dyDescent="0.25">
      <c r="A111" s="86">
        <v>1450702020</v>
      </c>
      <c r="B111" s="87">
        <v>44000.595046296294</v>
      </c>
      <c r="C111" s="87">
        <v>44031.260567129626</v>
      </c>
      <c r="D111" s="88">
        <v>19</v>
      </c>
      <c r="E111" s="86" t="s">
        <v>6502</v>
      </c>
      <c r="F111" s="86" t="s">
        <v>6509</v>
      </c>
      <c r="G111" s="86" t="s">
        <v>124</v>
      </c>
      <c r="H111" s="86" t="s">
        <v>6504</v>
      </c>
      <c r="I111" s="86" t="s">
        <v>6529</v>
      </c>
      <c r="J111" s="86" t="s">
        <v>6516</v>
      </c>
      <c r="K111" s="86" t="s">
        <v>6507</v>
      </c>
    </row>
    <row r="112" spans="1:11" x14ac:dyDescent="0.25">
      <c r="A112" s="86">
        <v>1452162020</v>
      </c>
      <c r="B112" s="87">
        <v>44010.888564814813</v>
      </c>
      <c r="C112" s="87">
        <v>44034.48300925926</v>
      </c>
      <c r="D112" s="88">
        <v>15</v>
      </c>
      <c r="E112" s="86" t="s">
        <v>6502</v>
      </c>
      <c r="F112" s="86" t="s">
        <v>45</v>
      </c>
      <c r="G112" s="86" t="s">
        <v>124</v>
      </c>
      <c r="H112" s="86" t="s">
        <v>6504</v>
      </c>
      <c r="I112" s="86" t="s">
        <v>6530</v>
      </c>
      <c r="J112" s="86" t="s">
        <v>6514</v>
      </c>
      <c r="K112" s="86" t="s">
        <v>6507</v>
      </c>
    </row>
    <row r="113" spans="1:11" x14ac:dyDescent="0.25">
      <c r="A113" s="86">
        <v>1452182020</v>
      </c>
      <c r="B113" s="87">
        <v>43999.759930555556</v>
      </c>
      <c r="C113" s="87">
        <v>44030.260428240741</v>
      </c>
      <c r="D113" s="88">
        <v>20</v>
      </c>
      <c r="E113" s="86" t="s">
        <v>6502</v>
      </c>
      <c r="F113" s="86" t="s">
        <v>6509</v>
      </c>
      <c r="G113" s="86" t="s">
        <v>124</v>
      </c>
      <c r="H113" s="86" t="s">
        <v>6504</v>
      </c>
      <c r="I113" s="86" t="s">
        <v>6540</v>
      </c>
      <c r="J113" s="86" t="s">
        <v>6516</v>
      </c>
      <c r="K113" s="86" t="s">
        <v>6507</v>
      </c>
    </row>
    <row r="114" spans="1:11" x14ac:dyDescent="0.25">
      <c r="A114" s="86">
        <v>1452262020</v>
      </c>
      <c r="B114" s="87">
        <v>44000.596805555557</v>
      </c>
      <c r="C114" s="87">
        <v>44028.472974537035</v>
      </c>
      <c r="D114" s="88">
        <v>18</v>
      </c>
      <c r="E114" s="86" t="s">
        <v>6502</v>
      </c>
      <c r="F114" s="86" t="s">
        <v>6509</v>
      </c>
      <c r="G114" s="86" t="s">
        <v>6510</v>
      </c>
      <c r="H114" s="86" t="s">
        <v>6527</v>
      </c>
      <c r="I114" s="86" t="s">
        <v>6528</v>
      </c>
      <c r="J114" s="86" t="s">
        <v>6514</v>
      </c>
      <c r="K114" s="86" t="s">
        <v>6507</v>
      </c>
    </row>
    <row r="115" spans="1:11" x14ac:dyDescent="0.25">
      <c r="A115" s="86">
        <v>1453262020</v>
      </c>
      <c r="B115" s="87">
        <v>44012.792175925926</v>
      </c>
      <c r="C115" s="87">
        <v>44039.922118055554</v>
      </c>
      <c r="D115" s="88">
        <v>18</v>
      </c>
      <c r="E115" s="86" t="s">
        <v>6502</v>
      </c>
      <c r="F115" s="86" t="s">
        <v>6509</v>
      </c>
      <c r="G115" s="86" t="s">
        <v>124</v>
      </c>
      <c r="H115" s="86" t="s">
        <v>6504</v>
      </c>
      <c r="I115" s="86" t="s">
        <v>6529</v>
      </c>
      <c r="J115" s="86" t="s">
        <v>6514</v>
      </c>
      <c r="K115" s="86" t="s">
        <v>6507</v>
      </c>
    </row>
    <row r="116" spans="1:11" x14ac:dyDescent="0.25">
      <c r="A116" s="86">
        <v>1454182020</v>
      </c>
      <c r="B116" s="87">
        <v>44011.657731481479</v>
      </c>
      <c r="C116" s="87">
        <v>44013.441296296296</v>
      </c>
      <c r="D116" s="88">
        <v>1</v>
      </c>
      <c r="E116" s="86" t="s">
        <v>6502</v>
      </c>
      <c r="F116" s="86" t="s">
        <v>6509</v>
      </c>
      <c r="G116" s="86" t="s">
        <v>124</v>
      </c>
      <c r="H116" s="86" t="s">
        <v>6504</v>
      </c>
      <c r="I116" s="86" t="s">
        <v>6541</v>
      </c>
      <c r="J116" s="86" t="s">
        <v>6514</v>
      </c>
      <c r="K116" s="86" t="s">
        <v>6507</v>
      </c>
    </row>
    <row r="117" spans="1:11" x14ac:dyDescent="0.25">
      <c r="A117" s="86">
        <v>1455492020</v>
      </c>
      <c r="B117" s="87">
        <v>44000.518460648149</v>
      </c>
      <c r="C117" s="87">
        <v>44019.796631944446</v>
      </c>
      <c r="D117" s="88">
        <v>11</v>
      </c>
      <c r="E117" s="86" t="s">
        <v>6502</v>
      </c>
      <c r="F117" s="86" t="s">
        <v>28</v>
      </c>
      <c r="G117" s="86" t="s">
        <v>6510</v>
      </c>
      <c r="H117" s="86" t="s">
        <v>6504</v>
      </c>
      <c r="I117" s="86" t="s">
        <v>6535</v>
      </c>
      <c r="J117" s="86" t="s">
        <v>6514</v>
      </c>
      <c r="K117" s="86" t="s">
        <v>6507</v>
      </c>
    </row>
    <row r="118" spans="1:11" x14ac:dyDescent="0.25">
      <c r="A118" s="86">
        <v>1457052020</v>
      </c>
      <c r="B118" s="87">
        <v>44000.543946759259</v>
      </c>
      <c r="C118" s="87">
        <v>44034.837384259263</v>
      </c>
      <c r="D118" s="88">
        <v>21</v>
      </c>
      <c r="E118" s="86" t="s">
        <v>6502</v>
      </c>
      <c r="F118" s="86" t="s">
        <v>6509</v>
      </c>
      <c r="G118" s="86" t="s">
        <v>6510</v>
      </c>
      <c r="H118" s="86" t="s">
        <v>6504</v>
      </c>
      <c r="I118" s="86" t="s">
        <v>6520</v>
      </c>
      <c r="J118" s="86" t="s">
        <v>6514</v>
      </c>
      <c r="K118" s="86" t="s">
        <v>6507</v>
      </c>
    </row>
    <row r="119" spans="1:11" x14ac:dyDescent="0.25">
      <c r="A119" s="86">
        <v>1459042020</v>
      </c>
      <c r="B119" s="87">
        <v>44012.804143518515</v>
      </c>
      <c r="C119" s="87">
        <v>44013.486886574072</v>
      </c>
      <c r="D119" s="88">
        <v>1</v>
      </c>
      <c r="E119" s="86" t="s">
        <v>6502</v>
      </c>
      <c r="F119" s="86" t="s">
        <v>6509</v>
      </c>
      <c r="G119" s="86" t="s">
        <v>124</v>
      </c>
      <c r="H119" s="86" t="s">
        <v>6504</v>
      </c>
      <c r="I119" s="86" t="s">
        <v>6540</v>
      </c>
      <c r="J119" s="86" t="s">
        <v>6514</v>
      </c>
      <c r="K119" s="86" t="s">
        <v>6507</v>
      </c>
    </row>
    <row r="120" spans="1:11" x14ac:dyDescent="0.25">
      <c r="A120" s="86">
        <v>1459942020</v>
      </c>
      <c r="B120" s="87">
        <v>44004.71533564815</v>
      </c>
      <c r="C120" s="87">
        <v>44043.433206018519</v>
      </c>
      <c r="D120" s="88">
        <v>26</v>
      </c>
      <c r="E120" s="86" t="s">
        <v>6502</v>
      </c>
      <c r="F120" s="86" t="s">
        <v>6509</v>
      </c>
      <c r="G120" s="86" t="s">
        <v>6510</v>
      </c>
      <c r="H120" s="86" t="s">
        <v>6504</v>
      </c>
      <c r="I120" s="86" t="s">
        <v>6520</v>
      </c>
      <c r="J120" s="86" t="s">
        <v>6514</v>
      </c>
      <c r="K120" s="86" t="s">
        <v>6507</v>
      </c>
    </row>
    <row r="121" spans="1:11" x14ac:dyDescent="0.25">
      <c r="A121" s="86">
        <v>1463732020</v>
      </c>
      <c r="B121" s="87">
        <v>44000.526493055557</v>
      </c>
      <c r="C121" s="87">
        <v>44027.558622685188</v>
      </c>
      <c r="D121" s="88">
        <v>17</v>
      </c>
      <c r="E121" s="86" t="s">
        <v>6502</v>
      </c>
      <c r="F121" s="86" t="s">
        <v>6509</v>
      </c>
      <c r="G121" s="86" t="s">
        <v>124</v>
      </c>
      <c r="H121" s="86" t="s">
        <v>6504</v>
      </c>
      <c r="I121" s="86" t="s">
        <v>6523</v>
      </c>
      <c r="J121" s="86" t="s">
        <v>6514</v>
      </c>
      <c r="K121" s="86" t="s">
        <v>6507</v>
      </c>
    </row>
    <row r="122" spans="1:11" x14ac:dyDescent="0.25">
      <c r="A122" s="86">
        <v>1464362020</v>
      </c>
      <c r="B122" s="87">
        <v>44020.230081018519</v>
      </c>
      <c r="C122" s="87">
        <v>44020.242627314816</v>
      </c>
      <c r="D122" s="88">
        <v>0</v>
      </c>
      <c r="E122" s="86" t="s">
        <v>6502</v>
      </c>
      <c r="F122" s="86" t="s">
        <v>45</v>
      </c>
      <c r="G122" s="86" t="s">
        <v>124</v>
      </c>
      <c r="H122" s="86" t="s">
        <v>6504</v>
      </c>
      <c r="I122" s="86" t="s">
        <v>6529</v>
      </c>
      <c r="J122" s="86" t="s">
        <v>6514</v>
      </c>
      <c r="K122" s="86" t="s">
        <v>6507</v>
      </c>
    </row>
    <row r="123" spans="1:11" x14ac:dyDescent="0.25">
      <c r="A123" s="86">
        <v>1464412020</v>
      </c>
      <c r="B123" s="87">
        <v>44004.719629629632</v>
      </c>
      <c r="C123" s="87">
        <v>44022.514479166668</v>
      </c>
      <c r="D123" s="88">
        <v>12</v>
      </c>
      <c r="E123" s="86" t="s">
        <v>6502</v>
      </c>
      <c r="F123" s="86" t="s">
        <v>6509</v>
      </c>
      <c r="G123" s="86" t="s">
        <v>6510</v>
      </c>
      <c r="H123" s="86" t="s">
        <v>6504</v>
      </c>
      <c r="I123" s="86" t="s">
        <v>6520</v>
      </c>
      <c r="J123" s="86" t="s">
        <v>6514</v>
      </c>
      <c r="K123" s="86" t="s">
        <v>6507</v>
      </c>
    </row>
    <row r="124" spans="1:11" x14ac:dyDescent="0.25">
      <c r="A124" s="86">
        <v>1464632020</v>
      </c>
      <c r="B124" s="87">
        <v>44030.285277777781</v>
      </c>
      <c r="C124" s="87">
        <v>44035.801053240742</v>
      </c>
      <c r="D124" s="88">
        <v>2</v>
      </c>
      <c r="E124" s="86" t="s">
        <v>6502</v>
      </c>
      <c r="F124" s="86" t="s">
        <v>6537</v>
      </c>
      <c r="G124" s="86" t="s">
        <v>124</v>
      </c>
      <c r="H124" s="86" t="s">
        <v>6504</v>
      </c>
      <c r="I124" s="86" t="s">
        <v>6550</v>
      </c>
      <c r="J124" s="86" t="s">
        <v>6506</v>
      </c>
      <c r="K124" s="86" t="s">
        <v>6507</v>
      </c>
    </row>
    <row r="125" spans="1:11" x14ac:dyDescent="0.25">
      <c r="A125" s="86">
        <v>1465332020</v>
      </c>
      <c r="B125" s="87">
        <v>44000.675902777781</v>
      </c>
      <c r="C125" s="87">
        <v>44022.392129629632</v>
      </c>
      <c r="D125" s="88">
        <v>14</v>
      </c>
      <c r="E125" s="86" t="s">
        <v>6502</v>
      </c>
      <c r="F125" s="86" t="s">
        <v>6509</v>
      </c>
      <c r="G125" s="86" t="s">
        <v>6517</v>
      </c>
      <c r="H125" s="86" t="s">
        <v>6504</v>
      </c>
      <c r="I125" s="86" t="s">
        <v>6536</v>
      </c>
      <c r="J125" s="86" t="s">
        <v>6514</v>
      </c>
      <c r="K125" s="86" t="s">
        <v>6507</v>
      </c>
    </row>
    <row r="126" spans="1:11" x14ac:dyDescent="0.25">
      <c r="A126" s="86">
        <v>1465752020</v>
      </c>
      <c r="B126" s="87">
        <v>44000.707488425927</v>
      </c>
      <c r="C126" s="87">
        <v>44031.260636574072</v>
      </c>
      <c r="D126" s="88">
        <v>19</v>
      </c>
      <c r="E126" s="86" t="s">
        <v>6502</v>
      </c>
      <c r="F126" s="86" t="s">
        <v>6509</v>
      </c>
      <c r="G126" s="86" t="s">
        <v>124</v>
      </c>
      <c r="H126" s="86" t="s">
        <v>6504</v>
      </c>
      <c r="I126" s="86" t="s">
        <v>6540</v>
      </c>
      <c r="J126" s="86" t="s">
        <v>6516</v>
      </c>
      <c r="K126" s="86" t="s">
        <v>6507</v>
      </c>
    </row>
    <row r="127" spans="1:11" x14ac:dyDescent="0.25">
      <c r="A127" s="86">
        <v>1466562020</v>
      </c>
      <c r="B127" s="87">
        <v>44005.799421296295</v>
      </c>
      <c r="C127" s="87">
        <v>44036.177581018521</v>
      </c>
      <c r="D127" s="88">
        <v>21</v>
      </c>
      <c r="E127" s="86" t="s">
        <v>6502</v>
      </c>
      <c r="F127" s="86" t="s">
        <v>6509</v>
      </c>
      <c r="G127" s="86" t="s">
        <v>124</v>
      </c>
      <c r="H127" s="86" t="s">
        <v>6504</v>
      </c>
      <c r="I127" s="86" t="s">
        <v>6520</v>
      </c>
      <c r="J127" s="86" t="s">
        <v>6516</v>
      </c>
      <c r="K127" s="86" t="s">
        <v>6507</v>
      </c>
    </row>
    <row r="128" spans="1:11" x14ac:dyDescent="0.25">
      <c r="A128" s="86">
        <v>1469372020</v>
      </c>
      <c r="B128" s="87">
        <v>44000.731238425928</v>
      </c>
      <c r="C128" s="87">
        <v>44014.726527777777</v>
      </c>
      <c r="D128" s="88">
        <v>8</v>
      </c>
      <c r="E128" s="86" t="s">
        <v>6502</v>
      </c>
      <c r="F128" s="86" t="s">
        <v>6509</v>
      </c>
      <c r="G128" s="86" t="s">
        <v>124</v>
      </c>
      <c r="H128" s="86" t="s">
        <v>6504</v>
      </c>
      <c r="I128" s="86" t="s">
        <v>6538</v>
      </c>
      <c r="J128" s="86" t="s">
        <v>6514</v>
      </c>
      <c r="K128" s="86" t="s">
        <v>6507</v>
      </c>
    </row>
    <row r="129" spans="1:11" x14ac:dyDescent="0.25">
      <c r="A129" s="86">
        <v>1471772020</v>
      </c>
      <c r="B129" s="87">
        <v>44001.409178240741</v>
      </c>
      <c r="C129" s="87">
        <v>44022.410879629628</v>
      </c>
      <c r="D129" s="88">
        <v>13</v>
      </c>
      <c r="E129" s="86" t="s">
        <v>6502</v>
      </c>
      <c r="F129" s="86" t="s">
        <v>28</v>
      </c>
      <c r="G129" s="86" t="s">
        <v>6517</v>
      </c>
      <c r="H129" s="86" t="s">
        <v>6504</v>
      </c>
      <c r="I129" s="86" t="s">
        <v>6535</v>
      </c>
      <c r="J129" s="86" t="s">
        <v>6514</v>
      </c>
      <c r="K129" s="86" t="s">
        <v>6507</v>
      </c>
    </row>
    <row r="130" spans="1:11" x14ac:dyDescent="0.25">
      <c r="A130" s="86">
        <v>1473312020</v>
      </c>
      <c r="B130" s="87">
        <v>44001.525497685187</v>
      </c>
      <c r="C130" s="87">
        <v>44018.628148148149</v>
      </c>
      <c r="D130" s="88">
        <v>9</v>
      </c>
      <c r="E130" s="86" t="s">
        <v>6502</v>
      </c>
      <c r="F130" s="86" t="s">
        <v>6509</v>
      </c>
      <c r="G130" s="86" t="s">
        <v>6510</v>
      </c>
      <c r="H130" s="86" t="s">
        <v>6527</v>
      </c>
      <c r="I130" s="86" t="s">
        <v>6528</v>
      </c>
      <c r="J130" s="86" t="s">
        <v>6514</v>
      </c>
      <c r="K130" s="86" t="s">
        <v>6507</v>
      </c>
    </row>
    <row r="131" spans="1:11" x14ac:dyDescent="0.25">
      <c r="A131" s="86">
        <v>1473402020</v>
      </c>
      <c r="B131" s="87">
        <v>44018.677488425928</v>
      </c>
      <c r="C131" s="87">
        <v>44019.637129629627</v>
      </c>
      <c r="D131" s="88">
        <v>1</v>
      </c>
      <c r="E131" s="86" t="s">
        <v>6502</v>
      </c>
      <c r="F131" s="86" t="s">
        <v>6509</v>
      </c>
      <c r="G131" s="86" t="s">
        <v>124</v>
      </c>
      <c r="H131" s="86" t="s">
        <v>6504</v>
      </c>
      <c r="I131" s="86" t="s">
        <v>6529</v>
      </c>
      <c r="J131" s="86" t="s">
        <v>6514</v>
      </c>
      <c r="K131" s="86" t="s">
        <v>6507</v>
      </c>
    </row>
    <row r="132" spans="1:11" x14ac:dyDescent="0.25">
      <c r="A132" s="86">
        <v>1474782020</v>
      </c>
      <c r="B132" s="87">
        <v>44001.456273148149</v>
      </c>
      <c r="C132" s="87">
        <v>44029.477453703701</v>
      </c>
      <c r="D132" s="88">
        <v>18</v>
      </c>
      <c r="E132" s="86" t="s">
        <v>6526</v>
      </c>
      <c r="F132" s="86" t="s">
        <v>30</v>
      </c>
      <c r="G132" s="86" t="s">
        <v>6542</v>
      </c>
      <c r="H132" s="86" t="s">
        <v>6504</v>
      </c>
      <c r="I132" s="86" t="s">
        <v>6543</v>
      </c>
      <c r="J132" s="86" t="s">
        <v>6514</v>
      </c>
      <c r="K132" s="86" t="s">
        <v>6507</v>
      </c>
    </row>
    <row r="133" spans="1:11" x14ac:dyDescent="0.25">
      <c r="A133" s="86">
        <v>1479352020</v>
      </c>
      <c r="B133" s="87">
        <v>44020.718576388892</v>
      </c>
      <c r="C133" s="87">
        <v>44021.313020833331</v>
      </c>
      <c r="D133" s="88">
        <v>1</v>
      </c>
      <c r="E133" s="86" t="s">
        <v>6502</v>
      </c>
      <c r="F133" s="86" t="s">
        <v>6509</v>
      </c>
      <c r="G133" s="86" t="s">
        <v>124</v>
      </c>
      <c r="H133" s="86" t="s">
        <v>6504</v>
      </c>
      <c r="I133" s="86" t="s">
        <v>6519</v>
      </c>
      <c r="J133" s="86" t="s">
        <v>6514</v>
      </c>
      <c r="K133" s="86" t="s">
        <v>6507</v>
      </c>
    </row>
    <row r="134" spans="1:11" x14ac:dyDescent="0.25">
      <c r="A134" s="86">
        <v>1480582020</v>
      </c>
      <c r="B134" s="87">
        <v>44005.603217592594</v>
      </c>
      <c r="C134" s="87">
        <v>44022.382719907408</v>
      </c>
      <c r="D134" s="88">
        <v>12</v>
      </c>
      <c r="E134" s="86" t="s">
        <v>6502</v>
      </c>
      <c r="F134" s="86" t="s">
        <v>6509</v>
      </c>
      <c r="G134" s="86" t="s">
        <v>6517</v>
      </c>
      <c r="H134" s="86" t="s">
        <v>6504</v>
      </c>
      <c r="I134" s="86" t="s">
        <v>6541</v>
      </c>
      <c r="J134" s="86" t="s">
        <v>6514</v>
      </c>
      <c r="K134" s="86" t="s">
        <v>6507</v>
      </c>
    </row>
    <row r="135" spans="1:11" x14ac:dyDescent="0.25">
      <c r="A135" s="86">
        <v>1482422020</v>
      </c>
      <c r="B135" s="87">
        <v>44020.476030092592</v>
      </c>
      <c r="C135" s="87">
        <v>44020.483356481483</v>
      </c>
      <c r="D135" s="88">
        <v>0</v>
      </c>
      <c r="E135" s="86" t="s">
        <v>6502</v>
      </c>
      <c r="F135" s="86" t="s">
        <v>6509</v>
      </c>
      <c r="G135" s="86" t="s">
        <v>124</v>
      </c>
      <c r="H135" s="86" t="s">
        <v>6504</v>
      </c>
      <c r="I135" s="86" t="s">
        <v>6529</v>
      </c>
      <c r="J135" s="86" t="s">
        <v>6514</v>
      </c>
      <c r="K135" s="86" t="s">
        <v>6507</v>
      </c>
    </row>
    <row r="136" spans="1:11" x14ac:dyDescent="0.25">
      <c r="A136" s="86">
        <v>1485012020</v>
      </c>
      <c r="B136" s="87">
        <v>44002.40829861111</v>
      </c>
      <c r="C136" s="87">
        <v>44022.667488425926</v>
      </c>
      <c r="D136" s="88">
        <v>12</v>
      </c>
      <c r="E136" s="86" t="s">
        <v>6502</v>
      </c>
      <c r="F136" s="86" t="s">
        <v>6509</v>
      </c>
      <c r="G136" s="86" t="s">
        <v>124</v>
      </c>
      <c r="H136" s="86" t="s">
        <v>6504</v>
      </c>
      <c r="I136" s="86" t="s">
        <v>6540</v>
      </c>
      <c r="J136" s="86" t="s">
        <v>6514</v>
      </c>
      <c r="K136" s="86" t="s">
        <v>6507</v>
      </c>
    </row>
    <row r="137" spans="1:11" x14ac:dyDescent="0.25">
      <c r="A137" s="86">
        <v>1486282020</v>
      </c>
      <c r="B137" s="87">
        <v>44005.532708333332</v>
      </c>
      <c r="C137" s="87">
        <v>44022.394247685188</v>
      </c>
      <c r="D137" s="88">
        <v>12</v>
      </c>
      <c r="E137" s="86" t="s">
        <v>6502</v>
      </c>
      <c r="F137" s="86" t="s">
        <v>28</v>
      </c>
      <c r="G137" s="86" t="s">
        <v>6517</v>
      </c>
      <c r="H137" s="86" t="s">
        <v>6504</v>
      </c>
      <c r="I137" s="86" t="s">
        <v>6535</v>
      </c>
      <c r="J137" s="86" t="s">
        <v>6514</v>
      </c>
      <c r="K137" s="86" t="s">
        <v>6507</v>
      </c>
    </row>
    <row r="138" spans="1:11" x14ac:dyDescent="0.25">
      <c r="A138" s="86">
        <v>1491512020</v>
      </c>
      <c r="B138" s="87">
        <v>44021.489537037036</v>
      </c>
      <c r="C138" s="87">
        <v>44022.666678240741</v>
      </c>
      <c r="D138" s="88">
        <v>1</v>
      </c>
      <c r="E138" s="86" t="s">
        <v>6502</v>
      </c>
      <c r="F138" s="86" t="s">
        <v>6537</v>
      </c>
      <c r="G138" s="86" t="s">
        <v>124</v>
      </c>
      <c r="H138" s="86" t="s">
        <v>6504</v>
      </c>
      <c r="I138" s="86" t="s">
        <v>6529</v>
      </c>
      <c r="J138" s="86" t="s">
        <v>6514</v>
      </c>
      <c r="K138" s="86" t="s">
        <v>6507</v>
      </c>
    </row>
    <row r="139" spans="1:11" x14ac:dyDescent="0.25">
      <c r="A139" s="86">
        <v>1491712020</v>
      </c>
      <c r="B139" s="87">
        <v>44005.76934027778</v>
      </c>
      <c r="C139" s="87">
        <v>44028.536863425928</v>
      </c>
      <c r="D139" s="88">
        <v>16</v>
      </c>
      <c r="E139" s="86" t="s">
        <v>6502</v>
      </c>
      <c r="F139" s="86" t="s">
        <v>6509</v>
      </c>
      <c r="G139" s="86" t="s">
        <v>124</v>
      </c>
      <c r="H139" s="86" t="s">
        <v>6504</v>
      </c>
      <c r="I139" s="86" t="s">
        <v>6522</v>
      </c>
      <c r="J139" s="86" t="s">
        <v>6514</v>
      </c>
      <c r="K139" s="86" t="s">
        <v>6507</v>
      </c>
    </row>
    <row r="140" spans="1:11" x14ac:dyDescent="0.25">
      <c r="A140" s="86">
        <v>1492632020</v>
      </c>
      <c r="B140" s="87">
        <v>44019.693506944444</v>
      </c>
      <c r="C140" s="87">
        <v>44020.748923611114</v>
      </c>
      <c r="D140" s="88">
        <v>1</v>
      </c>
      <c r="E140" s="86" t="s">
        <v>6502</v>
      </c>
      <c r="F140" s="86" t="s">
        <v>6537</v>
      </c>
      <c r="G140" s="86" t="s">
        <v>124</v>
      </c>
      <c r="H140" s="86" t="s">
        <v>6504</v>
      </c>
      <c r="I140" s="86" t="s">
        <v>6554</v>
      </c>
      <c r="J140" s="86" t="s">
        <v>6555</v>
      </c>
      <c r="K140" s="86"/>
    </row>
    <row r="141" spans="1:11" x14ac:dyDescent="0.25">
      <c r="A141" s="86">
        <v>1493272020</v>
      </c>
      <c r="B141" s="87">
        <v>44005.396226851852</v>
      </c>
      <c r="C141" s="87">
        <v>44036.177708333336</v>
      </c>
      <c r="D141" s="88">
        <v>21</v>
      </c>
      <c r="E141" s="86" t="s">
        <v>6502</v>
      </c>
      <c r="F141" s="86" t="s">
        <v>6509</v>
      </c>
      <c r="G141" s="86" t="s">
        <v>124</v>
      </c>
      <c r="H141" s="86" t="s">
        <v>6504</v>
      </c>
      <c r="I141" s="86" t="s">
        <v>6520</v>
      </c>
      <c r="J141" s="86" t="s">
        <v>6516</v>
      </c>
      <c r="K141" s="86" t="s">
        <v>6507</v>
      </c>
    </row>
    <row r="142" spans="1:11" x14ac:dyDescent="0.25">
      <c r="A142" s="86">
        <v>1495962020</v>
      </c>
      <c r="B142" s="87">
        <v>44005.480497685188</v>
      </c>
      <c r="C142" s="87">
        <v>44018.508356481485</v>
      </c>
      <c r="D142" s="88">
        <v>8</v>
      </c>
      <c r="E142" s="86" t="s">
        <v>6502</v>
      </c>
      <c r="F142" s="86" t="s">
        <v>6509</v>
      </c>
      <c r="G142" s="86" t="s">
        <v>6510</v>
      </c>
      <c r="H142" s="86" t="s">
        <v>6527</v>
      </c>
      <c r="I142" s="86" t="s">
        <v>6528</v>
      </c>
      <c r="J142" s="86" t="s">
        <v>6514</v>
      </c>
      <c r="K142" s="86" t="s">
        <v>6507</v>
      </c>
    </row>
    <row r="143" spans="1:11" x14ac:dyDescent="0.25">
      <c r="A143" s="86">
        <v>1496932020</v>
      </c>
      <c r="B143" s="87">
        <v>44006.221770833334</v>
      </c>
      <c r="C143" s="87">
        <v>44035.50271990741</v>
      </c>
      <c r="D143" s="88">
        <v>19</v>
      </c>
      <c r="E143" s="86" t="s">
        <v>6548</v>
      </c>
      <c r="F143" s="86" t="s">
        <v>6509</v>
      </c>
      <c r="G143" s="86" t="s">
        <v>6510</v>
      </c>
      <c r="H143" s="86" t="s">
        <v>6504</v>
      </c>
      <c r="I143" s="86" t="s">
        <v>6519</v>
      </c>
      <c r="J143" s="86" t="s">
        <v>6514</v>
      </c>
      <c r="K143" s="86" t="s">
        <v>6507</v>
      </c>
    </row>
    <row r="144" spans="1:11" x14ac:dyDescent="0.25">
      <c r="A144" s="86">
        <v>1497212020</v>
      </c>
      <c r="B144" s="87">
        <v>44034.385416666664</v>
      </c>
      <c r="C144" s="87">
        <v>44035.606342592589</v>
      </c>
      <c r="D144" s="88">
        <v>1</v>
      </c>
      <c r="E144" s="86" t="s">
        <v>6502</v>
      </c>
      <c r="F144" s="86" t="s">
        <v>6509</v>
      </c>
      <c r="G144" s="86" t="s">
        <v>124</v>
      </c>
      <c r="H144" s="86" t="s">
        <v>6504</v>
      </c>
      <c r="I144" s="86" t="s">
        <v>6540</v>
      </c>
      <c r="J144" s="86" t="s">
        <v>6514</v>
      </c>
      <c r="K144" s="86" t="s">
        <v>6507</v>
      </c>
    </row>
    <row r="145" spans="1:11" x14ac:dyDescent="0.25">
      <c r="A145" s="86">
        <v>1497402020</v>
      </c>
      <c r="B145" s="87">
        <v>44006.421724537038</v>
      </c>
      <c r="C145" s="87">
        <v>44037.177407407406</v>
      </c>
      <c r="D145" s="88">
        <v>20</v>
      </c>
      <c r="E145" s="86" t="s">
        <v>6502</v>
      </c>
      <c r="F145" s="86" t="s">
        <v>6509</v>
      </c>
      <c r="G145" s="86" t="s">
        <v>124</v>
      </c>
      <c r="H145" s="86" t="s">
        <v>6504</v>
      </c>
      <c r="I145" s="86" t="s">
        <v>6519</v>
      </c>
      <c r="J145" s="86" t="s">
        <v>6516</v>
      </c>
      <c r="K145" s="86" t="s">
        <v>6507</v>
      </c>
    </row>
    <row r="146" spans="1:11" x14ac:dyDescent="0.25">
      <c r="A146" s="86">
        <v>1497422020</v>
      </c>
      <c r="B146" s="87">
        <v>44007.550254629627</v>
      </c>
      <c r="C146" s="87">
        <v>44038.177222222221</v>
      </c>
      <c r="D146" s="88">
        <v>19</v>
      </c>
      <c r="E146" s="86" t="s">
        <v>6502</v>
      </c>
      <c r="F146" s="86" t="s">
        <v>6509</v>
      </c>
      <c r="G146" s="86" t="s">
        <v>124</v>
      </c>
      <c r="H146" s="86" t="s">
        <v>6504</v>
      </c>
      <c r="I146" s="86" t="s">
        <v>6520</v>
      </c>
      <c r="J146" s="86" t="s">
        <v>6516</v>
      </c>
      <c r="K146" s="86" t="s">
        <v>6507</v>
      </c>
    </row>
    <row r="147" spans="1:11" x14ac:dyDescent="0.25">
      <c r="A147" s="86">
        <v>1498072020</v>
      </c>
      <c r="B147" s="87">
        <v>44015.488356481481</v>
      </c>
      <c r="C147" s="87">
        <v>44018.307962962965</v>
      </c>
      <c r="D147" s="88">
        <v>1</v>
      </c>
      <c r="E147" s="86" t="s">
        <v>6502</v>
      </c>
      <c r="F147" s="86" t="s">
        <v>6509</v>
      </c>
      <c r="G147" s="86" t="s">
        <v>124</v>
      </c>
      <c r="H147" s="86" t="s">
        <v>6504</v>
      </c>
      <c r="I147" s="86" t="s">
        <v>6529</v>
      </c>
      <c r="J147" s="86" t="s">
        <v>6514</v>
      </c>
      <c r="K147" s="86" t="s">
        <v>6507</v>
      </c>
    </row>
    <row r="148" spans="1:11" x14ac:dyDescent="0.25">
      <c r="A148" s="86">
        <v>1498652020</v>
      </c>
      <c r="B148" s="87">
        <v>44005.514120370368</v>
      </c>
      <c r="C148" s="87">
        <v>44022.390682870369</v>
      </c>
      <c r="D148" s="88">
        <v>12</v>
      </c>
      <c r="E148" s="86" t="s">
        <v>6502</v>
      </c>
      <c r="F148" s="86" t="s">
        <v>28</v>
      </c>
      <c r="G148" s="86" t="s">
        <v>6517</v>
      </c>
      <c r="H148" s="86" t="s">
        <v>6504</v>
      </c>
      <c r="I148" s="86" t="s">
        <v>6552</v>
      </c>
      <c r="J148" s="86" t="s">
        <v>6514</v>
      </c>
      <c r="K148" s="86" t="s">
        <v>6507</v>
      </c>
    </row>
    <row r="149" spans="1:11" x14ac:dyDescent="0.25">
      <c r="A149" s="86">
        <v>1499512020</v>
      </c>
      <c r="B149" s="87">
        <v>44005.796759259261</v>
      </c>
      <c r="C149" s="87">
        <v>44022.385821759257</v>
      </c>
      <c r="D149" s="88">
        <v>12</v>
      </c>
      <c r="E149" s="86" t="s">
        <v>6502</v>
      </c>
      <c r="F149" s="86" t="s">
        <v>28</v>
      </c>
      <c r="G149" s="86" t="s">
        <v>6517</v>
      </c>
      <c r="H149" s="86" t="s">
        <v>6504</v>
      </c>
      <c r="I149" s="86" t="s">
        <v>6530</v>
      </c>
      <c r="J149" s="86" t="s">
        <v>6514</v>
      </c>
      <c r="K149" s="86" t="s">
        <v>6507</v>
      </c>
    </row>
    <row r="150" spans="1:11" x14ac:dyDescent="0.25">
      <c r="A150" s="86">
        <v>1499742020</v>
      </c>
      <c r="B150" s="87">
        <v>44023.260763888888</v>
      </c>
      <c r="C150" s="87">
        <v>44026.260578703703</v>
      </c>
      <c r="D150" s="88">
        <v>1</v>
      </c>
      <c r="E150" s="86" t="s">
        <v>6502</v>
      </c>
      <c r="F150" s="86" t="s">
        <v>45</v>
      </c>
      <c r="G150" s="86" t="s">
        <v>124</v>
      </c>
      <c r="H150" s="86" t="s">
        <v>6504</v>
      </c>
      <c r="I150" s="86" t="s">
        <v>6540</v>
      </c>
      <c r="J150" s="86" t="s">
        <v>6546</v>
      </c>
      <c r="K150" s="86" t="s">
        <v>6507</v>
      </c>
    </row>
    <row r="151" spans="1:11" x14ac:dyDescent="0.25">
      <c r="A151" s="86">
        <v>1500052020</v>
      </c>
      <c r="B151" s="87">
        <v>44005.634201388886</v>
      </c>
      <c r="C151" s="87">
        <v>44022.401990740742</v>
      </c>
      <c r="D151" s="88">
        <v>12</v>
      </c>
      <c r="E151" s="86" t="s">
        <v>6502</v>
      </c>
      <c r="F151" s="86" t="s">
        <v>28</v>
      </c>
      <c r="G151" s="86" t="s">
        <v>6517</v>
      </c>
      <c r="H151" s="86" t="s">
        <v>6504</v>
      </c>
      <c r="I151" s="86" t="s">
        <v>6536</v>
      </c>
      <c r="J151" s="86" t="s">
        <v>6514</v>
      </c>
      <c r="K151" s="86" t="s">
        <v>6507</v>
      </c>
    </row>
    <row r="152" spans="1:11" x14ac:dyDescent="0.25">
      <c r="A152" s="86">
        <v>1504352020</v>
      </c>
      <c r="B152" s="87">
        <v>44005.78197916667</v>
      </c>
      <c r="C152" s="87">
        <v>44026.435127314813</v>
      </c>
      <c r="D152" s="88">
        <v>14</v>
      </c>
      <c r="E152" s="86" t="s">
        <v>6502</v>
      </c>
      <c r="F152" s="86" t="s">
        <v>6509</v>
      </c>
      <c r="G152" s="86" t="s">
        <v>6517</v>
      </c>
      <c r="H152" s="86" t="s">
        <v>6504</v>
      </c>
      <c r="I152" s="86" t="s">
        <v>6541</v>
      </c>
      <c r="J152" s="86" t="s">
        <v>6514</v>
      </c>
      <c r="K152" s="86" t="s">
        <v>6507</v>
      </c>
    </row>
    <row r="153" spans="1:11" x14ac:dyDescent="0.25">
      <c r="A153" s="86">
        <v>1505352020</v>
      </c>
      <c r="B153" s="87">
        <v>44026.703067129631</v>
      </c>
      <c r="C153" s="87">
        <v>44053.755937499998</v>
      </c>
      <c r="D153" s="88">
        <v>17</v>
      </c>
      <c r="E153" s="86" t="s">
        <v>6502</v>
      </c>
      <c r="F153" s="86" t="s">
        <v>6509</v>
      </c>
      <c r="G153" s="86" t="s">
        <v>6510</v>
      </c>
      <c r="H153" s="86" t="s">
        <v>6504</v>
      </c>
      <c r="I153" s="86" t="s">
        <v>6520</v>
      </c>
      <c r="J153" s="86" t="s">
        <v>6553</v>
      </c>
      <c r="K153" s="86"/>
    </row>
    <row r="154" spans="1:11" x14ac:dyDescent="0.25">
      <c r="A154" s="86">
        <v>1505472020</v>
      </c>
      <c r="B154" s="87">
        <v>44012.170949074076</v>
      </c>
      <c r="C154" s="87">
        <v>44014.289502314816</v>
      </c>
      <c r="D154" s="88">
        <v>2</v>
      </c>
      <c r="E154" s="86" t="s">
        <v>6502</v>
      </c>
      <c r="F154" s="86" t="s">
        <v>6509</v>
      </c>
      <c r="G154" s="86" t="s">
        <v>124</v>
      </c>
      <c r="H154" s="86" t="s">
        <v>6504</v>
      </c>
      <c r="I154" s="86" t="s">
        <v>6556</v>
      </c>
      <c r="J154" s="86" t="s">
        <v>6514</v>
      </c>
      <c r="K154" s="86" t="s">
        <v>6507</v>
      </c>
    </row>
    <row r="155" spans="1:11" x14ac:dyDescent="0.25">
      <c r="A155" s="86">
        <v>1508962020</v>
      </c>
      <c r="B155" s="87">
        <v>44014.402743055558</v>
      </c>
      <c r="C155" s="87">
        <v>44014.57167824074</v>
      </c>
      <c r="D155" s="88">
        <v>0</v>
      </c>
      <c r="E155" s="86" t="s">
        <v>6502</v>
      </c>
      <c r="F155" s="86" t="s">
        <v>6509</v>
      </c>
      <c r="G155" s="86" t="s">
        <v>124</v>
      </c>
      <c r="H155" s="86" t="s">
        <v>6504</v>
      </c>
      <c r="I155" s="86" t="s">
        <v>6529</v>
      </c>
      <c r="J155" s="86" t="s">
        <v>6514</v>
      </c>
      <c r="K155" s="86" t="s">
        <v>6507</v>
      </c>
    </row>
    <row r="156" spans="1:11" x14ac:dyDescent="0.25">
      <c r="A156" s="86">
        <v>1510172020</v>
      </c>
      <c r="B156" s="87">
        <v>44006.546527777777</v>
      </c>
      <c r="C156" s="87">
        <v>44018.764675925922</v>
      </c>
      <c r="D156" s="88">
        <v>7</v>
      </c>
      <c r="E156" s="86" t="s">
        <v>6502</v>
      </c>
      <c r="F156" s="86" t="s">
        <v>6509</v>
      </c>
      <c r="G156" s="86" t="s">
        <v>6510</v>
      </c>
      <c r="H156" s="86" t="s">
        <v>6527</v>
      </c>
      <c r="I156" s="86" t="s">
        <v>6528</v>
      </c>
      <c r="J156" s="86" t="s">
        <v>6514</v>
      </c>
      <c r="K156" s="86" t="s">
        <v>6507</v>
      </c>
    </row>
    <row r="157" spans="1:11" x14ac:dyDescent="0.25">
      <c r="A157" s="86">
        <v>1511802020</v>
      </c>
      <c r="B157" s="87">
        <v>44014.507152777776</v>
      </c>
      <c r="C157" s="87">
        <v>44045.177175925928</v>
      </c>
      <c r="D157" s="88">
        <v>20</v>
      </c>
      <c r="E157" s="86" t="s">
        <v>6502</v>
      </c>
      <c r="F157" s="86" t="s">
        <v>6509</v>
      </c>
      <c r="G157" s="86" t="s">
        <v>124</v>
      </c>
      <c r="H157" s="86" t="s">
        <v>6504</v>
      </c>
      <c r="I157" s="86" t="s">
        <v>6541</v>
      </c>
      <c r="J157" s="86" t="s">
        <v>6557</v>
      </c>
      <c r="K157" s="86"/>
    </row>
    <row r="158" spans="1:11" x14ac:dyDescent="0.25">
      <c r="A158" s="86">
        <v>1511822020</v>
      </c>
      <c r="B158" s="87">
        <v>44006.600729166668</v>
      </c>
      <c r="C158" s="87">
        <v>44028.403101851851</v>
      </c>
      <c r="D158" s="88">
        <v>15</v>
      </c>
      <c r="E158" s="86" t="s">
        <v>36</v>
      </c>
      <c r="F158" s="86" t="s">
        <v>6509</v>
      </c>
      <c r="G158" s="86" t="s">
        <v>6542</v>
      </c>
      <c r="H158" s="86" t="s">
        <v>6504</v>
      </c>
      <c r="I158" s="86" t="s">
        <v>6543</v>
      </c>
      <c r="J158" s="86" t="s">
        <v>6514</v>
      </c>
      <c r="K158" s="86" t="s">
        <v>6507</v>
      </c>
    </row>
    <row r="159" spans="1:11" x14ac:dyDescent="0.25">
      <c r="A159" s="86">
        <v>1512362020</v>
      </c>
      <c r="B159" s="87">
        <v>44020.638773148145</v>
      </c>
      <c r="C159" s="87">
        <v>44021.717210648145</v>
      </c>
      <c r="D159" s="88">
        <v>1</v>
      </c>
      <c r="E159" s="86" t="s">
        <v>6502</v>
      </c>
      <c r="F159" s="86" t="s">
        <v>6509</v>
      </c>
      <c r="G159" s="86" t="s">
        <v>124</v>
      </c>
      <c r="H159" s="86" t="s">
        <v>6504</v>
      </c>
      <c r="I159" s="86" t="s">
        <v>6520</v>
      </c>
      <c r="J159" s="86" t="s">
        <v>6514</v>
      </c>
      <c r="K159" s="86" t="s">
        <v>6507</v>
      </c>
    </row>
    <row r="160" spans="1:11" x14ac:dyDescent="0.25">
      <c r="A160" s="86">
        <v>1513012020</v>
      </c>
      <c r="B160" s="87">
        <v>44006.593298611115</v>
      </c>
      <c r="C160" s="87">
        <v>44026.495046296295</v>
      </c>
      <c r="D160" s="88">
        <v>13</v>
      </c>
      <c r="E160" s="86" t="s">
        <v>6502</v>
      </c>
      <c r="F160" s="86" t="s">
        <v>6509</v>
      </c>
      <c r="G160" s="86" t="s">
        <v>6517</v>
      </c>
      <c r="H160" s="86" t="s">
        <v>6504</v>
      </c>
      <c r="I160" s="86" t="s">
        <v>6535</v>
      </c>
      <c r="J160" s="86" t="s">
        <v>6514</v>
      </c>
      <c r="K160" s="86" t="s">
        <v>6507</v>
      </c>
    </row>
    <row r="161" spans="1:11" x14ac:dyDescent="0.25">
      <c r="A161" s="86">
        <v>1513652020</v>
      </c>
      <c r="B161" s="87">
        <v>44006.628055555557</v>
      </c>
      <c r="C161" s="87">
        <v>44026.437604166669</v>
      </c>
      <c r="D161" s="88">
        <v>13</v>
      </c>
      <c r="E161" s="86" t="s">
        <v>6502</v>
      </c>
      <c r="F161" s="86" t="s">
        <v>28</v>
      </c>
      <c r="G161" s="86" t="s">
        <v>6517</v>
      </c>
      <c r="H161" s="86" t="s">
        <v>6504</v>
      </c>
      <c r="I161" s="86" t="s">
        <v>6536</v>
      </c>
      <c r="J161" s="86" t="s">
        <v>6514</v>
      </c>
      <c r="K161" s="86" t="s">
        <v>6507</v>
      </c>
    </row>
    <row r="162" spans="1:11" x14ac:dyDescent="0.25">
      <c r="A162" s="86">
        <v>1513912020</v>
      </c>
      <c r="B162" s="87">
        <v>44006.684166666666</v>
      </c>
      <c r="C162" s="87">
        <v>44028.6719212963</v>
      </c>
      <c r="D162" s="88">
        <v>15</v>
      </c>
      <c r="E162" s="86" t="s">
        <v>6502</v>
      </c>
      <c r="F162" s="86" t="s">
        <v>28</v>
      </c>
      <c r="G162" s="86" t="s">
        <v>6517</v>
      </c>
      <c r="H162" s="86" t="s">
        <v>6504</v>
      </c>
      <c r="I162" s="86" t="s">
        <v>6515</v>
      </c>
      <c r="J162" s="86" t="s">
        <v>6514</v>
      </c>
      <c r="K162" s="86" t="s">
        <v>6507</v>
      </c>
    </row>
    <row r="163" spans="1:11" x14ac:dyDescent="0.25">
      <c r="A163" s="86">
        <v>1514002020</v>
      </c>
      <c r="B163" s="87">
        <v>44006.532557870371</v>
      </c>
      <c r="C163" s="87">
        <v>44028.407986111109</v>
      </c>
      <c r="D163" s="88">
        <v>15</v>
      </c>
      <c r="E163" s="86" t="s">
        <v>6548</v>
      </c>
      <c r="F163" s="86" t="s">
        <v>6537</v>
      </c>
      <c r="G163" s="86" t="s">
        <v>6542</v>
      </c>
      <c r="H163" s="86" t="s">
        <v>6504</v>
      </c>
      <c r="I163" s="86" t="s">
        <v>6543</v>
      </c>
      <c r="J163" s="86" t="s">
        <v>6514</v>
      </c>
      <c r="K163" s="86" t="s">
        <v>6507</v>
      </c>
    </row>
    <row r="164" spans="1:11" x14ac:dyDescent="0.25">
      <c r="A164" s="86">
        <v>1514022020</v>
      </c>
      <c r="B164" s="87">
        <v>44006.586087962962</v>
      </c>
      <c r="C164" s="87">
        <v>44040.533414351848</v>
      </c>
      <c r="D164" s="88">
        <v>22</v>
      </c>
      <c r="E164" s="86" t="s">
        <v>6526</v>
      </c>
      <c r="F164" s="86" t="s">
        <v>6509</v>
      </c>
      <c r="G164" s="86" t="s">
        <v>6510</v>
      </c>
      <c r="H164" s="86" t="s">
        <v>6527</v>
      </c>
      <c r="I164" s="86" t="s">
        <v>6528</v>
      </c>
      <c r="J164" s="86" t="s">
        <v>6514</v>
      </c>
      <c r="K164" s="86" t="s">
        <v>6507</v>
      </c>
    </row>
    <row r="165" spans="1:11" x14ac:dyDescent="0.25">
      <c r="A165" s="86">
        <v>1514822020</v>
      </c>
      <c r="B165" s="87">
        <v>44006.620381944442</v>
      </c>
      <c r="C165" s="87">
        <v>44019.284305555557</v>
      </c>
      <c r="D165" s="88">
        <v>8</v>
      </c>
      <c r="E165" s="86" t="s">
        <v>6502</v>
      </c>
      <c r="F165" s="86" t="s">
        <v>6509</v>
      </c>
      <c r="G165" s="86" t="s">
        <v>6521</v>
      </c>
      <c r="H165" s="86" t="s">
        <v>6504</v>
      </c>
      <c r="I165" s="86" t="s">
        <v>6525</v>
      </c>
      <c r="J165" s="86" t="s">
        <v>6514</v>
      </c>
      <c r="K165" s="86" t="s">
        <v>6507</v>
      </c>
    </row>
    <row r="166" spans="1:11" x14ac:dyDescent="0.25">
      <c r="A166" s="86">
        <v>1517652020</v>
      </c>
      <c r="B166" s="87">
        <v>44022.417048611111</v>
      </c>
      <c r="C166" s="87">
        <v>44025.729490740741</v>
      </c>
      <c r="D166" s="88">
        <v>1</v>
      </c>
      <c r="E166" s="86" t="s">
        <v>6502</v>
      </c>
      <c r="F166" s="86" t="s">
        <v>6509</v>
      </c>
      <c r="G166" s="86" t="s">
        <v>124</v>
      </c>
      <c r="H166" s="86" t="s">
        <v>6504</v>
      </c>
      <c r="I166" s="86" t="s">
        <v>6529</v>
      </c>
      <c r="J166" s="86" t="s">
        <v>6514</v>
      </c>
      <c r="K166" s="86" t="s">
        <v>6507</v>
      </c>
    </row>
    <row r="167" spans="1:11" x14ac:dyDescent="0.25">
      <c r="A167" s="86">
        <v>1517972020</v>
      </c>
      <c r="B167" s="87">
        <v>44022.415636574071</v>
      </c>
      <c r="C167" s="87">
        <v>44025.349386574075</v>
      </c>
      <c r="D167" s="88">
        <v>1</v>
      </c>
      <c r="E167" s="86" t="s">
        <v>6502</v>
      </c>
      <c r="F167" s="86" t="s">
        <v>6509</v>
      </c>
      <c r="G167" s="86" t="s">
        <v>124</v>
      </c>
      <c r="H167" s="86" t="s">
        <v>6504</v>
      </c>
      <c r="I167" s="86" t="s">
        <v>6519</v>
      </c>
      <c r="J167" s="86" t="s">
        <v>6514</v>
      </c>
      <c r="K167" s="86" t="s">
        <v>6507</v>
      </c>
    </row>
    <row r="168" spans="1:11" x14ac:dyDescent="0.25">
      <c r="A168" s="86">
        <v>1519162020</v>
      </c>
      <c r="B168" s="87">
        <v>44026.260717592595</v>
      </c>
      <c r="C168" s="87">
        <v>44028.26053240741</v>
      </c>
      <c r="D168" s="88">
        <v>2</v>
      </c>
      <c r="E168" s="86" t="s">
        <v>6502</v>
      </c>
      <c r="F168" s="86" t="s">
        <v>6509</v>
      </c>
      <c r="G168" s="86" t="s">
        <v>124</v>
      </c>
      <c r="H168" s="86" t="s">
        <v>6504</v>
      </c>
      <c r="I168" s="86" t="s">
        <v>6540</v>
      </c>
      <c r="J168" s="86" t="s">
        <v>6546</v>
      </c>
      <c r="K168" s="86" t="s">
        <v>6507</v>
      </c>
    </row>
    <row r="169" spans="1:11" x14ac:dyDescent="0.25">
      <c r="A169" s="86">
        <v>1519542020</v>
      </c>
      <c r="B169" s="87">
        <v>44006.723703703705</v>
      </c>
      <c r="C169" s="87">
        <v>44026.431180555555</v>
      </c>
      <c r="D169" s="88">
        <v>13</v>
      </c>
      <c r="E169" s="86" t="s">
        <v>6502</v>
      </c>
      <c r="F169" s="86" t="s">
        <v>6509</v>
      </c>
      <c r="G169" s="86" t="s">
        <v>6517</v>
      </c>
      <c r="H169" s="86" t="s">
        <v>6504</v>
      </c>
      <c r="I169" s="86" t="s">
        <v>6536</v>
      </c>
      <c r="J169" s="86" t="s">
        <v>6514</v>
      </c>
      <c r="K169" s="86" t="s">
        <v>6507</v>
      </c>
    </row>
    <row r="170" spans="1:11" x14ac:dyDescent="0.25">
      <c r="A170" s="86">
        <v>1519672020</v>
      </c>
      <c r="B170" s="87">
        <v>44027.32744212963</v>
      </c>
      <c r="C170" s="87">
        <v>44033.73982638889</v>
      </c>
      <c r="D170" s="88">
        <v>3</v>
      </c>
      <c r="E170" s="86" t="s">
        <v>6502</v>
      </c>
      <c r="F170" s="86" t="s">
        <v>6537</v>
      </c>
      <c r="G170" s="86" t="s">
        <v>124</v>
      </c>
      <c r="H170" s="86" t="s">
        <v>6504</v>
      </c>
      <c r="I170" s="86" t="s">
        <v>6529</v>
      </c>
      <c r="J170" s="86" t="s">
        <v>6514</v>
      </c>
      <c r="K170" s="86" t="s">
        <v>6507</v>
      </c>
    </row>
    <row r="171" spans="1:11" x14ac:dyDescent="0.25">
      <c r="A171" s="86">
        <v>1521932020</v>
      </c>
      <c r="B171" s="87">
        <v>44033.195347222223</v>
      </c>
      <c r="C171" s="87" t="s">
        <v>6508</v>
      </c>
      <c r="D171" s="88" t="s">
        <v>129</v>
      </c>
      <c r="E171" s="86" t="s">
        <v>6502</v>
      </c>
      <c r="F171" s="86" t="s">
        <v>6539</v>
      </c>
      <c r="G171" s="86" t="s">
        <v>6510</v>
      </c>
      <c r="H171" s="86" t="s">
        <v>6511</v>
      </c>
      <c r="I171" s="86" t="s">
        <v>6512</v>
      </c>
      <c r="J171" s="86"/>
      <c r="K171" s="86"/>
    </row>
    <row r="172" spans="1:11" x14ac:dyDescent="0.25">
      <c r="A172" s="86">
        <v>1523542020</v>
      </c>
      <c r="B172" s="87">
        <v>44007.830833333333</v>
      </c>
      <c r="C172" s="87">
        <v>44039.315451388888</v>
      </c>
      <c r="D172" s="88">
        <v>20</v>
      </c>
      <c r="E172" s="86" t="s">
        <v>6502</v>
      </c>
      <c r="F172" s="86" t="s">
        <v>6509</v>
      </c>
      <c r="G172" s="86" t="s">
        <v>124</v>
      </c>
      <c r="H172" s="86" t="s">
        <v>6504</v>
      </c>
      <c r="I172" s="86" t="s">
        <v>6538</v>
      </c>
      <c r="J172" s="86" t="s">
        <v>6514</v>
      </c>
      <c r="K172" s="86" t="s">
        <v>6507</v>
      </c>
    </row>
    <row r="173" spans="1:11" x14ac:dyDescent="0.25">
      <c r="A173" s="86">
        <v>1524722020</v>
      </c>
      <c r="B173" s="87">
        <v>44007.4059375</v>
      </c>
      <c r="C173" s="87">
        <v>44022.519733796296</v>
      </c>
      <c r="D173" s="88">
        <v>10</v>
      </c>
      <c r="E173" s="86" t="s">
        <v>6502</v>
      </c>
      <c r="F173" s="86" t="s">
        <v>28</v>
      </c>
      <c r="G173" s="86" t="s">
        <v>6510</v>
      </c>
      <c r="H173" s="86" t="s">
        <v>6504</v>
      </c>
      <c r="I173" s="86" t="s">
        <v>6519</v>
      </c>
      <c r="J173" s="86" t="s">
        <v>6514</v>
      </c>
      <c r="K173" s="86" t="s">
        <v>6507</v>
      </c>
    </row>
    <row r="174" spans="1:11" x14ac:dyDescent="0.25">
      <c r="A174" s="86">
        <v>1525652020</v>
      </c>
      <c r="B174" s="87">
        <v>44008.70417824074</v>
      </c>
      <c r="C174" s="87">
        <v>44035.417974537035</v>
      </c>
      <c r="D174" s="88">
        <v>17</v>
      </c>
      <c r="E174" s="86" t="s">
        <v>6502</v>
      </c>
      <c r="F174" s="86" t="s">
        <v>6509</v>
      </c>
      <c r="G174" s="86" t="s">
        <v>6517</v>
      </c>
      <c r="H174" s="86" t="s">
        <v>6504</v>
      </c>
      <c r="I174" s="86" t="s">
        <v>6536</v>
      </c>
      <c r="J174" s="86" t="s">
        <v>6514</v>
      </c>
      <c r="K174" s="86" t="s">
        <v>6507</v>
      </c>
    </row>
    <row r="175" spans="1:11" x14ac:dyDescent="0.25">
      <c r="A175" s="86">
        <v>1525862020</v>
      </c>
      <c r="B175" s="87">
        <v>44027.612511574072</v>
      </c>
      <c r="C175" s="87">
        <v>44039.764756944445</v>
      </c>
      <c r="D175" s="88">
        <v>7</v>
      </c>
      <c r="E175" s="86" t="s">
        <v>6502</v>
      </c>
      <c r="F175" s="86" t="s">
        <v>6509</v>
      </c>
      <c r="G175" s="86" t="s">
        <v>124</v>
      </c>
      <c r="H175" s="86" t="s">
        <v>6504</v>
      </c>
      <c r="I175" s="86" t="s">
        <v>6519</v>
      </c>
      <c r="J175" s="86" t="s">
        <v>6514</v>
      </c>
      <c r="K175" s="86" t="s">
        <v>6507</v>
      </c>
    </row>
    <row r="176" spans="1:11" x14ac:dyDescent="0.25">
      <c r="A176" s="86">
        <v>1525952020</v>
      </c>
      <c r="B176" s="87">
        <v>44021.570717592593</v>
      </c>
      <c r="C176" s="87">
        <v>44026.310706018521</v>
      </c>
      <c r="D176" s="88">
        <v>3</v>
      </c>
      <c r="E176" s="86" t="s">
        <v>6502</v>
      </c>
      <c r="F176" s="86" t="s">
        <v>6509</v>
      </c>
      <c r="G176" s="86" t="s">
        <v>6521</v>
      </c>
      <c r="H176" s="86" t="s">
        <v>6504</v>
      </c>
      <c r="I176" s="86" t="s">
        <v>6522</v>
      </c>
      <c r="J176" s="86" t="s">
        <v>6514</v>
      </c>
      <c r="K176" s="86" t="s">
        <v>6507</v>
      </c>
    </row>
    <row r="177" spans="1:11" x14ac:dyDescent="0.25">
      <c r="A177" s="86">
        <v>1527992020</v>
      </c>
      <c r="B177" s="87">
        <v>44021.728113425925</v>
      </c>
      <c r="C177" s="87">
        <v>44025.475590277776</v>
      </c>
      <c r="D177" s="88">
        <v>2</v>
      </c>
      <c r="E177" s="86" t="s">
        <v>6502</v>
      </c>
      <c r="F177" s="86" t="s">
        <v>6509</v>
      </c>
      <c r="G177" s="86" t="s">
        <v>124</v>
      </c>
      <c r="H177" s="86" t="s">
        <v>6504</v>
      </c>
      <c r="I177" s="86" t="s">
        <v>6530</v>
      </c>
      <c r="J177" s="86" t="s">
        <v>6514</v>
      </c>
      <c r="K177" s="86" t="s">
        <v>6507</v>
      </c>
    </row>
    <row r="178" spans="1:11" x14ac:dyDescent="0.25">
      <c r="A178" s="86">
        <v>1528912020</v>
      </c>
      <c r="B178" s="87">
        <v>44008.700289351851</v>
      </c>
      <c r="C178" s="87">
        <v>44042.177395833336</v>
      </c>
      <c r="D178" s="88">
        <v>22</v>
      </c>
      <c r="E178" s="86" t="s">
        <v>6502</v>
      </c>
      <c r="F178" s="86" t="s">
        <v>6509</v>
      </c>
      <c r="G178" s="86" t="s">
        <v>124</v>
      </c>
      <c r="H178" s="86" t="s">
        <v>6504</v>
      </c>
      <c r="I178" s="86" t="s">
        <v>6523</v>
      </c>
      <c r="J178" s="86" t="s">
        <v>6516</v>
      </c>
      <c r="K178" s="86" t="s">
        <v>6507</v>
      </c>
    </row>
    <row r="179" spans="1:11" x14ac:dyDescent="0.25">
      <c r="A179" s="86">
        <v>1529462020</v>
      </c>
      <c r="B179" s="87">
        <v>44008.244722222225</v>
      </c>
      <c r="C179" s="87">
        <v>44026.33452546296</v>
      </c>
      <c r="D179" s="88">
        <v>11</v>
      </c>
      <c r="E179" s="86" t="s">
        <v>6502</v>
      </c>
      <c r="F179" s="86" t="s">
        <v>6509</v>
      </c>
      <c r="G179" s="86" t="s">
        <v>6517</v>
      </c>
      <c r="H179" s="86" t="s">
        <v>6504</v>
      </c>
      <c r="I179" s="86" t="s">
        <v>6529</v>
      </c>
      <c r="J179" s="86" t="s">
        <v>6514</v>
      </c>
      <c r="K179" s="86" t="s">
        <v>6507</v>
      </c>
    </row>
    <row r="180" spans="1:11" x14ac:dyDescent="0.25">
      <c r="A180" s="86">
        <v>1530982020</v>
      </c>
      <c r="B180" s="87">
        <v>44012.751597222225</v>
      </c>
      <c r="C180" s="87">
        <v>44013.41165509259</v>
      </c>
      <c r="D180" s="88">
        <v>1</v>
      </c>
      <c r="E180" s="86" t="s">
        <v>36</v>
      </c>
      <c r="F180" s="86" t="s">
        <v>6539</v>
      </c>
      <c r="G180" s="86" t="s">
        <v>124</v>
      </c>
      <c r="H180" s="86" t="s">
        <v>6504</v>
      </c>
      <c r="I180" s="86" t="s">
        <v>6529</v>
      </c>
      <c r="J180" s="86" t="s">
        <v>6558</v>
      </c>
      <c r="K180" s="86" t="s">
        <v>6507</v>
      </c>
    </row>
    <row r="181" spans="1:11" x14ac:dyDescent="0.25">
      <c r="A181" s="86">
        <v>1531162020</v>
      </c>
      <c r="B181" s="87">
        <v>44007.628159722219</v>
      </c>
      <c r="C181" s="87">
        <v>44018.63658564815</v>
      </c>
      <c r="D181" s="88">
        <v>6</v>
      </c>
      <c r="E181" s="86" t="s">
        <v>6502</v>
      </c>
      <c r="F181" s="86" t="s">
        <v>6509</v>
      </c>
      <c r="G181" s="86" t="s">
        <v>6510</v>
      </c>
      <c r="H181" s="86" t="s">
        <v>6527</v>
      </c>
      <c r="I181" s="86" t="s">
        <v>6528</v>
      </c>
      <c r="J181" s="86" t="s">
        <v>6514</v>
      </c>
      <c r="K181" s="86" t="s">
        <v>6507</v>
      </c>
    </row>
    <row r="182" spans="1:11" x14ac:dyDescent="0.25">
      <c r="A182" s="86">
        <v>1531352020</v>
      </c>
      <c r="B182" s="87">
        <v>44008.282546296294</v>
      </c>
      <c r="C182" s="87">
        <v>44019.743113425924</v>
      </c>
      <c r="D182" s="88">
        <v>6</v>
      </c>
      <c r="E182" s="86" t="s">
        <v>6502</v>
      </c>
      <c r="F182" s="86" t="s">
        <v>6509</v>
      </c>
      <c r="G182" s="86" t="s">
        <v>124</v>
      </c>
      <c r="H182" s="86" t="s">
        <v>6504</v>
      </c>
      <c r="I182" s="86" t="s">
        <v>6559</v>
      </c>
      <c r="J182" s="86" t="s">
        <v>6514</v>
      </c>
      <c r="K182" s="86" t="s">
        <v>6507</v>
      </c>
    </row>
    <row r="183" spans="1:11" x14ac:dyDescent="0.25">
      <c r="A183" s="86">
        <v>1531732020</v>
      </c>
      <c r="B183" s="87">
        <v>44007.839247685188</v>
      </c>
      <c r="C183" s="87">
        <v>44026.418981481482</v>
      </c>
      <c r="D183" s="88">
        <v>12</v>
      </c>
      <c r="E183" s="86" t="s">
        <v>6502</v>
      </c>
      <c r="F183" s="86" t="s">
        <v>28</v>
      </c>
      <c r="G183" s="86" t="s">
        <v>6517</v>
      </c>
      <c r="H183" s="86" t="s">
        <v>6504</v>
      </c>
      <c r="I183" s="86" t="s">
        <v>6541</v>
      </c>
      <c r="J183" s="86" t="s">
        <v>6514</v>
      </c>
      <c r="K183" s="86" t="s">
        <v>6507</v>
      </c>
    </row>
    <row r="184" spans="1:11" x14ac:dyDescent="0.25">
      <c r="A184" s="86">
        <v>1531992020</v>
      </c>
      <c r="B184" s="87">
        <v>44012.459293981483</v>
      </c>
      <c r="C184" s="87">
        <v>44026.420740740738</v>
      </c>
      <c r="D184" s="88">
        <v>10</v>
      </c>
      <c r="E184" s="86" t="s">
        <v>6502</v>
      </c>
      <c r="F184" s="86" t="s">
        <v>6509</v>
      </c>
      <c r="G184" s="86" t="s">
        <v>6517</v>
      </c>
      <c r="H184" s="86" t="s">
        <v>6527</v>
      </c>
      <c r="I184" s="86" t="s">
        <v>6544</v>
      </c>
      <c r="J184" s="86" t="s">
        <v>6514</v>
      </c>
      <c r="K184" s="86" t="s">
        <v>6507</v>
      </c>
    </row>
    <row r="185" spans="1:11" x14ac:dyDescent="0.25">
      <c r="A185" s="86">
        <v>1532782020</v>
      </c>
      <c r="B185" s="87">
        <v>44012.454131944447</v>
      </c>
      <c r="C185" s="87">
        <v>44043.653761574074</v>
      </c>
      <c r="D185" s="88">
        <v>22</v>
      </c>
      <c r="E185" s="86" t="s">
        <v>6502</v>
      </c>
      <c r="F185" s="86" t="s">
        <v>6509</v>
      </c>
      <c r="G185" s="86" t="s">
        <v>6517</v>
      </c>
      <c r="H185" s="86" t="s">
        <v>6504</v>
      </c>
      <c r="I185" s="86" t="s">
        <v>6530</v>
      </c>
      <c r="J185" s="86" t="s">
        <v>6514</v>
      </c>
      <c r="K185" s="86" t="s">
        <v>6507</v>
      </c>
    </row>
    <row r="186" spans="1:11" x14ac:dyDescent="0.25">
      <c r="A186" s="86">
        <v>1533082020</v>
      </c>
      <c r="B186" s="87">
        <v>44007.832314814812</v>
      </c>
      <c r="C186" s="87">
        <v>44028.468657407408</v>
      </c>
      <c r="D186" s="88">
        <v>14</v>
      </c>
      <c r="E186" s="86" t="s">
        <v>6502</v>
      </c>
      <c r="F186" s="86" t="s">
        <v>6537</v>
      </c>
      <c r="G186" s="86" t="s">
        <v>6510</v>
      </c>
      <c r="H186" s="86" t="s">
        <v>6527</v>
      </c>
      <c r="I186" s="86" t="s">
        <v>6528</v>
      </c>
      <c r="J186" s="86" t="s">
        <v>6514</v>
      </c>
      <c r="K186" s="86" t="s">
        <v>6507</v>
      </c>
    </row>
    <row r="187" spans="1:11" x14ac:dyDescent="0.25">
      <c r="A187" s="86">
        <v>1534052020</v>
      </c>
      <c r="B187" s="87">
        <v>44007.733460648145</v>
      </c>
      <c r="C187" s="87">
        <v>44026.424467592595</v>
      </c>
      <c r="D187" s="88">
        <v>12</v>
      </c>
      <c r="E187" s="86" t="s">
        <v>6502</v>
      </c>
      <c r="F187" s="86" t="s">
        <v>6509</v>
      </c>
      <c r="G187" s="86" t="s">
        <v>6517</v>
      </c>
      <c r="H187" s="86" t="s">
        <v>6504</v>
      </c>
      <c r="I187" s="86" t="s">
        <v>6536</v>
      </c>
      <c r="J187" s="86" t="s">
        <v>6514</v>
      </c>
      <c r="K187" s="86" t="s">
        <v>6507</v>
      </c>
    </row>
    <row r="188" spans="1:11" x14ac:dyDescent="0.25">
      <c r="A188" s="86">
        <v>1538042020</v>
      </c>
      <c r="B188" s="87">
        <v>44018.593148148146</v>
      </c>
      <c r="C188" s="87">
        <v>44020.495162037034</v>
      </c>
      <c r="D188" s="88">
        <v>2</v>
      </c>
      <c r="E188" s="86" t="s">
        <v>6502</v>
      </c>
      <c r="F188" s="86" t="s">
        <v>6509</v>
      </c>
      <c r="G188" s="86" t="s">
        <v>124</v>
      </c>
      <c r="H188" s="86" t="s">
        <v>6504</v>
      </c>
      <c r="I188" s="86" t="s">
        <v>6540</v>
      </c>
      <c r="J188" s="86" t="s">
        <v>6514</v>
      </c>
      <c r="K188" s="86" t="s">
        <v>6507</v>
      </c>
    </row>
    <row r="189" spans="1:11" x14ac:dyDescent="0.25">
      <c r="A189" s="86">
        <v>1538322020</v>
      </c>
      <c r="B189" s="87">
        <v>44033.405995370369</v>
      </c>
      <c r="C189" s="87">
        <v>44034.688113425924</v>
      </c>
      <c r="D189" s="88">
        <v>1</v>
      </c>
      <c r="E189" s="86" t="s">
        <v>6502</v>
      </c>
      <c r="F189" s="86" t="s">
        <v>6539</v>
      </c>
      <c r="G189" s="86" t="s">
        <v>124</v>
      </c>
      <c r="H189" s="86" t="s">
        <v>6504</v>
      </c>
      <c r="I189" s="86" t="s">
        <v>6530</v>
      </c>
      <c r="J189" s="86" t="s">
        <v>6514</v>
      </c>
      <c r="K189" s="86" t="s">
        <v>6507</v>
      </c>
    </row>
    <row r="190" spans="1:11" x14ac:dyDescent="0.25">
      <c r="A190" s="86">
        <v>1538942020</v>
      </c>
      <c r="B190" s="87">
        <v>44021.692384259259</v>
      </c>
      <c r="C190" s="87">
        <v>44021.758472222224</v>
      </c>
      <c r="D190" s="88">
        <v>0</v>
      </c>
      <c r="E190" s="86" t="s">
        <v>6502</v>
      </c>
      <c r="F190" s="86" t="s">
        <v>6509</v>
      </c>
      <c r="G190" s="86" t="s">
        <v>124</v>
      </c>
      <c r="H190" s="86" t="s">
        <v>6504</v>
      </c>
      <c r="I190" s="86" t="s">
        <v>6554</v>
      </c>
      <c r="J190" s="86" t="s">
        <v>6555</v>
      </c>
      <c r="K190" s="86"/>
    </row>
    <row r="191" spans="1:11" x14ac:dyDescent="0.25">
      <c r="A191" s="86">
        <v>1540122020</v>
      </c>
      <c r="B191" s="87">
        <v>44036.49790509259</v>
      </c>
      <c r="C191" s="87">
        <v>44040.060416666667</v>
      </c>
      <c r="D191" s="88">
        <v>2</v>
      </c>
      <c r="E191" s="86" t="s">
        <v>6502</v>
      </c>
      <c r="F191" s="86" t="s">
        <v>6509</v>
      </c>
      <c r="G191" s="86" t="s">
        <v>124</v>
      </c>
      <c r="H191" s="86" t="s">
        <v>6504</v>
      </c>
      <c r="I191" s="86" t="s">
        <v>6520</v>
      </c>
      <c r="J191" s="86" t="s">
        <v>6514</v>
      </c>
      <c r="K191" s="86" t="s">
        <v>6507</v>
      </c>
    </row>
    <row r="192" spans="1:11" x14ac:dyDescent="0.25">
      <c r="A192" s="86">
        <v>1540792020</v>
      </c>
      <c r="B192" s="87">
        <v>44021.704699074071</v>
      </c>
      <c r="C192" s="87">
        <v>44021.82335648148</v>
      </c>
      <c r="D192" s="88">
        <v>0</v>
      </c>
      <c r="E192" s="86" t="s">
        <v>6502</v>
      </c>
      <c r="F192" s="86" t="s">
        <v>6509</v>
      </c>
      <c r="G192" s="86" t="s">
        <v>124</v>
      </c>
      <c r="H192" s="86" t="s">
        <v>6504</v>
      </c>
      <c r="I192" s="86" t="s">
        <v>6541</v>
      </c>
      <c r="J192" s="86" t="s">
        <v>6514</v>
      </c>
      <c r="K192" s="86" t="s">
        <v>6507</v>
      </c>
    </row>
    <row r="193" spans="1:11" x14ac:dyDescent="0.25">
      <c r="A193" s="86">
        <v>1541322020</v>
      </c>
      <c r="B193" s="87">
        <v>44009.244733796295</v>
      </c>
      <c r="C193" s="87">
        <v>44035.337893518517</v>
      </c>
      <c r="D193" s="88">
        <v>16</v>
      </c>
      <c r="E193" s="86" t="s">
        <v>6502</v>
      </c>
      <c r="F193" s="86" t="s">
        <v>74</v>
      </c>
      <c r="G193" s="86" t="s">
        <v>6524</v>
      </c>
      <c r="H193" s="86" t="s">
        <v>6504</v>
      </c>
      <c r="I193" s="86" t="s">
        <v>6530</v>
      </c>
      <c r="J193" s="86" t="s">
        <v>6514</v>
      </c>
      <c r="K193" s="86" t="s">
        <v>6507</v>
      </c>
    </row>
    <row r="194" spans="1:11" x14ac:dyDescent="0.25">
      <c r="A194" s="86">
        <v>1541602020</v>
      </c>
      <c r="B194" s="87">
        <v>44027.260509259257</v>
      </c>
      <c r="C194" s="87">
        <v>44029.260520833333</v>
      </c>
      <c r="D194" s="88">
        <v>2</v>
      </c>
      <c r="E194" s="86" t="s">
        <v>6502</v>
      </c>
      <c r="F194" s="86" t="s">
        <v>74</v>
      </c>
      <c r="G194" s="86" t="s">
        <v>124</v>
      </c>
      <c r="H194" s="86" t="s">
        <v>6504</v>
      </c>
      <c r="I194" s="86" t="s">
        <v>6529</v>
      </c>
      <c r="J194" s="86" t="s">
        <v>6546</v>
      </c>
      <c r="K194" s="86" t="s">
        <v>6507</v>
      </c>
    </row>
    <row r="195" spans="1:11" x14ac:dyDescent="0.25">
      <c r="A195" s="86">
        <v>1542162020</v>
      </c>
      <c r="B195" s="87">
        <v>44008.562476851854</v>
      </c>
      <c r="C195" s="87">
        <v>44042.177291666667</v>
      </c>
      <c r="D195" s="88">
        <v>22</v>
      </c>
      <c r="E195" s="86" t="s">
        <v>6502</v>
      </c>
      <c r="F195" s="86" t="s">
        <v>6509</v>
      </c>
      <c r="G195" s="86" t="s">
        <v>124</v>
      </c>
      <c r="H195" s="86" t="s">
        <v>6504</v>
      </c>
      <c r="I195" s="86" t="s">
        <v>6529</v>
      </c>
      <c r="J195" s="86" t="s">
        <v>6516</v>
      </c>
      <c r="K195" s="86" t="s">
        <v>6507</v>
      </c>
    </row>
    <row r="196" spans="1:11" x14ac:dyDescent="0.25">
      <c r="A196" s="86">
        <v>1543462020</v>
      </c>
      <c r="B196" s="87">
        <v>44028.771944444445</v>
      </c>
      <c r="C196" s="87">
        <v>44034.222060185188</v>
      </c>
      <c r="D196" s="88">
        <v>3</v>
      </c>
      <c r="E196" s="86" t="s">
        <v>6502</v>
      </c>
      <c r="F196" s="86" t="s">
        <v>6509</v>
      </c>
      <c r="G196" s="86" t="s">
        <v>124</v>
      </c>
      <c r="H196" s="86" t="s">
        <v>6504</v>
      </c>
      <c r="I196" s="86" t="s">
        <v>6536</v>
      </c>
      <c r="J196" s="86" t="s">
        <v>6514</v>
      </c>
      <c r="K196" s="86" t="s">
        <v>6507</v>
      </c>
    </row>
    <row r="197" spans="1:11" x14ac:dyDescent="0.25">
      <c r="A197" s="86">
        <v>1543662020</v>
      </c>
      <c r="B197" s="87">
        <v>44008.691087962965</v>
      </c>
      <c r="C197" s="87">
        <v>44041.684814814813</v>
      </c>
      <c r="D197" s="88">
        <v>21</v>
      </c>
      <c r="E197" s="86" t="s">
        <v>6502</v>
      </c>
      <c r="F197" s="86" t="s">
        <v>6509</v>
      </c>
      <c r="G197" s="86" t="s">
        <v>6542</v>
      </c>
      <c r="H197" s="86" t="s">
        <v>6504</v>
      </c>
      <c r="I197" s="86" t="s">
        <v>6543</v>
      </c>
      <c r="J197" s="86" t="s">
        <v>6514</v>
      </c>
      <c r="K197" s="86" t="s">
        <v>6507</v>
      </c>
    </row>
    <row r="198" spans="1:11" x14ac:dyDescent="0.25">
      <c r="A198" s="86">
        <v>1548342020</v>
      </c>
      <c r="B198" s="87">
        <v>44013.492905092593</v>
      </c>
      <c r="C198" s="87">
        <v>44013.741759259261</v>
      </c>
      <c r="D198" s="88">
        <v>0</v>
      </c>
      <c r="E198" s="86" t="s">
        <v>6502</v>
      </c>
      <c r="F198" s="86" t="s">
        <v>6509</v>
      </c>
      <c r="G198" s="86" t="s">
        <v>124</v>
      </c>
      <c r="H198" s="86" t="s">
        <v>6504</v>
      </c>
      <c r="I198" s="86" t="s">
        <v>6534</v>
      </c>
      <c r="J198" s="86" t="s">
        <v>6514</v>
      </c>
      <c r="K198" s="86" t="s">
        <v>6507</v>
      </c>
    </row>
    <row r="199" spans="1:11" x14ac:dyDescent="0.25">
      <c r="A199" s="86">
        <v>1548362020</v>
      </c>
      <c r="B199" s="87">
        <v>44023.460462962961</v>
      </c>
      <c r="C199" s="87">
        <v>44026.251840277779</v>
      </c>
      <c r="D199" s="88">
        <v>1</v>
      </c>
      <c r="E199" s="86" t="s">
        <v>6502</v>
      </c>
      <c r="F199" s="86" t="s">
        <v>6537</v>
      </c>
      <c r="G199" s="86" t="s">
        <v>124</v>
      </c>
      <c r="H199" s="86" t="s">
        <v>6504</v>
      </c>
      <c r="I199" s="86" t="s">
        <v>6530</v>
      </c>
      <c r="J199" s="86" t="s">
        <v>6514</v>
      </c>
      <c r="K199" s="86" t="s">
        <v>6507</v>
      </c>
    </row>
    <row r="200" spans="1:11" x14ac:dyDescent="0.25">
      <c r="A200" s="86">
        <v>1548652020</v>
      </c>
      <c r="B200" s="87">
        <v>44013.744409722225</v>
      </c>
      <c r="C200" s="87">
        <v>44044.177511574075</v>
      </c>
      <c r="D200" s="88">
        <v>21</v>
      </c>
      <c r="E200" s="86" t="s">
        <v>6502</v>
      </c>
      <c r="F200" s="86" t="s">
        <v>6509</v>
      </c>
      <c r="G200" s="86" t="s">
        <v>124</v>
      </c>
      <c r="H200" s="86" t="s">
        <v>6504</v>
      </c>
      <c r="I200" s="86" t="s">
        <v>6520</v>
      </c>
      <c r="J200" s="86" t="s">
        <v>6557</v>
      </c>
      <c r="K200" s="86" t="s">
        <v>6507</v>
      </c>
    </row>
    <row r="201" spans="1:11" x14ac:dyDescent="0.25">
      <c r="A201" s="86">
        <v>1548702020</v>
      </c>
      <c r="B201" s="87">
        <v>44009.274050925924</v>
      </c>
      <c r="C201" s="87">
        <v>44036.538576388892</v>
      </c>
      <c r="D201" s="88">
        <v>17</v>
      </c>
      <c r="E201" s="86" t="s">
        <v>6502</v>
      </c>
      <c r="F201" s="86" t="s">
        <v>6509</v>
      </c>
      <c r="G201" s="86" t="s">
        <v>6517</v>
      </c>
      <c r="H201" s="86" t="s">
        <v>6504</v>
      </c>
      <c r="I201" s="86" t="s">
        <v>6541</v>
      </c>
      <c r="J201" s="86" t="s">
        <v>6514</v>
      </c>
      <c r="K201" s="86" t="s">
        <v>6507</v>
      </c>
    </row>
    <row r="202" spans="1:11" x14ac:dyDescent="0.25">
      <c r="A202" s="86">
        <v>1549952020</v>
      </c>
      <c r="B202" s="87">
        <v>44014.753449074073</v>
      </c>
      <c r="C202" s="87">
        <v>44045.177256944444</v>
      </c>
      <c r="D202" s="88">
        <v>20</v>
      </c>
      <c r="E202" s="86" t="s">
        <v>6502</v>
      </c>
      <c r="F202" s="86" t="s">
        <v>6509</v>
      </c>
      <c r="G202" s="86" t="s">
        <v>124</v>
      </c>
      <c r="H202" s="86" t="s">
        <v>6504</v>
      </c>
      <c r="I202" s="86" t="s">
        <v>6547</v>
      </c>
      <c r="J202" s="86" t="s">
        <v>6557</v>
      </c>
      <c r="K202" s="86"/>
    </row>
    <row r="203" spans="1:11" x14ac:dyDescent="0.25">
      <c r="A203" s="86">
        <v>1552012020</v>
      </c>
      <c r="B203" s="87">
        <v>44014.417766203704</v>
      </c>
      <c r="C203" s="87">
        <v>44020.458020833335</v>
      </c>
      <c r="D203" s="88">
        <v>4</v>
      </c>
      <c r="E203" s="86" t="s">
        <v>6502</v>
      </c>
      <c r="F203" s="86" t="s">
        <v>6509</v>
      </c>
      <c r="G203" s="86" t="s">
        <v>6510</v>
      </c>
      <c r="H203" s="86" t="s">
        <v>6527</v>
      </c>
      <c r="I203" s="86" t="s">
        <v>6528</v>
      </c>
      <c r="J203" s="86" t="s">
        <v>6514</v>
      </c>
      <c r="K203" s="86" t="s">
        <v>6507</v>
      </c>
    </row>
    <row r="204" spans="1:11" x14ac:dyDescent="0.25">
      <c r="A204" s="86">
        <v>1552682020</v>
      </c>
      <c r="B204" s="87">
        <v>44009.403078703705</v>
      </c>
      <c r="C204" s="87">
        <v>44013.643969907411</v>
      </c>
      <c r="D204" s="88">
        <v>1</v>
      </c>
      <c r="E204" s="86" t="s">
        <v>6502</v>
      </c>
      <c r="F204" s="86" t="s">
        <v>6509</v>
      </c>
      <c r="G204" s="86" t="s">
        <v>124</v>
      </c>
      <c r="H204" s="86" t="s">
        <v>6504</v>
      </c>
      <c r="I204" s="86" t="s">
        <v>6550</v>
      </c>
      <c r="J204" s="86" t="s">
        <v>6514</v>
      </c>
      <c r="K204" s="86" t="s">
        <v>6507</v>
      </c>
    </row>
    <row r="205" spans="1:11" x14ac:dyDescent="0.25">
      <c r="A205" s="86">
        <v>1553112020</v>
      </c>
      <c r="B205" s="87">
        <v>44009.471041666664</v>
      </c>
      <c r="C205" s="87">
        <v>44027.623425925929</v>
      </c>
      <c r="D205" s="88">
        <v>11</v>
      </c>
      <c r="E205" s="86" t="s">
        <v>6502</v>
      </c>
      <c r="F205" s="86" t="s">
        <v>6509</v>
      </c>
      <c r="G205" s="86" t="s">
        <v>124</v>
      </c>
      <c r="H205" s="86" t="s">
        <v>6504</v>
      </c>
      <c r="I205" s="86" t="s">
        <v>6534</v>
      </c>
      <c r="J205" s="86" t="s">
        <v>6514</v>
      </c>
      <c r="K205" s="86" t="s">
        <v>6507</v>
      </c>
    </row>
    <row r="206" spans="1:11" x14ac:dyDescent="0.25">
      <c r="A206" s="86">
        <v>1558312020</v>
      </c>
      <c r="B206" s="87">
        <v>44013.2106712963</v>
      </c>
      <c r="C206" s="87">
        <v>44013.226030092592</v>
      </c>
      <c r="D206" s="88">
        <v>0</v>
      </c>
      <c r="E206" s="86" t="s">
        <v>6502</v>
      </c>
      <c r="F206" s="86" t="s">
        <v>6509</v>
      </c>
      <c r="G206" s="86" t="s">
        <v>124</v>
      </c>
      <c r="H206" s="86" t="s">
        <v>6504</v>
      </c>
      <c r="I206" s="86" t="s">
        <v>6530</v>
      </c>
      <c r="J206" s="86" t="s">
        <v>6514</v>
      </c>
      <c r="K206" s="86" t="s">
        <v>6507</v>
      </c>
    </row>
    <row r="207" spans="1:11" x14ac:dyDescent="0.25">
      <c r="A207" s="86">
        <v>1559052020</v>
      </c>
      <c r="B207" s="87">
        <v>44013.464016203703</v>
      </c>
      <c r="C207" s="87">
        <v>44013.66609953704</v>
      </c>
      <c r="D207" s="88">
        <v>0</v>
      </c>
      <c r="E207" s="86" t="s">
        <v>6502</v>
      </c>
      <c r="F207" s="86" t="s">
        <v>6509</v>
      </c>
      <c r="G207" s="86" t="s">
        <v>124</v>
      </c>
      <c r="H207" s="86" t="s">
        <v>6504</v>
      </c>
      <c r="I207" s="86" t="s">
        <v>6529</v>
      </c>
      <c r="J207" s="86" t="s">
        <v>6514</v>
      </c>
      <c r="K207" s="86" t="s">
        <v>6507</v>
      </c>
    </row>
    <row r="208" spans="1:11" x14ac:dyDescent="0.25">
      <c r="A208" s="86">
        <v>1560452020</v>
      </c>
      <c r="B208" s="87">
        <v>44013.467835648145</v>
      </c>
      <c r="C208" s="87">
        <v>44013.800671296296</v>
      </c>
      <c r="D208" s="88">
        <v>0</v>
      </c>
      <c r="E208" s="86" t="s">
        <v>6502</v>
      </c>
      <c r="F208" s="86" t="s">
        <v>6509</v>
      </c>
      <c r="G208" s="86" t="s">
        <v>124</v>
      </c>
      <c r="H208" s="86" t="s">
        <v>6504</v>
      </c>
      <c r="I208" s="86" t="s">
        <v>6540</v>
      </c>
      <c r="J208" s="86" t="s">
        <v>6514</v>
      </c>
      <c r="K208" s="86" t="s">
        <v>6507</v>
      </c>
    </row>
    <row r="209" spans="1:11" x14ac:dyDescent="0.25">
      <c r="A209" s="86">
        <v>1560772020</v>
      </c>
      <c r="B209" s="87">
        <v>44013.254884259259</v>
      </c>
      <c r="C209" s="87">
        <v>44013.261944444443</v>
      </c>
      <c r="D209" s="88">
        <v>0</v>
      </c>
      <c r="E209" s="86" t="s">
        <v>6502</v>
      </c>
      <c r="F209" s="86" t="s">
        <v>6509</v>
      </c>
      <c r="G209" s="86" t="s">
        <v>124</v>
      </c>
      <c r="H209" s="86" t="s">
        <v>6504</v>
      </c>
      <c r="I209" s="86" t="s">
        <v>6540</v>
      </c>
      <c r="J209" s="86" t="s">
        <v>6514</v>
      </c>
      <c r="K209" s="86" t="s">
        <v>6507</v>
      </c>
    </row>
    <row r="210" spans="1:11" x14ac:dyDescent="0.25">
      <c r="A210" s="86">
        <v>1562022020</v>
      </c>
      <c r="B210" s="87">
        <v>44011.48909722222</v>
      </c>
      <c r="C210" s="87">
        <v>44021.658159722225</v>
      </c>
      <c r="D210" s="88">
        <v>7</v>
      </c>
      <c r="E210" s="86" t="s">
        <v>6502</v>
      </c>
      <c r="F210" s="86" t="s">
        <v>6509</v>
      </c>
      <c r="G210" s="86" t="s">
        <v>124</v>
      </c>
      <c r="H210" s="86" t="s">
        <v>6504</v>
      </c>
      <c r="I210" s="86" t="s">
        <v>6530</v>
      </c>
      <c r="J210" s="86" t="s">
        <v>6514</v>
      </c>
      <c r="K210" s="86" t="s">
        <v>6507</v>
      </c>
    </row>
    <row r="211" spans="1:11" x14ac:dyDescent="0.25">
      <c r="A211" s="86">
        <v>1563582020</v>
      </c>
      <c r="B211" s="87">
        <v>44015.278055555558</v>
      </c>
      <c r="C211" s="87">
        <v>44015.442986111113</v>
      </c>
      <c r="D211" s="88">
        <v>0</v>
      </c>
      <c r="E211" s="86" t="s">
        <v>6502</v>
      </c>
      <c r="F211" s="86" t="s">
        <v>6509</v>
      </c>
      <c r="G211" s="86" t="s">
        <v>124</v>
      </c>
      <c r="H211" s="86" t="s">
        <v>6504</v>
      </c>
      <c r="I211" s="86" t="s">
        <v>6513</v>
      </c>
      <c r="J211" s="86" t="s">
        <v>6514</v>
      </c>
      <c r="K211" s="86" t="s">
        <v>6507</v>
      </c>
    </row>
    <row r="212" spans="1:11" x14ac:dyDescent="0.25">
      <c r="A212" s="86">
        <v>1564342020</v>
      </c>
      <c r="B212" s="87">
        <v>44013.270011574074</v>
      </c>
      <c r="C212" s="87">
        <v>44013.492581018516</v>
      </c>
      <c r="D212" s="88">
        <v>0</v>
      </c>
      <c r="E212" s="86" t="s">
        <v>6502</v>
      </c>
      <c r="F212" s="86" t="s">
        <v>6509</v>
      </c>
      <c r="G212" s="86" t="s">
        <v>124</v>
      </c>
      <c r="H212" s="86" t="s">
        <v>6504</v>
      </c>
      <c r="I212" s="86" t="s">
        <v>6519</v>
      </c>
      <c r="J212" s="86" t="s">
        <v>6514</v>
      </c>
      <c r="K212" s="86" t="s">
        <v>6507</v>
      </c>
    </row>
    <row r="213" spans="1:11" x14ac:dyDescent="0.25">
      <c r="A213" s="86">
        <v>1565282020</v>
      </c>
      <c r="B213" s="87">
        <v>44012.31795138889</v>
      </c>
      <c r="C213" s="87">
        <v>44014.333090277774</v>
      </c>
      <c r="D213" s="88">
        <v>2</v>
      </c>
      <c r="E213" s="86" t="s">
        <v>6502</v>
      </c>
      <c r="F213" s="86" t="s">
        <v>6509</v>
      </c>
      <c r="G213" s="86" t="s">
        <v>124</v>
      </c>
      <c r="H213" s="86" t="s">
        <v>6504</v>
      </c>
      <c r="I213" s="86" t="s">
        <v>6522</v>
      </c>
      <c r="J213" s="86" t="s">
        <v>6514</v>
      </c>
      <c r="K213" s="86" t="s">
        <v>6507</v>
      </c>
    </row>
    <row r="214" spans="1:11" x14ac:dyDescent="0.25">
      <c r="A214" s="86">
        <v>1566552020</v>
      </c>
      <c r="B214" s="87">
        <v>44025.791400462964</v>
      </c>
      <c r="C214" s="87">
        <v>44026.265057870369</v>
      </c>
      <c r="D214" s="88">
        <v>1</v>
      </c>
      <c r="E214" s="86" t="s">
        <v>6502</v>
      </c>
      <c r="F214" s="86" t="s">
        <v>6509</v>
      </c>
      <c r="G214" s="86" t="s">
        <v>124</v>
      </c>
      <c r="H214" s="86" t="s">
        <v>6504</v>
      </c>
      <c r="I214" s="86" t="s">
        <v>6513</v>
      </c>
      <c r="J214" s="86" t="s">
        <v>6514</v>
      </c>
      <c r="K214" s="86" t="s">
        <v>6507</v>
      </c>
    </row>
    <row r="215" spans="1:11" x14ac:dyDescent="0.25">
      <c r="A215" s="86">
        <v>1567332020</v>
      </c>
      <c r="B215" s="87">
        <v>44012.668449074074</v>
      </c>
      <c r="C215" s="87">
        <v>44022.469722222224</v>
      </c>
      <c r="D215" s="88">
        <v>8</v>
      </c>
      <c r="E215" s="86" t="s">
        <v>6502</v>
      </c>
      <c r="F215" s="86" t="s">
        <v>45</v>
      </c>
      <c r="G215" s="86" t="s">
        <v>6510</v>
      </c>
      <c r="H215" s="86" t="s">
        <v>6527</v>
      </c>
      <c r="I215" s="86" t="s">
        <v>6528</v>
      </c>
      <c r="J215" s="86" t="s">
        <v>6514</v>
      </c>
      <c r="K215" s="86" t="s">
        <v>6507</v>
      </c>
    </row>
    <row r="216" spans="1:11" x14ac:dyDescent="0.25">
      <c r="A216" s="86">
        <v>1568332020</v>
      </c>
      <c r="B216" s="87">
        <v>44025.508518518516</v>
      </c>
      <c r="C216" s="87">
        <v>44026.570752314816</v>
      </c>
      <c r="D216" s="88">
        <v>1</v>
      </c>
      <c r="E216" s="86" t="s">
        <v>6502</v>
      </c>
      <c r="F216" s="86" t="s">
        <v>45</v>
      </c>
      <c r="G216" s="86" t="s">
        <v>124</v>
      </c>
      <c r="H216" s="86" t="s">
        <v>6527</v>
      </c>
      <c r="I216" s="86" t="s">
        <v>6544</v>
      </c>
      <c r="J216" s="86" t="s">
        <v>6555</v>
      </c>
      <c r="K216" s="86"/>
    </row>
    <row r="217" spans="1:11" x14ac:dyDescent="0.25">
      <c r="A217" s="86">
        <v>1568822020</v>
      </c>
      <c r="B217" s="87">
        <v>44025.79755787037</v>
      </c>
      <c r="C217" s="87">
        <v>44026.498067129629</v>
      </c>
      <c r="D217" s="88">
        <v>1</v>
      </c>
      <c r="E217" s="86" t="s">
        <v>6502</v>
      </c>
      <c r="F217" s="86" t="s">
        <v>45</v>
      </c>
      <c r="G217" s="86" t="s">
        <v>124</v>
      </c>
      <c r="H217" s="86" t="s">
        <v>6504</v>
      </c>
      <c r="I217" s="86" t="s">
        <v>6540</v>
      </c>
      <c r="J217" s="86" t="s">
        <v>6514</v>
      </c>
      <c r="K217" s="86" t="s">
        <v>6507</v>
      </c>
    </row>
    <row r="218" spans="1:11" x14ac:dyDescent="0.25">
      <c r="A218" s="86">
        <v>1569692020</v>
      </c>
      <c r="B218" s="87">
        <v>44012.428807870368</v>
      </c>
      <c r="C218" s="87">
        <v>44036.453773148147</v>
      </c>
      <c r="D218" s="88">
        <v>17</v>
      </c>
      <c r="E218" s="86" t="s">
        <v>6548</v>
      </c>
      <c r="F218" s="86" t="s">
        <v>28</v>
      </c>
      <c r="G218" s="86" t="s">
        <v>6517</v>
      </c>
      <c r="H218" s="86" t="s">
        <v>6504</v>
      </c>
      <c r="I218" s="86" t="s">
        <v>6535</v>
      </c>
      <c r="J218" s="86" t="s">
        <v>6514</v>
      </c>
      <c r="K218" s="86" t="s">
        <v>6507</v>
      </c>
    </row>
    <row r="219" spans="1:11" x14ac:dyDescent="0.25">
      <c r="A219" s="86">
        <v>1570142020</v>
      </c>
      <c r="B219" s="87">
        <v>44012.594942129632</v>
      </c>
      <c r="C219" s="87">
        <v>44053.495115740741</v>
      </c>
      <c r="D219" s="88">
        <v>27</v>
      </c>
      <c r="E219" s="86" t="s">
        <v>6502</v>
      </c>
      <c r="F219" s="86" t="s">
        <v>6509</v>
      </c>
      <c r="G219" s="86" t="s">
        <v>6510</v>
      </c>
      <c r="H219" s="86" t="s">
        <v>6511</v>
      </c>
      <c r="I219" s="86" t="s">
        <v>6512</v>
      </c>
      <c r="J219" s="86" t="s">
        <v>6514</v>
      </c>
      <c r="K219" s="86"/>
    </row>
    <row r="220" spans="1:11" x14ac:dyDescent="0.25">
      <c r="A220" s="86">
        <v>1570432020</v>
      </c>
      <c r="B220" s="87">
        <v>44012.45103009259</v>
      </c>
      <c r="C220" s="87">
        <v>44013.465960648151</v>
      </c>
      <c r="D220" s="88">
        <v>1</v>
      </c>
      <c r="E220" s="86" t="s">
        <v>6502</v>
      </c>
      <c r="F220" s="86" t="s">
        <v>6509</v>
      </c>
      <c r="G220" s="86" t="s">
        <v>124</v>
      </c>
      <c r="H220" s="86" t="s">
        <v>6504</v>
      </c>
      <c r="I220" s="86" t="s">
        <v>6540</v>
      </c>
      <c r="J220" s="86" t="s">
        <v>6514</v>
      </c>
      <c r="K220" s="86" t="s">
        <v>6507</v>
      </c>
    </row>
    <row r="221" spans="1:11" x14ac:dyDescent="0.25">
      <c r="A221" s="86">
        <v>1570892020</v>
      </c>
      <c r="B221" s="87">
        <v>44019.717326388891</v>
      </c>
      <c r="C221" s="87">
        <v>44020.332418981481</v>
      </c>
      <c r="D221" s="88">
        <v>1</v>
      </c>
      <c r="E221" s="86" t="s">
        <v>6502</v>
      </c>
      <c r="F221" s="86" t="s">
        <v>6509</v>
      </c>
      <c r="G221" s="86" t="s">
        <v>124</v>
      </c>
      <c r="H221" s="86" t="s">
        <v>6504</v>
      </c>
      <c r="I221" s="86" t="s">
        <v>6519</v>
      </c>
      <c r="J221" s="86" t="s">
        <v>6514</v>
      </c>
      <c r="K221" s="86" t="s">
        <v>6507</v>
      </c>
    </row>
    <row r="222" spans="1:11" x14ac:dyDescent="0.25">
      <c r="A222" s="86">
        <v>1571352020</v>
      </c>
      <c r="B222" s="87">
        <v>44025.568368055552</v>
      </c>
      <c r="C222" s="87" t="s">
        <v>6508</v>
      </c>
      <c r="D222" s="88" t="s">
        <v>129</v>
      </c>
      <c r="E222" s="86" t="s">
        <v>6502</v>
      </c>
      <c r="F222" s="86" t="s">
        <v>6509</v>
      </c>
      <c r="G222" s="86" t="s">
        <v>6510</v>
      </c>
      <c r="H222" s="86" t="s">
        <v>6511</v>
      </c>
      <c r="I222" s="86" t="s">
        <v>6512</v>
      </c>
      <c r="J222" s="86"/>
      <c r="K222" s="86"/>
    </row>
    <row r="223" spans="1:11" x14ac:dyDescent="0.25">
      <c r="A223" s="86">
        <v>1572142020</v>
      </c>
      <c r="B223" s="87">
        <v>44012.533726851849</v>
      </c>
      <c r="C223" s="87">
        <v>44043.177499999998</v>
      </c>
      <c r="D223" s="88">
        <v>22</v>
      </c>
      <c r="E223" s="86" t="s">
        <v>6502</v>
      </c>
      <c r="F223" s="86" t="s">
        <v>6509</v>
      </c>
      <c r="G223" s="86" t="s">
        <v>124</v>
      </c>
      <c r="H223" s="86" t="s">
        <v>6504</v>
      </c>
      <c r="I223" s="86" t="s">
        <v>6520</v>
      </c>
      <c r="J223" s="86" t="s">
        <v>6516</v>
      </c>
      <c r="K223" s="86" t="s">
        <v>6507</v>
      </c>
    </row>
    <row r="224" spans="1:11" x14ac:dyDescent="0.25">
      <c r="A224" s="86">
        <v>1573502020</v>
      </c>
      <c r="B224" s="87">
        <v>44013.297164351854</v>
      </c>
      <c r="C224" s="87">
        <v>44013.3358912037</v>
      </c>
      <c r="D224" s="88">
        <v>0</v>
      </c>
      <c r="E224" s="86" t="s">
        <v>6502</v>
      </c>
      <c r="F224" s="86" t="s">
        <v>6509</v>
      </c>
      <c r="G224" s="86" t="s">
        <v>124</v>
      </c>
      <c r="H224" s="86" t="s">
        <v>6504</v>
      </c>
      <c r="I224" s="86" t="s">
        <v>6540</v>
      </c>
      <c r="J224" s="86" t="s">
        <v>6514</v>
      </c>
      <c r="K224" s="86" t="s">
        <v>6507</v>
      </c>
    </row>
    <row r="225" spans="1:11" x14ac:dyDescent="0.25">
      <c r="A225" s="86">
        <v>1574012020</v>
      </c>
      <c r="B225" s="87">
        <v>44028.73810185185</v>
      </c>
      <c r="C225" s="87">
        <v>44041.322152777779</v>
      </c>
      <c r="D225" s="88">
        <v>8</v>
      </c>
      <c r="E225" s="86" t="s">
        <v>6502</v>
      </c>
      <c r="F225" s="86" t="s">
        <v>6509</v>
      </c>
      <c r="G225" s="86" t="s">
        <v>124</v>
      </c>
      <c r="H225" s="86" t="s">
        <v>6504</v>
      </c>
      <c r="I225" s="86" t="s">
        <v>6522</v>
      </c>
      <c r="J225" s="86" t="s">
        <v>6514</v>
      </c>
      <c r="K225" s="86" t="s">
        <v>6507</v>
      </c>
    </row>
    <row r="226" spans="1:11" x14ac:dyDescent="0.25">
      <c r="A226" s="86">
        <v>1575142020</v>
      </c>
      <c r="B226" s="87">
        <v>44013.350069444445</v>
      </c>
      <c r="C226" s="87">
        <v>44013.374652777777</v>
      </c>
      <c r="D226" s="88">
        <v>0</v>
      </c>
      <c r="E226" s="86" t="s">
        <v>6502</v>
      </c>
      <c r="F226" s="86" t="s">
        <v>45</v>
      </c>
      <c r="G226" s="86" t="s">
        <v>124</v>
      </c>
      <c r="H226" s="86" t="s">
        <v>6504</v>
      </c>
      <c r="I226" s="86" t="s">
        <v>6540</v>
      </c>
      <c r="J226" s="86" t="s">
        <v>6514</v>
      </c>
      <c r="K226" s="86" t="s">
        <v>6507</v>
      </c>
    </row>
    <row r="227" spans="1:11" x14ac:dyDescent="0.25">
      <c r="A227" s="86">
        <v>1576042020</v>
      </c>
      <c r="B227" s="87">
        <v>44015.531527777777</v>
      </c>
      <c r="C227" s="87">
        <v>44018.634444444448</v>
      </c>
      <c r="D227" s="88">
        <v>1</v>
      </c>
      <c r="E227" s="86" t="s">
        <v>6548</v>
      </c>
      <c r="F227" s="86" t="s">
        <v>6509</v>
      </c>
      <c r="G227" s="86" t="s">
        <v>124</v>
      </c>
      <c r="H227" s="86" t="s">
        <v>6504</v>
      </c>
      <c r="I227" s="86" t="s">
        <v>6554</v>
      </c>
      <c r="J227" s="86" t="s">
        <v>6555</v>
      </c>
      <c r="K227" s="86"/>
    </row>
    <row r="228" spans="1:11" x14ac:dyDescent="0.25">
      <c r="A228" s="86">
        <v>1577302020</v>
      </c>
      <c r="B228" s="87">
        <v>44013.294629629629</v>
      </c>
      <c r="C228" s="87">
        <v>44044.177673611113</v>
      </c>
      <c r="D228" s="88">
        <v>21</v>
      </c>
      <c r="E228" s="86" t="s">
        <v>6502</v>
      </c>
      <c r="F228" s="86" t="s">
        <v>6509</v>
      </c>
      <c r="G228" s="86" t="s">
        <v>124</v>
      </c>
      <c r="H228" s="86" t="s">
        <v>6504</v>
      </c>
      <c r="I228" s="86" t="s">
        <v>6513</v>
      </c>
      <c r="J228" s="86" t="s">
        <v>6557</v>
      </c>
      <c r="K228" s="86" t="s">
        <v>6507</v>
      </c>
    </row>
    <row r="229" spans="1:11" x14ac:dyDescent="0.25">
      <c r="A229" s="86">
        <v>1577342020</v>
      </c>
      <c r="B229" s="87">
        <v>44014.584675925929</v>
      </c>
      <c r="C229" s="87">
        <v>44018.395300925928</v>
      </c>
      <c r="D229" s="88">
        <v>2</v>
      </c>
      <c r="E229" s="86" t="s">
        <v>6502</v>
      </c>
      <c r="F229" s="86" t="s">
        <v>6509</v>
      </c>
      <c r="G229" s="86" t="s">
        <v>124</v>
      </c>
      <c r="H229" s="86" t="s">
        <v>6504</v>
      </c>
      <c r="I229" s="86" t="s">
        <v>6519</v>
      </c>
      <c r="J229" s="86" t="s">
        <v>6514</v>
      </c>
      <c r="K229" s="86" t="s">
        <v>6507</v>
      </c>
    </row>
    <row r="230" spans="1:11" x14ac:dyDescent="0.25">
      <c r="A230" s="86">
        <v>1577392020</v>
      </c>
      <c r="B230" s="87">
        <v>44020.738194444442</v>
      </c>
      <c r="C230" s="87">
        <v>44021.262013888889</v>
      </c>
      <c r="D230" s="88">
        <v>1</v>
      </c>
      <c r="E230" s="86" t="s">
        <v>6502</v>
      </c>
      <c r="F230" s="86" t="s">
        <v>6509</v>
      </c>
      <c r="G230" s="86" t="s">
        <v>124</v>
      </c>
      <c r="H230" s="86" t="s">
        <v>6504</v>
      </c>
      <c r="I230" s="86" t="s">
        <v>6540</v>
      </c>
      <c r="J230" s="86" t="s">
        <v>6514</v>
      </c>
      <c r="K230" s="86" t="s">
        <v>6507</v>
      </c>
    </row>
    <row r="231" spans="1:11" x14ac:dyDescent="0.25">
      <c r="A231" s="86">
        <v>1577882020</v>
      </c>
      <c r="B231" s="87">
        <v>44012.676145833335</v>
      </c>
      <c r="C231" s="87">
        <v>44043.177523148152</v>
      </c>
      <c r="D231" s="88">
        <v>22</v>
      </c>
      <c r="E231" s="86" t="s">
        <v>6502</v>
      </c>
      <c r="F231" s="86" t="s">
        <v>6509</v>
      </c>
      <c r="G231" s="86" t="s">
        <v>124</v>
      </c>
      <c r="H231" s="86" t="s">
        <v>6504</v>
      </c>
      <c r="I231" s="86" t="s">
        <v>6560</v>
      </c>
      <c r="J231" s="86" t="s">
        <v>6516</v>
      </c>
      <c r="K231" s="86" t="s">
        <v>6507</v>
      </c>
    </row>
    <row r="232" spans="1:11" x14ac:dyDescent="0.25">
      <c r="A232" s="86">
        <v>1577972020</v>
      </c>
      <c r="B232" s="87">
        <v>44013.494976851849</v>
      </c>
      <c r="C232" s="87">
        <v>44013.511006944442</v>
      </c>
      <c r="D232" s="88">
        <v>0</v>
      </c>
      <c r="E232" s="86" t="s">
        <v>6502</v>
      </c>
      <c r="F232" s="86" t="s">
        <v>30</v>
      </c>
      <c r="G232" s="86" t="s">
        <v>124</v>
      </c>
      <c r="H232" s="86" t="s">
        <v>6504</v>
      </c>
      <c r="I232" s="86" t="s">
        <v>6540</v>
      </c>
      <c r="J232" s="86" t="s">
        <v>6514</v>
      </c>
      <c r="K232" s="86" t="s">
        <v>6507</v>
      </c>
    </row>
    <row r="233" spans="1:11" x14ac:dyDescent="0.25">
      <c r="A233" s="86">
        <v>1578072020</v>
      </c>
      <c r="B233" s="87">
        <v>44012.664386574077</v>
      </c>
      <c r="C233" s="87">
        <v>44013.491331018522</v>
      </c>
      <c r="D233" s="88">
        <v>1</v>
      </c>
      <c r="E233" s="86" t="s">
        <v>6502</v>
      </c>
      <c r="F233" s="86" t="s">
        <v>45</v>
      </c>
      <c r="G233" s="86" t="s">
        <v>124</v>
      </c>
      <c r="H233" s="86" t="s">
        <v>6527</v>
      </c>
      <c r="I233" s="86" t="s">
        <v>6544</v>
      </c>
      <c r="J233" s="86" t="s">
        <v>6555</v>
      </c>
      <c r="K233" s="86" t="s">
        <v>6507</v>
      </c>
    </row>
    <row r="234" spans="1:11" x14ac:dyDescent="0.25">
      <c r="A234" s="86">
        <v>1578292020</v>
      </c>
      <c r="B234" s="87">
        <v>44012.669432870367</v>
      </c>
      <c r="C234" s="87">
        <v>44013.506562499999</v>
      </c>
      <c r="D234" s="88">
        <v>1</v>
      </c>
      <c r="E234" s="86" t="s">
        <v>6502</v>
      </c>
      <c r="F234" s="86" t="s">
        <v>6509</v>
      </c>
      <c r="G234" s="86" t="s">
        <v>124</v>
      </c>
      <c r="H234" s="86" t="s">
        <v>6504</v>
      </c>
      <c r="I234" s="86" t="s">
        <v>6540</v>
      </c>
      <c r="J234" s="86" t="s">
        <v>6514</v>
      </c>
      <c r="K234" s="86" t="s">
        <v>6507</v>
      </c>
    </row>
    <row r="235" spans="1:11" x14ac:dyDescent="0.25">
      <c r="A235" s="86">
        <v>1578912020</v>
      </c>
      <c r="B235" s="87">
        <v>44012.740578703706</v>
      </c>
      <c r="C235" s="87">
        <v>44053.45894675926</v>
      </c>
      <c r="D235" s="88">
        <v>27</v>
      </c>
      <c r="E235" s="86" t="s">
        <v>6502</v>
      </c>
      <c r="F235" s="86" t="s">
        <v>6509</v>
      </c>
      <c r="G235" s="86" t="s">
        <v>6510</v>
      </c>
      <c r="H235" s="86" t="s">
        <v>6511</v>
      </c>
      <c r="I235" s="86" t="s">
        <v>6512</v>
      </c>
      <c r="J235" s="86" t="s">
        <v>6514</v>
      </c>
      <c r="K235" s="86"/>
    </row>
    <row r="236" spans="1:11" x14ac:dyDescent="0.25">
      <c r="A236" s="86">
        <v>1579132020</v>
      </c>
      <c r="B236" s="87">
        <v>44013.27144675926</v>
      </c>
      <c r="C236" s="87">
        <v>44013.28052083333</v>
      </c>
      <c r="D236" s="88">
        <v>0</v>
      </c>
      <c r="E236" s="86" t="s">
        <v>6502</v>
      </c>
      <c r="F236" s="86" t="s">
        <v>6509</v>
      </c>
      <c r="G236" s="86" t="s">
        <v>124</v>
      </c>
      <c r="H236" s="86" t="s">
        <v>6504</v>
      </c>
      <c r="I236" s="86" t="s">
        <v>6561</v>
      </c>
      <c r="J236" s="86" t="s">
        <v>6514</v>
      </c>
      <c r="K236" s="86" t="s">
        <v>6507</v>
      </c>
    </row>
    <row r="237" spans="1:11" x14ac:dyDescent="0.25">
      <c r="A237" s="86">
        <v>1579192020</v>
      </c>
      <c r="B237" s="87">
        <v>44017.841805555552</v>
      </c>
      <c r="C237" s="87">
        <v>44018.331759259258</v>
      </c>
      <c r="D237" s="88">
        <v>0</v>
      </c>
      <c r="E237" s="86" t="s">
        <v>6502</v>
      </c>
      <c r="F237" s="86" t="s">
        <v>6509</v>
      </c>
      <c r="G237" s="86" t="s">
        <v>124</v>
      </c>
      <c r="H237" s="86" t="s">
        <v>6504</v>
      </c>
      <c r="I237" s="86" t="s">
        <v>6550</v>
      </c>
      <c r="J237" s="86" t="s">
        <v>6514</v>
      </c>
      <c r="K237" s="86" t="s">
        <v>6507</v>
      </c>
    </row>
    <row r="238" spans="1:11" x14ac:dyDescent="0.25">
      <c r="A238" s="86">
        <v>1579562020</v>
      </c>
      <c r="B238" s="87">
        <v>44013.450555555559</v>
      </c>
      <c r="C238" s="87">
        <v>44025.41678240741</v>
      </c>
      <c r="D238" s="88">
        <v>8</v>
      </c>
      <c r="E238" s="86" t="s">
        <v>6502</v>
      </c>
      <c r="F238" s="86" t="s">
        <v>6509</v>
      </c>
      <c r="G238" s="86" t="s">
        <v>6510</v>
      </c>
      <c r="H238" s="86" t="s">
        <v>6504</v>
      </c>
      <c r="I238" s="86" t="s">
        <v>6520</v>
      </c>
      <c r="J238" s="86" t="s">
        <v>6514</v>
      </c>
      <c r="K238" s="86" t="s">
        <v>6507</v>
      </c>
    </row>
    <row r="239" spans="1:11" x14ac:dyDescent="0.25">
      <c r="A239" s="86">
        <v>1580002020</v>
      </c>
      <c r="B239" s="87">
        <v>44012.715995370374</v>
      </c>
      <c r="C239" s="87">
        <v>44013.524004629631</v>
      </c>
      <c r="D239" s="88">
        <v>1</v>
      </c>
      <c r="E239" s="86" t="s">
        <v>6502</v>
      </c>
      <c r="F239" s="86" t="s">
        <v>6509</v>
      </c>
      <c r="G239" s="86" t="s">
        <v>124</v>
      </c>
      <c r="H239" s="86" t="s">
        <v>6504</v>
      </c>
      <c r="I239" s="86" t="s">
        <v>6519</v>
      </c>
      <c r="J239" s="86" t="s">
        <v>6514</v>
      </c>
      <c r="K239" s="86" t="s">
        <v>6507</v>
      </c>
    </row>
    <row r="240" spans="1:11" x14ac:dyDescent="0.25">
      <c r="A240" s="86">
        <v>1580192020</v>
      </c>
      <c r="B240" s="87">
        <v>44024.624282407407</v>
      </c>
      <c r="C240" s="87">
        <v>44026.502268518518</v>
      </c>
      <c r="D240" s="88">
        <v>1</v>
      </c>
      <c r="E240" s="86" t="s">
        <v>6502</v>
      </c>
      <c r="F240" s="86" t="s">
        <v>6537</v>
      </c>
      <c r="G240" s="86" t="s">
        <v>124</v>
      </c>
      <c r="H240" s="86" t="s">
        <v>6504</v>
      </c>
      <c r="I240" s="86" t="s">
        <v>6529</v>
      </c>
      <c r="J240" s="86" t="s">
        <v>6514</v>
      </c>
      <c r="K240" s="86" t="s">
        <v>6507</v>
      </c>
    </row>
    <row r="241" spans="1:11" x14ac:dyDescent="0.25">
      <c r="A241" s="86">
        <v>1581092020</v>
      </c>
      <c r="B241" s="87">
        <v>44013.268483796295</v>
      </c>
      <c r="C241" s="87">
        <v>44013.504884259259</v>
      </c>
      <c r="D241" s="88">
        <v>0</v>
      </c>
      <c r="E241" s="86" t="s">
        <v>6502</v>
      </c>
      <c r="F241" s="86" t="s">
        <v>6509</v>
      </c>
      <c r="G241" s="86" t="s">
        <v>124</v>
      </c>
      <c r="H241" s="86" t="s">
        <v>6504</v>
      </c>
      <c r="I241" s="86" t="s">
        <v>6540</v>
      </c>
      <c r="J241" s="86" t="s">
        <v>6514</v>
      </c>
      <c r="K241" s="86" t="s">
        <v>6507</v>
      </c>
    </row>
    <row r="242" spans="1:11" x14ac:dyDescent="0.25">
      <c r="A242" s="86">
        <v>1581312020</v>
      </c>
      <c r="B242" s="87">
        <v>44017.965196759258</v>
      </c>
      <c r="C242" s="87">
        <v>44021.485856481479</v>
      </c>
      <c r="D242" s="88">
        <v>3</v>
      </c>
      <c r="E242" s="86" t="s">
        <v>6502</v>
      </c>
      <c r="F242" s="86" t="s">
        <v>6509</v>
      </c>
      <c r="G242" s="86" t="s">
        <v>124</v>
      </c>
      <c r="H242" s="86" t="s">
        <v>6504</v>
      </c>
      <c r="I242" s="86" t="s">
        <v>6520</v>
      </c>
      <c r="J242" s="86" t="s">
        <v>6514</v>
      </c>
      <c r="K242" s="86" t="s">
        <v>6507</v>
      </c>
    </row>
    <row r="243" spans="1:11" x14ac:dyDescent="0.25">
      <c r="A243" s="86">
        <v>1581472020</v>
      </c>
      <c r="B243" s="87">
        <v>44014.621342592596</v>
      </c>
      <c r="C243" s="87">
        <v>44017.817210648151</v>
      </c>
      <c r="D243" s="88">
        <v>1</v>
      </c>
      <c r="E243" s="86" t="s">
        <v>6502</v>
      </c>
      <c r="F243" s="86" t="s">
        <v>6539</v>
      </c>
      <c r="G243" s="86" t="s">
        <v>124</v>
      </c>
      <c r="H243" s="86" t="s">
        <v>6527</v>
      </c>
      <c r="I243" s="86" t="s">
        <v>6544</v>
      </c>
      <c r="J243" s="86" t="s">
        <v>6555</v>
      </c>
      <c r="K243" s="86" t="s">
        <v>6507</v>
      </c>
    </row>
    <row r="244" spans="1:11" x14ac:dyDescent="0.25">
      <c r="A244" s="86">
        <v>1581632020</v>
      </c>
      <c r="B244" s="87">
        <v>44012.766284722224</v>
      </c>
      <c r="C244" s="87">
        <v>44013.493055555555</v>
      </c>
      <c r="D244" s="88">
        <v>1</v>
      </c>
      <c r="E244" s="86" t="s">
        <v>6502</v>
      </c>
      <c r="F244" s="86" t="s">
        <v>30</v>
      </c>
      <c r="G244" s="86" t="s">
        <v>124</v>
      </c>
      <c r="H244" s="86" t="s">
        <v>6527</v>
      </c>
      <c r="I244" s="86" t="s">
        <v>6544</v>
      </c>
      <c r="J244" s="86" t="s">
        <v>6555</v>
      </c>
      <c r="K244" s="86"/>
    </row>
    <row r="245" spans="1:11" x14ac:dyDescent="0.25">
      <c r="A245" s="86">
        <v>1581952020</v>
      </c>
      <c r="B245" s="87">
        <v>44012.778483796297</v>
      </c>
      <c r="C245" s="87">
        <v>44013.498124999998</v>
      </c>
      <c r="D245" s="88">
        <v>1</v>
      </c>
      <c r="E245" s="86" t="s">
        <v>6502</v>
      </c>
      <c r="F245" s="86" t="s">
        <v>6509</v>
      </c>
      <c r="G245" s="86" t="s">
        <v>124</v>
      </c>
      <c r="H245" s="86" t="s">
        <v>6527</v>
      </c>
      <c r="I245" s="86" t="s">
        <v>6544</v>
      </c>
      <c r="J245" s="86" t="s">
        <v>6555</v>
      </c>
      <c r="K245" s="86" t="s">
        <v>6507</v>
      </c>
    </row>
    <row r="246" spans="1:11" x14ac:dyDescent="0.25">
      <c r="A246" s="86">
        <v>1581972020</v>
      </c>
      <c r="B246" s="87">
        <v>44012.779178240744</v>
      </c>
      <c r="C246" s="87">
        <v>44013.669224537036</v>
      </c>
      <c r="D246" s="88">
        <v>1</v>
      </c>
      <c r="E246" s="86" t="s">
        <v>6502</v>
      </c>
      <c r="F246" s="86" t="s">
        <v>6509</v>
      </c>
      <c r="G246" s="86" t="s">
        <v>124</v>
      </c>
      <c r="H246" s="86" t="s">
        <v>6527</v>
      </c>
      <c r="I246" s="86" t="s">
        <v>6544</v>
      </c>
      <c r="J246" s="86" t="s">
        <v>6555</v>
      </c>
      <c r="K246" s="86"/>
    </row>
    <row r="247" spans="1:11" x14ac:dyDescent="0.25">
      <c r="A247" s="86">
        <v>1582422020</v>
      </c>
      <c r="B247" s="87">
        <v>44028.822337962964</v>
      </c>
      <c r="C247" s="87">
        <v>44040.214965277781</v>
      </c>
      <c r="D247" s="88">
        <v>7</v>
      </c>
      <c r="E247" s="86" t="s">
        <v>6502</v>
      </c>
      <c r="F247" s="86" t="s">
        <v>6509</v>
      </c>
      <c r="G247" s="86" t="s">
        <v>124</v>
      </c>
      <c r="H247" s="86" t="s">
        <v>6504</v>
      </c>
      <c r="I247" s="86" t="s">
        <v>6541</v>
      </c>
      <c r="J247" s="86" t="s">
        <v>6514</v>
      </c>
      <c r="K247" s="86" t="s">
        <v>6507</v>
      </c>
    </row>
    <row r="248" spans="1:11" x14ac:dyDescent="0.25">
      <c r="A248" s="86">
        <v>1582592020</v>
      </c>
      <c r="B248" s="87">
        <v>44013.495995370373</v>
      </c>
      <c r="C248" s="87">
        <v>44026.511180555557</v>
      </c>
      <c r="D248" s="88">
        <v>9</v>
      </c>
      <c r="E248" s="86" t="s">
        <v>6502</v>
      </c>
      <c r="F248" s="86" t="s">
        <v>6509</v>
      </c>
      <c r="G248" s="86" t="s">
        <v>6510</v>
      </c>
      <c r="H248" s="86" t="s">
        <v>6527</v>
      </c>
      <c r="I248" s="86" t="s">
        <v>6528</v>
      </c>
      <c r="J248" s="86" t="s">
        <v>6514</v>
      </c>
      <c r="K248" s="86" t="s">
        <v>6507</v>
      </c>
    </row>
    <row r="249" spans="1:11" x14ac:dyDescent="0.25">
      <c r="A249" s="86">
        <v>1583782020</v>
      </c>
      <c r="B249" s="87">
        <v>44012.855787037035</v>
      </c>
      <c r="C249" s="87">
        <v>44013.673854166664</v>
      </c>
      <c r="D249" s="88">
        <v>1</v>
      </c>
      <c r="E249" s="86" t="s">
        <v>6502</v>
      </c>
      <c r="F249" s="86" t="s">
        <v>6509</v>
      </c>
      <c r="G249" s="86" t="s">
        <v>124</v>
      </c>
      <c r="H249" s="86" t="s">
        <v>6504</v>
      </c>
      <c r="I249" s="86" t="s">
        <v>6529</v>
      </c>
      <c r="J249" s="86" t="s">
        <v>6514</v>
      </c>
      <c r="K249" s="86" t="s">
        <v>6507</v>
      </c>
    </row>
    <row r="250" spans="1:11" x14ac:dyDescent="0.25">
      <c r="A250" s="86">
        <v>1583892020</v>
      </c>
      <c r="B250" s="87">
        <v>44019.948611111111</v>
      </c>
      <c r="C250" s="87">
        <v>44020.611828703702</v>
      </c>
      <c r="D250" s="88">
        <v>1</v>
      </c>
      <c r="E250" s="86" t="s">
        <v>6502</v>
      </c>
      <c r="F250" s="86" t="s">
        <v>6509</v>
      </c>
      <c r="G250" s="86" t="s">
        <v>124</v>
      </c>
      <c r="H250" s="86" t="s">
        <v>6504</v>
      </c>
      <c r="I250" s="86" t="s">
        <v>6529</v>
      </c>
      <c r="J250" s="86" t="s">
        <v>6514</v>
      </c>
      <c r="K250" s="86" t="s">
        <v>6507</v>
      </c>
    </row>
    <row r="251" spans="1:11" x14ac:dyDescent="0.25">
      <c r="A251" s="86">
        <v>1584882020</v>
      </c>
      <c r="B251" s="87">
        <v>44012.920775462961</v>
      </c>
      <c r="C251" s="87">
        <v>44013.460092592592</v>
      </c>
      <c r="D251" s="88">
        <v>1</v>
      </c>
      <c r="E251" s="86" t="s">
        <v>6502</v>
      </c>
      <c r="F251" s="86" t="s">
        <v>6509</v>
      </c>
      <c r="G251" s="86" t="s">
        <v>124</v>
      </c>
      <c r="H251" s="86" t="s">
        <v>6504</v>
      </c>
      <c r="I251" s="86" t="s">
        <v>6540</v>
      </c>
      <c r="J251" s="86" t="s">
        <v>6514</v>
      </c>
      <c r="K251" s="86" t="s">
        <v>6507</v>
      </c>
    </row>
    <row r="252" spans="1:11" x14ac:dyDescent="0.25">
      <c r="A252" s="86">
        <v>1585882020</v>
      </c>
      <c r="B252" s="87">
        <v>44013.106932870367</v>
      </c>
      <c r="C252" s="87">
        <v>44013.711226851854</v>
      </c>
      <c r="D252" s="88">
        <v>0</v>
      </c>
      <c r="E252" s="86" t="s">
        <v>6548</v>
      </c>
      <c r="F252" s="86" t="s">
        <v>6509</v>
      </c>
      <c r="G252" s="86" t="s">
        <v>124</v>
      </c>
      <c r="H252" s="86" t="s">
        <v>6504</v>
      </c>
      <c r="I252" s="86" t="s">
        <v>6529</v>
      </c>
      <c r="J252" s="86" t="s">
        <v>6555</v>
      </c>
      <c r="K252" s="86" t="s">
        <v>6507</v>
      </c>
    </row>
    <row r="253" spans="1:11" x14ac:dyDescent="0.25">
      <c r="A253" s="86">
        <v>1586402020</v>
      </c>
      <c r="B253" s="87">
        <v>44013.307638888888</v>
      </c>
      <c r="C253" s="87">
        <v>44013.743715277778</v>
      </c>
      <c r="D253" s="88">
        <v>0</v>
      </c>
      <c r="E253" s="86" t="s">
        <v>6502</v>
      </c>
      <c r="F253" s="86" t="s">
        <v>6509</v>
      </c>
      <c r="G253" s="86" t="s">
        <v>124</v>
      </c>
      <c r="H253" s="86" t="s">
        <v>6504</v>
      </c>
      <c r="I253" s="86" t="s">
        <v>6529</v>
      </c>
      <c r="J253" s="86" t="s">
        <v>6514</v>
      </c>
      <c r="K253" s="86" t="s">
        <v>6507</v>
      </c>
    </row>
    <row r="254" spans="1:11" x14ac:dyDescent="0.25">
      <c r="A254" s="86">
        <v>1587252020</v>
      </c>
      <c r="B254" s="87">
        <v>44013.357986111114</v>
      </c>
      <c r="C254" s="87">
        <v>44013.437048611115</v>
      </c>
      <c r="D254" s="88">
        <v>0</v>
      </c>
      <c r="E254" s="86" t="s">
        <v>6502</v>
      </c>
      <c r="F254" s="86" t="s">
        <v>6509</v>
      </c>
      <c r="G254" s="86" t="s">
        <v>124</v>
      </c>
      <c r="H254" s="86" t="s">
        <v>6504</v>
      </c>
      <c r="I254" s="86" t="s">
        <v>6540</v>
      </c>
      <c r="J254" s="86" t="s">
        <v>6514</v>
      </c>
      <c r="K254" s="86" t="s">
        <v>6507</v>
      </c>
    </row>
    <row r="255" spans="1:11" x14ac:dyDescent="0.25">
      <c r="A255" s="86">
        <v>1587272020</v>
      </c>
      <c r="B255" s="87">
        <v>44013.386493055557</v>
      </c>
      <c r="C255" s="87">
        <v>44021.736157407409</v>
      </c>
      <c r="D255" s="88">
        <v>6</v>
      </c>
      <c r="E255" s="86" t="s">
        <v>6502</v>
      </c>
      <c r="F255" s="86" t="s">
        <v>6509</v>
      </c>
      <c r="G255" s="86" t="s">
        <v>6510</v>
      </c>
      <c r="H255" s="86" t="s">
        <v>6527</v>
      </c>
      <c r="I255" s="86" t="s">
        <v>6528</v>
      </c>
      <c r="J255" s="86" t="s">
        <v>6514</v>
      </c>
      <c r="K255" s="86" t="s">
        <v>6507</v>
      </c>
    </row>
    <row r="256" spans="1:11" x14ac:dyDescent="0.25">
      <c r="A256" s="86">
        <v>1587332020</v>
      </c>
      <c r="B256" s="87">
        <v>44020.710960648146</v>
      </c>
      <c r="C256" s="87">
        <v>44033.72760416667</v>
      </c>
      <c r="D256" s="88">
        <v>8</v>
      </c>
      <c r="E256" s="86" t="s">
        <v>6502</v>
      </c>
      <c r="F256" s="86" t="s">
        <v>45</v>
      </c>
      <c r="G256" s="86" t="s">
        <v>6510</v>
      </c>
      <c r="H256" s="86" t="s">
        <v>6527</v>
      </c>
      <c r="I256" s="86" t="s">
        <v>6528</v>
      </c>
      <c r="J256" s="86" t="s">
        <v>6514</v>
      </c>
      <c r="K256" s="86" t="s">
        <v>6507</v>
      </c>
    </row>
    <row r="257" spans="1:11" x14ac:dyDescent="0.25">
      <c r="A257" s="86">
        <v>1587362020</v>
      </c>
      <c r="B257" s="87">
        <v>44014.688935185186</v>
      </c>
      <c r="C257" s="87">
        <v>44045.177222222221</v>
      </c>
      <c r="D257" s="88">
        <v>20</v>
      </c>
      <c r="E257" s="86" t="s">
        <v>6502</v>
      </c>
      <c r="F257" s="86" t="s">
        <v>6537</v>
      </c>
      <c r="G257" s="86" t="s">
        <v>124</v>
      </c>
      <c r="H257" s="86" t="s">
        <v>6504</v>
      </c>
      <c r="I257" s="86" t="s">
        <v>6523</v>
      </c>
      <c r="J257" s="86" t="s">
        <v>6557</v>
      </c>
      <c r="K257" s="86"/>
    </row>
    <row r="258" spans="1:11" x14ac:dyDescent="0.25">
      <c r="A258" s="86">
        <v>1587532020</v>
      </c>
      <c r="B258" s="87">
        <v>44013.746712962966</v>
      </c>
      <c r="C258" s="87">
        <v>44036.311238425929</v>
      </c>
      <c r="D258" s="88">
        <v>16</v>
      </c>
      <c r="E258" s="86" t="s">
        <v>6502</v>
      </c>
      <c r="F258" s="86" t="s">
        <v>6537</v>
      </c>
      <c r="G258" s="86" t="s">
        <v>6524</v>
      </c>
      <c r="H258" s="86" t="s">
        <v>6504</v>
      </c>
      <c r="I258" s="86" t="s">
        <v>6562</v>
      </c>
      <c r="J258" s="86" t="s">
        <v>6514</v>
      </c>
      <c r="K258" s="86" t="s">
        <v>6507</v>
      </c>
    </row>
    <row r="259" spans="1:11" x14ac:dyDescent="0.25">
      <c r="A259" s="86">
        <v>1587792020</v>
      </c>
      <c r="B259" s="87">
        <v>44013.38517361111</v>
      </c>
      <c r="C259" s="87">
        <v>44014.364340277774</v>
      </c>
      <c r="D259" s="88">
        <v>1</v>
      </c>
      <c r="E259" s="86" t="s">
        <v>6502</v>
      </c>
      <c r="F259" s="86" t="s">
        <v>6509</v>
      </c>
      <c r="G259" s="86" t="s">
        <v>124</v>
      </c>
      <c r="H259" s="86" t="s">
        <v>6504</v>
      </c>
      <c r="I259" s="86" t="s">
        <v>6554</v>
      </c>
      <c r="J259" s="86" t="s">
        <v>6555</v>
      </c>
      <c r="K259" s="86"/>
    </row>
    <row r="260" spans="1:11" x14ac:dyDescent="0.25">
      <c r="A260" s="86">
        <v>1587962020</v>
      </c>
      <c r="B260" s="87">
        <v>44013.390706018516</v>
      </c>
      <c r="C260" s="87">
        <v>44013.402719907404</v>
      </c>
      <c r="D260" s="88">
        <v>0</v>
      </c>
      <c r="E260" s="86" t="s">
        <v>6502</v>
      </c>
      <c r="F260" s="86" t="s">
        <v>6509</v>
      </c>
      <c r="G260" s="86" t="s">
        <v>124</v>
      </c>
      <c r="H260" s="86" t="s">
        <v>6504</v>
      </c>
      <c r="I260" s="86" t="s">
        <v>6525</v>
      </c>
      <c r="J260" s="86" t="s">
        <v>6514</v>
      </c>
      <c r="K260" s="86" t="s">
        <v>6507</v>
      </c>
    </row>
    <row r="261" spans="1:11" x14ac:dyDescent="0.25">
      <c r="A261" s="86">
        <v>1588102020</v>
      </c>
      <c r="B261" s="87">
        <v>44013.396203703705</v>
      </c>
      <c r="C261" s="87">
        <v>44013.469282407408</v>
      </c>
      <c r="D261" s="88">
        <v>0</v>
      </c>
      <c r="E261" s="86" t="s">
        <v>6502</v>
      </c>
      <c r="F261" s="86" t="s">
        <v>74</v>
      </c>
      <c r="G261" s="86" t="s">
        <v>124</v>
      </c>
      <c r="H261" s="86" t="s">
        <v>6504</v>
      </c>
      <c r="I261" s="86" t="s">
        <v>6530</v>
      </c>
      <c r="J261" s="86" t="s">
        <v>6514</v>
      </c>
      <c r="K261" s="86" t="s">
        <v>6507</v>
      </c>
    </row>
    <row r="262" spans="1:11" x14ac:dyDescent="0.25">
      <c r="A262" s="86">
        <v>1588602020</v>
      </c>
      <c r="B262" s="87">
        <v>44013.415833333333</v>
      </c>
      <c r="C262" s="87">
        <v>44014.724178240744</v>
      </c>
      <c r="D262" s="88">
        <v>1</v>
      </c>
      <c r="E262" s="86" t="s">
        <v>6502</v>
      </c>
      <c r="F262" s="86" t="s">
        <v>6509</v>
      </c>
      <c r="G262" s="86" t="s">
        <v>124</v>
      </c>
      <c r="H262" s="86" t="s">
        <v>6504</v>
      </c>
      <c r="I262" s="86" t="s">
        <v>6513</v>
      </c>
      <c r="J262" s="86" t="s">
        <v>6514</v>
      </c>
      <c r="K262" s="86" t="s">
        <v>6507</v>
      </c>
    </row>
    <row r="263" spans="1:11" x14ac:dyDescent="0.25">
      <c r="A263" s="86">
        <v>1589142020</v>
      </c>
      <c r="B263" s="87">
        <v>44013.437731481485</v>
      </c>
      <c r="C263" s="87">
        <v>44013.536423611113</v>
      </c>
      <c r="D263" s="88">
        <v>0</v>
      </c>
      <c r="E263" s="86" t="s">
        <v>6502</v>
      </c>
      <c r="F263" s="86" t="s">
        <v>6537</v>
      </c>
      <c r="G263" s="86" t="s">
        <v>124</v>
      </c>
      <c r="H263" s="86" t="s">
        <v>6504</v>
      </c>
      <c r="I263" s="86" t="s">
        <v>6541</v>
      </c>
      <c r="J263" s="86" t="s">
        <v>6514</v>
      </c>
      <c r="K263" s="86" t="s">
        <v>6507</v>
      </c>
    </row>
    <row r="264" spans="1:11" x14ac:dyDescent="0.25">
      <c r="A264" s="86">
        <v>1589482020</v>
      </c>
      <c r="B264" s="87">
        <v>44013.633437500001</v>
      </c>
      <c r="C264" s="87">
        <v>44013.678229166668</v>
      </c>
      <c r="D264" s="88">
        <v>0</v>
      </c>
      <c r="E264" s="86" t="s">
        <v>6502</v>
      </c>
      <c r="F264" s="86" t="s">
        <v>6509</v>
      </c>
      <c r="G264" s="86" t="s">
        <v>124</v>
      </c>
      <c r="H264" s="86" t="s">
        <v>6527</v>
      </c>
      <c r="I264" s="86" t="s">
        <v>6544</v>
      </c>
      <c r="J264" s="86" t="s">
        <v>6514</v>
      </c>
      <c r="K264" s="86" t="s">
        <v>6507</v>
      </c>
    </row>
    <row r="265" spans="1:11" x14ac:dyDescent="0.25">
      <c r="A265" s="86">
        <v>1589672020</v>
      </c>
      <c r="B265" s="87">
        <v>44013.454421296294</v>
      </c>
      <c r="C265" s="87">
        <v>44013.48709490741</v>
      </c>
      <c r="D265" s="88">
        <v>0</v>
      </c>
      <c r="E265" s="86" t="s">
        <v>6502</v>
      </c>
      <c r="F265" s="86" t="s">
        <v>6509</v>
      </c>
      <c r="G265" s="86" t="s">
        <v>124</v>
      </c>
      <c r="H265" s="86" t="s">
        <v>6504</v>
      </c>
      <c r="I265" s="86" t="s">
        <v>6513</v>
      </c>
      <c r="J265" s="86" t="s">
        <v>6514</v>
      </c>
      <c r="K265" s="86" t="s">
        <v>6507</v>
      </c>
    </row>
    <row r="266" spans="1:11" x14ac:dyDescent="0.25">
      <c r="A266" s="86">
        <v>1589782020</v>
      </c>
      <c r="B266" s="87">
        <v>44013.562476851854</v>
      </c>
      <c r="C266" s="87">
        <v>44036.550856481481</v>
      </c>
      <c r="D266" s="88">
        <v>16</v>
      </c>
      <c r="E266" s="86" t="s">
        <v>6502</v>
      </c>
      <c r="F266" s="86" t="s">
        <v>28</v>
      </c>
      <c r="G266" s="86" t="s">
        <v>6517</v>
      </c>
      <c r="H266" s="86" t="s">
        <v>6504</v>
      </c>
      <c r="I266" s="86" t="s">
        <v>6541</v>
      </c>
      <c r="J266" s="86" t="s">
        <v>6514</v>
      </c>
      <c r="K266" s="86" t="s">
        <v>6507</v>
      </c>
    </row>
    <row r="267" spans="1:11" x14ac:dyDescent="0.25">
      <c r="A267" s="86">
        <v>1590272020</v>
      </c>
      <c r="B267" s="87">
        <v>44013.473067129627</v>
      </c>
      <c r="C267" s="87">
        <v>44014.475532407407</v>
      </c>
      <c r="D267" s="88">
        <v>1</v>
      </c>
      <c r="E267" s="86" t="s">
        <v>6502</v>
      </c>
      <c r="F267" s="86" t="s">
        <v>6509</v>
      </c>
      <c r="G267" s="86" t="s">
        <v>124</v>
      </c>
      <c r="H267" s="86" t="s">
        <v>6504</v>
      </c>
      <c r="I267" s="86" t="s">
        <v>6519</v>
      </c>
      <c r="J267" s="86" t="s">
        <v>6514</v>
      </c>
      <c r="K267" s="86" t="s">
        <v>6507</v>
      </c>
    </row>
    <row r="268" spans="1:11" x14ac:dyDescent="0.25">
      <c r="A268" s="86">
        <v>1590342020</v>
      </c>
      <c r="B268" s="87">
        <v>44028.778831018521</v>
      </c>
      <c r="C268" s="87">
        <v>44032.730219907404</v>
      </c>
      <c r="D268" s="88">
        <v>1</v>
      </c>
      <c r="E268" s="86" t="s">
        <v>6502</v>
      </c>
      <c r="F268" s="86" t="s">
        <v>74</v>
      </c>
      <c r="G268" s="86" t="s">
        <v>124</v>
      </c>
      <c r="H268" s="86" t="s">
        <v>6527</v>
      </c>
      <c r="I268" s="86" t="s">
        <v>6528</v>
      </c>
      <c r="J268" s="86" t="s">
        <v>6514</v>
      </c>
      <c r="K268" s="86" t="s">
        <v>6507</v>
      </c>
    </row>
    <row r="269" spans="1:11" x14ac:dyDescent="0.25">
      <c r="A269" s="86">
        <v>1590592020</v>
      </c>
      <c r="B269" s="87">
        <v>44013.720613425925</v>
      </c>
      <c r="C269" s="87">
        <v>44013.724745370368</v>
      </c>
      <c r="D269" s="88">
        <v>0</v>
      </c>
      <c r="E269" s="86" t="s">
        <v>6502</v>
      </c>
      <c r="F269" s="86" t="s">
        <v>6509</v>
      </c>
      <c r="G269" s="86" t="s">
        <v>124</v>
      </c>
      <c r="H269" s="86" t="s">
        <v>6504</v>
      </c>
      <c r="I269" s="86" t="s">
        <v>6540</v>
      </c>
      <c r="J269" s="86" t="s">
        <v>6514</v>
      </c>
      <c r="K269" s="86" t="s">
        <v>6507</v>
      </c>
    </row>
    <row r="270" spans="1:11" x14ac:dyDescent="0.25">
      <c r="A270" s="86">
        <v>1590882020</v>
      </c>
      <c r="B270" s="87">
        <v>44026.480543981481</v>
      </c>
      <c r="C270" s="87">
        <v>44026.563796296294</v>
      </c>
      <c r="D270" s="88">
        <v>0</v>
      </c>
      <c r="E270" s="86" t="s">
        <v>6502</v>
      </c>
      <c r="F270" s="86" t="s">
        <v>6509</v>
      </c>
      <c r="G270" s="86" t="s">
        <v>124</v>
      </c>
      <c r="H270" s="86" t="s">
        <v>6504</v>
      </c>
      <c r="I270" s="86" t="s">
        <v>6536</v>
      </c>
      <c r="J270" s="86" t="s">
        <v>6514</v>
      </c>
      <c r="K270" s="86" t="s">
        <v>6507</v>
      </c>
    </row>
    <row r="271" spans="1:11" x14ac:dyDescent="0.25">
      <c r="A271" s="86">
        <v>1591022020</v>
      </c>
      <c r="B271" s="87">
        <v>44013.541307870371</v>
      </c>
      <c r="C271" s="87">
        <v>44036.444039351853</v>
      </c>
      <c r="D271" s="88">
        <v>16</v>
      </c>
      <c r="E271" s="86" t="s">
        <v>6502</v>
      </c>
      <c r="F271" s="86" t="s">
        <v>45</v>
      </c>
      <c r="G271" s="86" t="s">
        <v>6517</v>
      </c>
      <c r="H271" s="86" t="s">
        <v>6504</v>
      </c>
      <c r="I271" s="86" t="s">
        <v>6513</v>
      </c>
      <c r="J271" s="86" t="s">
        <v>6514</v>
      </c>
      <c r="K271" s="86" t="s">
        <v>6507</v>
      </c>
    </row>
    <row r="272" spans="1:11" x14ac:dyDescent="0.25">
      <c r="A272" s="86">
        <v>1591062020</v>
      </c>
      <c r="B272" s="87">
        <v>44013.749791666669</v>
      </c>
      <c r="C272" s="87">
        <v>44013.750601851854</v>
      </c>
      <c r="D272" s="88">
        <v>0</v>
      </c>
      <c r="E272" s="86" t="s">
        <v>6502</v>
      </c>
      <c r="F272" s="86" t="s">
        <v>6509</v>
      </c>
      <c r="G272" s="86" t="s">
        <v>124</v>
      </c>
      <c r="H272" s="86" t="s">
        <v>6504</v>
      </c>
      <c r="I272" s="86" t="s">
        <v>6529</v>
      </c>
      <c r="J272" s="86" t="s">
        <v>6514</v>
      </c>
      <c r="K272" s="86" t="s">
        <v>6507</v>
      </c>
    </row>
    <row r="273" spans="1:11" x14ac:dyDescent="0.25">
      <c r="A273" s="86">
        <v>1591302020</v>
      </c>
      <c r="B273" s="87">
        <v>44026.33625</v>
      </c>
      <c r="C273" s="87">
        <v>44028.293067129627</v>
      </c>
      <c r="D273" s="88">
        <v>2</v>
      </c>
      <c r="E273" s="86" t="s">
        <v>6502</v>
      </c>
      <c r="F273" s="86" t="s">
        <v>6509</v>
      </c>
      <c r="G273" s="86" t="s">
        <v>124</v>
      </c>
      <c r="H273" s="86" t="s">
        <v>6504</v>
      </c>
      <c r="I273" s="86" t="s">
        <v>6519</v>
      </c>
      <c r="J273" s="86" t="s">
        <v>6514</v>
      </c>
      <c r="K273" s="86" t="s">
        <v>6507</v>
      </c>
    </row>
    <row r="274" spans="1:11" x14ac:dyDescent="0.25">
      <c r="A274" s="86">
        <v>1592292020</v>
      </c>
      <c r="B274" s="87">
        <v>44014.69604166667</v>
      </c>
      <c r="C274" s="87">
        <v>44022.657094907408</v>
      </c>
      <c r="D274" s="88">
        <v>6</v>
      </c>
      <c r="E274" s="86" t="s">
        <v>6502</v>
      </c>
      <c r="F274" s="86" t="s">
        <v>6509</v>
      </c>
      <c r="G274" s="86" t="s">
        <v>124</v>
      </c>
      <c r="H274" s="86" t="s">
        <v>6504</v>
      </c>
      <c r="I274" s="86" t="s">
        <v>6519</v>
      </c>
      <c r="J274" s="86" t="s">
        <v>6514</v>
      </c>
      <c r="K274" s="86" t="s">
        <v>6507</v>
      </c>
    </row>
    <row r="275" spans="1:11" x14ac:dyDescent="0.25">
      <c r="A275" s="86">
        <v>1592342020</v>
      </c>
      <c r="B275" s="87">
        <v>44014.336238425924</v>
      </c>
      <c r="C275" s="87">
        <v>44034.71533564815</v>
      </c>
      <c r="D275" s="88">
        <v>13</v>
      </c>
      <c r="E275" s="86" t="s">
        <v>6502</v>
      </c>
      <c r="F275" s="86" t="s">
        <v>6509</v>
      </c>
      <c r="G275" s="86" t="s">
        <v>124</v>
      </c>
      <c r="H275" s="86" t="s">
        <v>6504</v>
      </c>
      <c r="I275" s="86" t="s">
        <v>6519</v>
      </c>
      <c r="J275" s="86" t="s">
        <v>6514</v>
      </c>
      <c r="K275" s="86" t="s">
        <v>6507</v>
      </c>
    </row>
    <row r="276" spans="1:11" x14ac:dyDescent="0.25">
      <c r="A276" s="86">
        <v>1592552020</v>
      </c>
      <c r="B276" s="87">
        <v>44013.519965277781</v>
      </c>
      <c r="C276" s="87">
        <v>44013.545578703706</v>
      </c>
      <c r="D276" s="88">
        <v>0</v>
      </c>
      <c r="E276" s="86" t="s">
        <v>6502</v>
      </c>
      <c r="F276" s="86" t="s">
        <v>28</v>
      </c>
      <c r="G276" s="86" t="s">
        <v>124</v>
      </c>
      <c r="H276" s="86" t="s">
        <v>6527</v>
      </c>
      <c r="I276" s="86" t="s">
        <v>6544</v>
      </c>
      <c r="J276" s="86" t="s">
        <v>6555</v>
      </c>
      <c r="K276" s="86" t="s">
        <v>6507</v>
      </c>
    </row>
    <row r="277" spans="1:11" x14ac:dyDescent="0.25">
      <c r="A277" s="86">
        <v>1592742020</v>
      </c>
      <c r="B277" s="87">
        <v>44013.523611111108</v>
      </c>
      <c r="C277" s="87">
        <v>44014.468969907408</v>
      </c>
      <c r="D277" s="88">
        <v>1</v>
      </c>
      <c r="E277" s="86" t="s">
        <v>6502</v>
      </c>
      <c r="F277" s="86" t="s">
        <v>6509</v>
      </c>
      <c r="G277" s="86" t="s">
        <v>124</v>
      </c>
      <c r="H277" s="86" t="s">
        <v>6504</v>
      </c>
      <c r="I277" s="86" t="s">
        <v>6529</v>
      </c>
      <c r="J277" s="86" t="s">
        <v>6514</v>
      </c>
      <c r="K277" s="86" t="s">
        <v>6507</v>
      </c>
    </row>
    <row r="278" spans="1:11" x14ac:dyDescent="0.25">
      <c r="A278" s="86">
        <v>1593042020</v>
      </c>
      <c r="B278" s="87">
        <v>44013.531817129631</v>
      </c>
      <c r="C278" s="87">
        <v>44028.584351851852</v>
      </c>
      <c r="D278" s="88">
        <v>11</v>
      </c>
      <c r="E278" s="86" t="s">
        <v>6502</v>
      </c>
      <c r="F278" s="86" t="s">
        <v>6509</v>
      </c>
      <c r="G278" s="86" t="s">
        <v>124</v>
      </c>
      <c r="H278" s="86" t="s">
        <v>6504</v>
      </c>
      <c r="I278" s="86" t="s">
        <v>6538</v>
      </c>
      <c r="J278" s="86" t="s">
        <v>6514</v>
      </c>
      <c r="K278" s="86" t="s">
        <v>6507</v>
      </c>
    </row>
    <row r="279" spans="1:11" x14ac:dyDescent="0.25">
      <c r="A279" s="86">
        <v>1593372020</v>
      </c>
      <c r="B279" s="87">
        <v>44013.585347222222</v>
      </c>
      <c r="C279" s="87">
        <v>44013.736944444441</v>
      </c>
      <c r="D279" s="88">
        <v>0</v>
      </c>
      <c r="E279" s="86" t="s">
        <v>6502</v>
      </c>
      <c r="F279" s="86" t="s">
        <v>6509</v>
      </c>
      <c r="G279" s="86" t="s">
        <v>124</v>
      </c>
      <c r="H279" s="86" t="s">
        <v>6504</v>
      </c>
      <c r="I279" s="86" t="s">
        <v>6529</v>
      </c>
      <c r="J279" s="86" t="s">
        <v>6514</v>
      </c>
      <c r="K279" s="86" t="s">
        <v>6507</v>
      </c>
    </row>
    <row r="280" spans="1:11" x14ac:dyDescent="0.25">
      <c r="A280" s="86">
        <v>1593742020</v>
      </c>
      <c r="B280" s="87">
        <v>44022.290219907409</v>
      </c>
      <c r="C280" s="87">
        <v>44025.708287037036</v>
      </c>
      <c r="D280" s="88">
        <v>1</v>
      </c>
      <c r="E280" s="86" t="s">
        <v>6502</v>
      </c>
      <c r="F280" s="86" t="s">
        <v>6509</v>
      </c>
      <c r="G280" s="86" t="s">
        <v>124</v>
      </c>
      <c r="H280" s="86" t="s">
        <v>6504</v>
      </c>
      <c r="I280" s="86" t="s">
        <v>6520</v>
      </c>
      <c r="J280" s="86" t="s">
        <v>6514</v>
      </c>
      <c r="K280" s="86" t="s">
        <v>6507</v>
      </c>
    </row>
    <row r="281" spans="1:11" x14ac:dyDescent="0.25">
      <c r="A281" s="86">
        <v>1593862020</v>
      </c>
      <c r="B281" s="87">
        <v>44013.560219907406</v>
      </c>
      <c r="C281" s="87">
        <v>44014.45653935185</v>
      </c>
      <c r="D281" s="88">
        <v>1</v>
      </c>
      <c r="E281" s="86" t="s">
        <v>6502</v>
      </c>
      <c r="F281" s="86" t="s">
        <v>6509</v>
      </c>
      <c r="G281" s="86" t="s">
        <v>124</v>
      </c>
      <c r="H281" s="86" t="s">
        <v>6504</v>
      </c>
      <c r="I281" s="86" t="s">
        <v>6540</v>
      </c>
      <c r="J281" s="86" t="s">
        <v>6514</v>
      </c>
      <c r="K281" s="86" t="s">
        <v>6507</v>
      </c>
    </row>
    <row r="282" spans="1:11" x14ac:dyDescent="0.25">
      <c r="A282" s="86">
        <v>1594302020</v>
      </c>
      <c r="B282" s="87">
        <v>44013.572754629633</v>
      </c>
      <c r="C282" s="87">
        <v>44014.178599537037</v>
      </c>
      <c r="D282" s="88">
        <v>1</v>
      </c>
      <c r="E282" s="86" t="s">
        <v>6502</v>
      </c>
      <c r="F282" s="86" t="s">
        <v>6509</v>
      </c>
      <c r="G282" s="86" t="s">
        <v>124</v>
      </c>
      <c r="H282" s="86" t="s">
        <v>6504</v>
      </c>
      <c r="I282" s="86" t="s">
        <v>6540</v>
      </c>
      <c r="J282" s="86" t="s">
        <v>6514</v>
      </c>
      <c r="K282" s="86" t="s">
        <v>6507</v>
      </c>
    </row>
    <row r="283" spans="1:11" x14ac:dyDescent="0.25">
      <c r="A283" s="86">
        <v>1594402020</v>
      </c>
      <c r="B283" s="87">
        <v>44013.840601851851</v>
      </c>
      <c r="C283" s="87">
        <v>44044.177557870367</v>
      </c>
      <c r="D283" s="88">
        <v>21</v>
      </c>
      <c r="E283" s="86" t="s">
        <v>6502</v>
      </c>
      <c r="F283" s="86" t="s">
        <v>6509</v>
      </c>
      <c r="G283" s="86" t="s">
        <v>124</v>
      </c>
      <c r="H283" s="86" t="s">
        <v>6504</v>
      </c>
      <c r="I283" s="86" t="s">
        <v>6513</v>
      </c>
      <c r="J283" s="86" t="s">
        <v>6557</v>
      </c>
      <c r="K283" s="86" t="s">
        <v>6507</v>
      </c>
    </row>
    <row r="284" spans="1:11" x14ac:dyDescent="0.25">
      <c r="A284" s="86">
        <v>1594842020</v>
      </c>
      <c r="B284" s="87">
        <v>44013.596597222226</v>
      </c>
      <c r="C284" s="87">
        <v>44013.763240740744</v>
      </c>
      <c r="D284" s="88">
        <v>0</v>
      </c>
      <c r="E284" s="86" t="s">
        <v>6502</v>
      </c>
      <c r="F284" s="86" t="s">
        <v>6509</v>
      </c>
      <c r="G284" s="86" t="s">
        <v>124</v>
      </c>
      <c r="H284" s="86" t="s">
        <v>6504</v>
      </c>
      <c r="I284" s="86" t="s">
        <v>6536</v>
      </c>
      <c r="J284" s="86" t="s">
        <v>6514</v>
      </c>
      <c r="K284" s="86" t="s">
        <v>6507</v>
      </c>
    </row>
    <row r="285" spans="1:11" x14ac:dyDescent="0.25">
      <c r="A285" s="86">
        <v>1594872020</v>
      </c>
      <c r="B285" s="87">
        <v>44013.598645833335</v>
      </c>
      <c r="C285" s="87">
        <v>44014.214525462965</v>
      </c>
      <c r="D285" s="88">
        <v>1</v>
      </c>
      <c r="E285" s="86" t="s">
        <v>6502</v>
      </c>
      <c r="F285" s="86" t="s">
        <v>6509</v>
      </c>
      <c r="G285" s="86" t="s">
        <v>124</v>
      </c>
      <c r="H285" s="86" t="s">
        <v>6504</v>
      </c>
      <c r="I285" s="86" t="s">
        <v>6523</v>
      </c>
      <c r="J285" s="86" t="s">
        <v>6514</v>
      </c>
      <c r="K285" s="86" t="s">
        <v>6507</v>
      </c>
    </row>
    <row r="286" spans="1:11" x14ac:dyDescent="0.25">
      <c r="A286" s="86">
        <v>1594922020</v>
      </c>
      <c r="B286" s="87">
        <v>44013.601689814815</v>
      </c>
      <c r="C286" s="87">
        <v>44013.755312499998</v>
      </c>
      <c r="D286" s="88">
        <v>0</v>
      </c>
      <c r="E286" s="86" t="s">
        <v>6502</v>
      </c>
      <c r="F286" s="86" t="s">
        <v>6537</v>
      </c>
      <c r="G286" s="86" t="s">
        <v>124</v>
      </c>
      <c r="H286" s="86" t="s">
        <v>6527</v>
      </c>
      <c r="I286" s="86" t="s">
        <v>6544</v>
      </c>
      <c r="J286" s="86" t="s">
        <v>6555</v>
      </c>
      <c r="K286" s="86" t="s">
        <v>6507</v>
      </c>
    </row>
    <row r="287" spans="1:11" x14ac:dyDescent="0.25">
      <c r="A287" s="86">
        <v>1596312020</v>
      </c>
      <c r="B287" s="87">
        <v>44013.641539351855</v>
      </c>
      <c r="C287" s="87">
        <v>44014.527233796296</v>
      </c>
      <c r="D287" s="88">
        <v>1</v>
      </c>
      <c r="E287" s="86" t="s">
        <v>6502</v>
      </c>
      <c r="F287" s="86" t="s">
        <v>6509</v>
      </c>
      <c r="G287" s="86" t="s">
        <v>124</v>
      </c>
      <c r="H287" s="86" t="s">
        <v>6504</v>
      </c>
      <c r="I287" s="86" t="s">
        <v>6529</v>
      </c>
      <c r="J287" s="86" t="s">
        <v>6514</v>
      </c>
      <c r="K287" s="86" t="s">
        <v>6507</v>
      </c>
    </row>
    <row r="288" spans="1:11" x14ac:dyDescent="0.25">
      <c r="A288" s="86">
        <v>1596352020</v>
      </c>
      <c r="B288" s="87">
        <v>44013.642476851855</v>
      </c>
      <c r="C288" s="87">
        <v>44013.750231481485</v>
      </c>
      <c r="D288" s="88">
        <v>0</v>
      </c>
      <c r="E288" s="86" t="s">
        <v>6502</v>
      </c>
      <c r="F288" s="86" t="s">
        <v>6509</v>
      </c>
      <c r="G288" s="86" t="s">
        <v>124</v>
      </c>
      <c r="H288" s="86" t="s">
        <v>6504</v>
      </c>
      <c r="I288" s="86" t="s">
        <v>6554</v>
      </c>
      <c r="J288" s="86" t="s">
        <v>6555</v>
      </c>
      <c r="K288" s="86"/>
    </row>
    <row r="289" spans="1:11" x14ac:dyDescent="0.25">
      <c r="A289" s="86">
        <v>1596722020</v>
      </c>
      <c r="B289" s="87">
        <v>44013.649004629631</v>
      </c>
      <c r="C289" s="87">
        <v>44014.640960648147</v>
      </c>
      <c r="D289" s="88">
        <v>1</v>
      </c>
      <c r="E289" s="86" t="s">
        <v>6502</v>
      </c>
      <c r="F289" s="86" t="s">
        <v>6509</v>
      </c>
      <c r="G289" s="86" t="s">
        <v>124</v>
      </c>
      <c r="H289" s="86" t="s">
        <v>6504</v>
      </c>
      <c r="I289" s="86" t="s">
        <v>6541</v>
      </c>
      <c r="J289" s="86" t="s">
        <v>6514</v>
      </c>
      <c r="K289" s="86" t="s">
        <v>6507</v>
      </c>
    </row>
    <row r="290" spans="1:11" x14ac:dyDescent="0.25">
      <c r="A290" s="86">
        <v>1596732020</v>
      </c>
      <c r="B290" s="87">
        <v>44026.522638888891</v>
      </c>
      <c r="C290" s="87">
        <v>44028.629189814812</v>
      </c>
      <c r="D290" s="88">
        <v>2</v>
      </c>
      <c r="E290" s="86" t="s">
        <v>6502</v>
      </c>
      <c r="F290" s="86" t="s">
        <v>28</v>
      </c>
      <c r="G290" s="86" t="s">
        <v>124</v>
      </c>
      <c r="H290" s="86" t="s">
        <v>6504</v>
      </c>
      <c r="I290" s="86" t="s">
        <v>6523</v>
      </c>
      <c r="J290" s="86" t="s">
        <v>6514</v>
      </c>
      <c r="K290" s="86" t="s">
        <v>6507</v>
      </c>
    </row>
    <row r="291" spans="1:11" x14ac:dyDescent="0.25">
      <c r="A291" s="86">
        <v>1596932020</v>
      </c>
      <c r="B291" s="87">
        <v>44014.189398148148</v>
      </c>
      <c r="C291" s="87">
        <v>44014.190104166664</v>
      </c>
      <c r="D291" s="88">
        <v>0</v>
      </c>
      <c r="E291" s="86" t="s">
        <v>6502</v>
      </c>
      <c r="F291" s="86" t="s">
        <v>6509</v>
      </c>
      <c r="G291" s="86" t="s">
        <v>124</v>
      </c>
      <c r="H291" s="86" t="s">
        <v>6504</v>
      </c>
      <c r="I291" s="86" t="s">
        <v>6540</v>
      </c>
      <c r="J291" s="86" t="s">
        <v>6514</v>
      </c>
      <c r="K291" s="86" t="s">
        <v>6507</v>
      </c>
    </row>
    <row r="292" spans="1:11" x14ac:dyDescent="0.25">
      <c r="A292" s="86">
        <v>1597222020</v>
      </c>
      <c r="B292" s="87">
        <v>44014.768923611111</v>
      </c>
      <c r="C292" s="87">
        <v>44017.595925925925</v>
      </c>
      <c r="D292" s="88">
        <v>1</v>
      </c>
      <c r="E292" s="86" t="s">
        <v>6502</v>
      </c>
      <c r="F292" s="86" t="s">
        <v>6509</v>
      </c>
      <c r="G292" s="86" t="s">
        <v>124</v>
      </c>
      <c r="H292" s="86" t="s">
        <v>6504</v>
      </c>
      <c r="I292" s="86" t="s">
        <v>6520</v>
      </c>
      <c r="J292" s="86" t="s">
        <v>6514</v>
      </c>
      <c r="K292" s="86" t="s">
        <v>6507</v>
      </c>
    </row>
    <row r="293" spans="1:11" x14ac:dyDescent="0.25">
      <c r="A293" s="86">
        <v>1597772020</v>
      </c>
      <c r="B293" s="87">
        <v>44013.67690972222</v>
      </c>
      <c r="C293" s="87">
        <v>44013.769768518519</v>
      </c>
      <c r="D293" s="88">
        <v>0</v>
      </c>
      <c r="E293" s="86" t="s">
        <v>6502</v>
      </c>
      <c r="F293" s="86" t="s">
        <v>6509</v>
      </c>
      <c r="G293" s="86" t="s">
        <v>124</v>
      </c>
      <c r="H293" s="86" t="s">
        <v>6504</v>
      </c>
      <c r="I293" s="86" t="s">
        <v>6519</v>
      </c>
      <c r="J293" s="86" t="s">
        <v>6514</v>
      </c>
      <c r="K293" s="86" t="s">
        <v>6507</v>
      </c>
    </row>
    <row r="294" spans="1:11" x14ac:dyDescent="0.25">
      <c r="A294" s="86">
        <v>1599042020</v>
      </c>
      <c r="B294" s="87">
        <v>44014.719872685186</v>
      </c>
      <c r="C294" s="87">
        <v>44018.637986111113</v>
      </c>
      <c r="D294" s="88">
        <v>2</v>
      </c>
      <c r="E294" s="86" t="s">
        <v>6502</v>
      </c>
      <c r="F294" s="86" t="s">
        <v>6509</v>
      </c>
      <c r="G294" s="86" t="s">
        <v>124</v>
      </c>
      <c r="H294" s="86" t="s">
        <v>6504</v>
      </c>
      <c r="I294" s="86" t="s">
        <v>6529</v>
      </c>
      <c r="J294" s="86" t="s">
        <v>6514</v>
      </c>
      <c r="K294" s="86" t="s">
        <v>6507</v>
      </c>
    </row>
    <row r="295" spans="1:11" x14ac:dyDescent="0.25">
      <c r="A295" s="86">
        <v>1599522020</v>
      </c>
      <c r="B295" s="87">
        <v>44014.658113425925</v>
      </c>
      <c r="C295" s="87">
        <v>44026.526689814818</v>
      </c>
      <c r="D295" s="88">
        <v>8</v>
      </c>
      <c r="E295" s="86" t="s">
        <v>6502</v>
      </c>
      <c r="F295" s="86" t="s">
        <v>6537</v>
      </c>
      <c r="G295" s="86" t="s">
        <v>6510</v>
      </c>
      <c r="H295" s="86" t="s">
        <v>6527</v>
      </c>
      <c r="I295" s="86" t="s">
        <v>6528</v>
      </c>
      <c r="J295" s="86" t="s">
        <v>6514</v>
      </c>
      <c r="K295" s="86" t="s">
        <v>6507</v>
      </c>
    </row>
    <row r="296" spans="1:11" x14ac:dyDescent="0.25">
      <c r="A296" s="86">
        <v>1599602020</v>
      </c>
      <c r="B296" s="87">
        <v>44026.740671296298</v>
      </c>
      <c r="C296" s="87">
        <v>44036.528726851851</v>
      </c>
      <c r="D296" s="88">
        <v>7</v>
      </c>
      <c r="E296" s="86" t="s">
        <v>6502</v>
      </c>
      <c r="F296" s="86" t="s">
        <v>6509</v>
      </c>
      <c r="G296" s="86" t="s">
        <v>6517</v>
      </c>
      <c r="H296" s="86" t="s">
        <v>6504</v>
      </c>
      <c r="I296" s="86" t="s">
        <v>6529</v>
      </c>
      <c r="J296" s="86" t="s">
        <v>6514</v>
      </c>
      <c r="K296" s="86" t="s">
        <v>6507</v>
      </c>
    </row>
    <row r="297" spans="1:11" x14ac:dyDescent="0.25">
      <c r="A297" s="86">
        <v>1599622020</v>
      </c>
      <c r="B297" s="87">
        <v>44013.736967592595</v>
      </c>
      <c r="C297" s="87">
        <v>44027.694479166668</v>
      </c>
      <c r="D297" s="88">
        <v>10</v>
      </c>
      <c r="E297" s="86" t="s">
        <v>6502</v>
      </c>
      <c r="F297" s="86" t="s">
        <v>6509</v>
      </c>
      <c r="G297" s="86" t="s">
        <v>124</v>
      </c>
      <c r="H297" s="86" t="s">
        <v>6504</v>
      </c>
      <c r="I297" s="86" t="s">
        <v>6554</v>
      </c>
      <c r="J297" s="86" t="s">
        <v>6555</v>
      </c>
      <c r="K297" s="86" t="s">
        <v>6507</v>
      </c>
    </row>
    <row r="298" spans="1:11" x14ac:dyDescent="0.25">
      <c r="A298" s="86">
        <v>1599782020</v>
      </c>
      <c r="B298" s="87">
        <v>44013.74423611111</v>
      </c>
      <c r="C298" s="87">
        <v>44014.483865740738</v>
      </c>
      <c r="D298" s="88">
        <v>1</v>
      </c>
      <c r="E298" s="86" t="s">
        <v>6502</v>
      </c>
      <c r="F298" s="86" t="s">
        <v>6509</v>
      </c>
      <c r="G298" s="86" t="s">
        <v>124</v>
      </c>
      <c r="H298" s="86" t="s">
        <v>6504</v>
      </c>
      <c r="I298" s="86" t="s">
        <v>6534</v>
      </c>
      <c r="J298" s="86" t="s">
        <v>6514</v>
      </c>
      <c r="K298" s="86" t="s">
        <v>6507</v>
      </c>
    </row>
    <row r="299" spans="1:11" x14ac:dyDescent="0.25">
      <c r="A299" s="86">
        <v>1600602020</v>
      </c>
      <c r="B299" s="87">
        <v>44014.194097222222</v>
      </c>
      <c r="C299" s="87">
        <v>44014.198101851849</v>
      </c>
      <c r="D299" s="88">
        <v>0</v>
      </c>
      <c r="E299" s="86" t="s">
        <v>6502</v>
      </c>
      <c r="F299" s="86" t="s">
        <v>45</v>
      </c>
      <c r="G299" s="86" t="s">
        <v>124</v>
      </c>
      <c r="H299" s="86" t="s">
        <v>6504</v>
      </c>
      <c r="I299" s="86" t="s">
        <v>6540</v>
      </c>
      <c r="J299" s="86" t="s">
        <v>6514</v>
      </c>
      <c r="K299" s="86" t="s">
        <v>6507</v>
      </c>
    </row>
    <row r="300" spans="1:11" x14ac:dyDescent="0.25">
      <c r="A300" s="86">
        <v>1600742020</v>
      </c>
      <c r="B300" s="87">
        <v>44014.507060185184</v>
      </c>
      <c r="C300" s="87">
        <v>44014.512141203704</v>
      </c>
      <c r="D300" s="88">
        <v>0</v>
      </c>
      <c r="E300" s="86" t="s">
        <v>6502</v>
      </c>
      <c r="F300" s="86" t="s">
        <v>6509</v>
      </c>
      <c r="G300" s="86" t="s">
        <v>124</v>
      </c>
      <c r="H300" s="86" t="s">
        <v>6504</v>
      </c>
      <c r="I300" s="86" t="s">
        <v>6540</v>
      </c>
      <c r="J300" s="86" t="s">
        <v>6514</v>
      </c>
      <c r="K300" s="86" t="s">
        <v>6507</v>
      </c>
    </row>
    <row r="301" spans="1:11" x14ac:dyDescent="0.25">
      <c r="A301" s="86">
        <v>1600842020</v>
      </c>
      <c r="B301" s="87">
        <v>44013.78707175926</v>
      </c>
      <c r="C301" s="87">
        <v>44014.546990740739</v>
      </c>
      <c r="D301" s="88">
        <v>1</v>
      </c>
      <c r="E301" s="86" t="s">
        <v>6502</v>
      </c>
      <c r="F301" s="86" t="s">
        <v>45</v>
      </c>
      <c r="G301" s="86" t="s">
        <v>124</v>
      </c>
      <c r="H301" s="86" t="s">
        <v>6527</v>
      </c>
      <c r="I301" s="86" t="s">
        <v>6544</v>
      </c>
      <c r="J301" s="86" t="s">
        <v>6555</v>
      </c>
      <c r="K301" s="86"/>
    </row>
    <row r="302" spans="1:11" x14ac:dyDescent="0.25">
      <c r="A302" s="86">
        <v>1602072020</v>
      </c>
      <c r="B302" s="87">
        <v>44041.347650462965</v>
      </c>
      <c r="C302" s="87">
        <v>44053.470243055555</v>
      </c>
      <c r="D302" s="88">
        <v>7</v>
      </c>
      <c r="E302" s="86" t="s">
        <v>6502</v>
      </c>
      <c r="F302" s="86" t="s">
        <v>6509</v>
      </c>
      <c r="G302" s="86" t="s">
        <v>6517</v>
      </c>
      <c r="H302" s="86" t="s">
        <v>6504</v>
      </c>
      <c r="I302" s="86" t="s">
        <v>6534</v>
      </c>
      <c r="J302" s="86" t="s">
        <v>6514</v>
      </c>
      <c r="K302" s="86"/>
    </row>
    <row r="303" spans="1:11" x14ac:dyDescent="0.25">
      <c r="A303" s="86">
        <v>1602862020</v>
      </c>
      <c r="B303" s="87">
        <v>44013.903414351851</v>
      </c>
      <c r="C303" s="87">
        <v>44014.415868055556</v>
      </c>
      <c r="D303" s="88">
        <v>1</v>
      </c>
      <c r="E303" s="86" t="s">
        <v>6502</v>
      </c>
      <c r="F303" s="86" t="s">
        <v>6509</v>
      </c>
      <c r="G303" s="86" t="s">
        <v>124</v>
      </c>
      <c r="H303" s="86" t="s">
        <v>6504</v>
      </c>
      <c r="I303" s="86" t="s">
        <v>6519</v>
      </c>
      <c r="J303" s="86" t="s">
        <v>6514</v>
      </c>
      <c r="K303" s="86" t="s">
        <v>6507</v>
      </c>
    </row>
    <row r="304" spans="1:11" x14ac:dyDescent="0.25">
      <c r="A304" s="86">
        <v>1603152020</v>
      </c>
      <c r="B304" s="87">
        <v>44014.335081018522</v>
      </c>
      <c r="C304" s="87">
        <v>44019.228993055556</v>
      </c>
      <c r="D304" s="88">
        <v>3</v>
      </c>
      <c r="E304" s="86" t="s">
        <v>6502</v>
      </c>
      <c r="F304" s="86" t="s">
        <v>6539</v>
      </c>
      <c r="G304" s="86" t="s">
        <v>124</v>
      </c>
      <c r="H304" s="86" t="s">
        <v>6504</v>
      </c>
      <c r="I304" s="86" t="s">
        <v>6541</v>
      </c>
      <c r="J304" s="86" t="s">
        <v>6514</v>
      </c>
      <c r="K304" s="86" t="s">
        <v>6507</v>
      </c>
    </row>
    <row r="305" spans="1:11" x14ac:dyDescent="0.25">
      <c r="A305" s="86">
        <v>1603162020</v>
      </c>
      <c r="B305" s="87">
        <v>44013.94494212963</v>
      </c>
      <c r="C305" s="87">
        <v>44014.558738425927</v>
      </c>
      <c r="D305" s="88">
        <v>1</v>
      </c>
      <c r="E305" s="86" t="s">
        <v>6502</v>
      </c>
      <c r="F305" s="86" t="s">
        <v>6509</v>
      </c>
      <c r="G305" s="86" t="s">
        <v>124</v>
      </c>
      <c r="H305" s="86" t="s">
        <v>6504</v>
      </c>
      <c r="I305" s="86" t="s">
        <v>6541</v>
      </c>
      <c r="J305" s="86" t="s">
        <v>6514</v>
      </c>
      <c r="K305" s="86" t="s">
        <v>6507</v>
      </c>
    </row>
    <row r="306" spans="1:11" x14ac:dyDescent="0.25">
      <c r="A306" s="86">
        <v>1603412020</v>
      </c>
      <c r="B306" s="87">
        <v>44013.983749999999</v>
      </c>
      <c r="C306" s="87">
        <v>44014.508009259262</v>
      </c>
      <c r="D306" s="88">
        <v>1</v>
      </c>
      <c r="E306" s="86" t="s">
        <v>6502</v>
      </c>
      <c r="F306" s="86" t="s">
        <v>6509</v>
      </c>
      <c r="G306" s="86" t="s">
        <v>124</v>
      </c>
      <c r="H306" s="86" t="s">
        <v>6504</v>
      </c>
      <c r="I306" s="86" t="s">
        <v>6550</v>
      </c>
      <c r="J306" s="86" t="s">
        <v>6514</v>
      </c>
      <c r="K306" s="86" t="s">
        <v>6507</v>
      </c>
    </row>
    <row r="307" spans="1:11" x14ac:dyDescent="0.25">
      <c r="A307" s="86">
        <v>1603752020</v>
      </c>
      <c r="B307" s="87">
        <v>44015.458773148152</v>
      </c>
      <c r="C307" s="87">
        <v>44048.177118055559</v>
      </c>
      <c r="D307" s="88">
        <v>22</v>
      </c>
      <c r="E307" s="86" t="s">
        <v>6502</v>
      </c>
      <c r="F307" s="86" t="s">
        <v>45</v>
      </c>
      <c r="G307" s="86" t="s">
        <v>124</v>
      </c>
      <c r="H307" s="86" t="s">
        <v>6504</v>
      </c>
      <c r="I307" s="86" t="s">
        <v>6529</v>
      </c>
      <c r="J307" s="86" t="s">
        <v>6557</v>
      </c>
      <c r="K307" s="86"/>
    </row>
    <row r="308" spans="1:11" x14ac:dyDescent="0.25">
      <c r="A308" s="86">
        <v>1603922020</v>
      </c>
      <c r="B308" s="87">
        <v>44041.83221064815</v>
      </c>
      <c r="C308" s="87" t="s">
        <v>6508</v>
      </c>
      <c r="D308" s="88" t="s">
        <v>129</v>
      </c>
      <c r="E308" s="86" t="s">
        <v>6502</v>
      </c>
      <c r="F308" s="86" t="s">
        <v>6539</v>
      </c>
      <c r="G308" s="86" t="s">
        <v>6542</v>
      </c>
      <c r="H308" s="86" t="s">
        <v>6504</v>
      </c>
      <c r="I308" s="86" t="s">
        <v>6543</v>
      </c>
      <c r="J308" s="86"/>
      <c r="K308" s="86"/>
    </row>
    <row r="309" spans="1:11" x14ac:dyDescent="0.25">
      <c r="A309" s="86">
        <v>1604632020</v>
      </c>
      <c r="B309" s="87">
        <v>44014.355439814812</v>
      </c>
      <c r="C309" s="87">
        <v>44014.437291666669</v>
      </c>
      <c r="D309" s="88">
        <v>0</v>
      </c>
      <c r="E309" s="86" t="s">
        <v>6502</v>
      </c>
      <c r="F309" s="86" t="s">
        <v>28</v>
      </c>
      <c r="G309" s="86" t="s">
        <v>124</v>
      </c>
      <c r="H309" s="86" t="s">
        <v>6504</v>
      </c>
      <c r="I309" s="86" t="s">
        <v>6540</v>
      </c>
      <c r="J309" s="86" t="s">
        <v>6514</v>
      </c>
      <c r="K309" s="86" t="s">
        <v>6507</v>
      </c>
    </row>
    <row r="310" spans="1:11" x14ac:dyDescent="0.25">
      <c r="A310" s="86">
        <v>1605412020</v>
      </c>
      <c r="B310" s="87">
        <v>44018.664155092592</v>
      </c>
      <c r="C310" s="87">
        <v>44019.483402777776</v>
      </c>
      <c r="D310" s="88">
        <v>1</v>
      </c>
      <c r="E310" s="86" t="s">
        <v>6502</v>
      </c>
      <c r="F310" s="86" t="s">
        <v>6509</v>
      </c>
      <c r="G310" s="86" t="s">
        <v>124</v>
      </c>
      <c r="H310" s="86" t="s">
        <v>6504</v>
      </c>
      <c r="I310" s="86" t="s">
        <v>6540</v>
      </c>
      <c r="J310" s="86" t="s">
        <v>6514</v>
      </c>
      <c r="K310" s="86" t="s">
        <v>6507</v>
      </c>
    </row>
    <row r="311" spans="1:11" x14ac:dyDescent="0.25">
      <c r="A311" s="86">
        <v>1605692020</v>
      </c>
      <c r="B311" s="87">
        <v>44014.411215277774</v>
      </c>
      <c r="C311" s="87">
        <v>44014.523784722223</v>
      </c>
      <c r="D311" s="88">
        <v>0</v>
      </c>
      <c r="E311" s="86" t="s">
        <v>6502</v>
      </c>
      <c r="F311" s="86" t="s">
        <v>6509</v>
      </c>
      <c r="G311" s="86" t="s">
        <v>124</v>
      </c>
      <c r="H311" s="86" t="s">
        <v>6504</v>
      </c>
      <c r="I311" s="86" t="s">
        <v>6554</v>
      </c>
      <c r="J311" s="86" t="s">
        <v>6555</v>
      </c>
      <c r="K311" s="86"/>
    </row>
    <row r="312" spans="1:11" x14ac:dyDescent="0.25">
      <c r="A312" s="86">
        <v>1605862020</v>
      </c>
      <c r="B312" s="87">
        <v>44017.804201388892</v>
      </c>
      <c r="C312" s="87">
        <v>44042.68304398148</v>
      </c>
      <c r="D312" s="88">
        <v>17</v>
      </c>
      <c r="E312" s="86" t="s">
        <v>6502</v>
      </c>
      <c r="F312" s="86" t="s">
        <v>6509</v>
      </c>
      <c r="G312" s="86" t="s">
        <v>124</v>
      </c>
      <c r="H312" s="86" t="s">
        <v>6504</v>
      </c>
      <c r="I312" s="86" t="s">
        <v>6530</v>
      </c>
      <c r="J312" s="86" t="s">
        <v>6514</v>
      </c>
      <c r="K312" s="86" t="s">
        <v>6507</v>
      </c>
    </row>
    <row r="313" spans="1:11" x14ac:dyDescent="0.25">
      <c r="A313" s="86">
        <v>1606392020</v>
      </c>
      <c r="B313" s="87">
        <v>44015.182118055556</v>
      </c>
      <c r="C313" s="87">
        <v>44026.425752314812</v>
      </c>
      <c r="D313" s="88">
        <v>7</v>
      </c>
      <c r="E313" s="86" t="s">
        <v>6502</v>
      </c>
      <c r="F313" s="86" t="s">
        <v>6537</v>
      </c>
      <c r="G313" s="86" t="s">
        <v>6517</v>
      </c>
      <c r="H313" s="86" t="s">
        <v>6504</v>
      </c>
      <c r="I313" s="86" t="s">
        <v>6541</v>
      </c>
      <c r="J313" s="86" t="s">
        <v>6514</v>
      </c>
      <c r="K313" s="86" t="s">
        <v>6507</v>
      </c>
    </row>
    <row r="314" spans="1:11" x14ac:dyDescent="0.25">
      <c r="A314" s="86">
        <v>1606942020</v>
      </c>
      <c r="B314" s="87">
        <v>44014.450486111113</v>
      </c>
      <c r="C314" s="87">
        <v>44014.570023148146</v>
      </c>
      <c r="D314" s="88">
        <v>0</v>
      </c>
      <c r="E314" s="86" t="s">
        <v>6502</v>
      </c>
      <c r="F314" s="86" t="s">
        <v>6509</v>
      </c>
      <c r="G314" s="86" t="s">
        <v>124</v>
      </c>
      <c r="H314" s="86" t="s">
        <v>6504</v>
      </c>
      <c r="I314" s="86" t="s">
        <v>6540</v>
      </c>
      <c r="J314" s="86" t="s">
        <v>6514</v>
      </c>
      <c r="K314" s="86" t="s">
        <v>6507</v>
      </c>
    </row>
    <row r="315" spans="1:11" x14ac:dyDescent="0.25">
      <c r="A315" s="86">
        <v>1607042020</v>
      </c>
      <c r="B315" s="87">
        <v>44014.453738425924</v>
      </c>
      <c r="C315" s="87">
        <v>44014.769456018519</v>
      </c>
      <c r="D315" s="88">
        <v>0</v>
      </c>
      <c r="E315" s="86" t="s">
        <v>6502</v>
      </c>
      <c r="F315" s="86" t="s">
        <v>6509</v>
      </c>
      <c r="G315" s="86" t="s">
        <v>124</v>
      </c>
      <c r="H315" s="86" t="s">
        <v>6504</v>
      </c>
      <c r="I315" s="86" t="s">
        <v>6540</v>
      </c>
      <c r="J315" s="86" t="s">
        <v>6514</v>
      </c>
      <c r="K315" s="86" t="s">
        <v>6507</v>
      </c>
    </row>
    <row r="316" spans="1:11" x14ac:dyDescent="0.25">
      <c r="A316" s="86">
        <v>1607142020</v>
      </c>
      <c r="B316" s="87">
        <v>44025.472349537034</v>
      </c>
      <c r="C316" s="87">
        <v>44043.379270833335</v>
      </c>
      <c r="D316" s="88">
        <v>13</v>
      </c>
      <c r="E316" s="86" t="s">
        <v>6502</v>
      </c>
      <c r="F316" s="86" t="s">
        <v>6509</v>
      </c>
      <c r="G316" s="86" t="s">
        <v>124</v>
      </c>
      <c r="H316" s="86" t="s">
        <v>6504</v>
      </c>
      <c r="I316" s="86" t="s">
        <v>6530</v>
      </c>
      <c r="J316" s="86" t="s">
        <v>6514</v>
      </c>
      <c r="K316" s="86" t="s">
        <v>6507</v>
      </c>
    </row>
    <row r="317" spans="1:11" x14ac:dyDescent="0.25">
      <c r="A317" s="86">
        <v>1607992020</v>
      </c>
      <c r="B317" s="87">
        <v>44014.575243055559</v>
      </c>
      <c r="C317" s="87">
        <v>44014.582060185188</v>
      </c>
      <c r="D317" s="88">
        <v>0</v>
      </c>
      <c r="E317" s="86" t="s">
        <v>36</v>
      </c>
      <c r="F317" s="86" t="s">
        <v>6509</v>
      </c>
      <c r="G317" s="86" t="s">
        <v>124</v>
      </c>
      <c r="H317" s="86" t="s">
        <v>6504</v>
      </c>
      <c r="I317" s="86" t="s">
        <v>6529</v>
      </c>
      <c r="J317" s="86" t="s">
        <v>6514</v>
      </c>
      <c r="K317" s="86" t="s">
        <v>6507</v>
      </c>
    </row>
    <row r="318" spans="1:11" x14ac:dyDescent="0.25">
      <c r="A318" s="86">
        <v>1608042020</v>
      </c>
      <c r="B318" s="87">
        <v>44018.288865740738</v>
      </c>
      <c r="C318" s="87">
        <v>44018.291701388887</v>
      </c>
      <c r="D318" s="88">
        <v>0</v>
      </c>
      <c r="E318" s="86" t="s">
        <v>6502</v>
      </c>
      <c r="F318" s="86" t="s">
        <v>6509</v>
      </c>
      <c r="G318" s="86" t="s">
        <v>124</v>
      </c>
      <c r="H318" s="86" t="s">
        <v>6504</v>
      </c>
      <c r="I318" s="86" t="s">
        <v>6540</v>
      </c>
      <c r="J318" s="86" t="s">
        <v>6514</v>
      </c>
      <c r="K318" s="86" t="s">
        <v>6507</v>
      </c>
    </row>
    <row r="319" spans="1:11" x14ac:dyDescent="0.25">
      <c r="A319" s="86">
        <v>1608362020</v>
      </c>
      <c r="B319" s="87">
        <v>44030.260763888888</v>
      </c>
      <c r="C319" s="87">
        <v>44034.177187499998</v>
      </c>
      <c r="D319" s="88">
        <v>1</v>
      </c>
      <c r="E319" s="86" t="s">
        <v>6502</v>
      </c>
      <c r="F319" s="86" t="s">
        <v>6509</v>
      </c>
      <c r="G319" s="86" t="s">
        <v>124</v>
      </c>
      <c r="H319" s="86" t="s">
        <v>6504</v>
      </c>
      <c r="I319" s="86" t="s">
        <v>6540</v>
      </c>
      <c r="J319" s="86" t="s">
        <v>6546</v>
      </c>
      <c r="K319" s="86" t="s">
        <v>6507</v>
      </c>
    </row>
    <row r="320" spans="1:11" x14ac:dyDescent="0.25">
      <c r="A320" s="86">
        <v>1608772020</v>
      </c>
      <c r="B320" s="87">
        <v>44014.583182870374</v>
      </c>
      <c r="C320" s="87">
        <v>44021.740324074075</v>
      </c>
      <c r="D320" s="88">
        <v>5</v>
      </c>
      <c r="E320" s="86" t="s">
        <v>6502</v>
      </c>
      <c r="F320" s="86" t="s">
        <v>6509</v>
      </c>
      <c r="G320" s="86" t="s">
        <v>6510</v>
      </c>
      <c r="H320" s="86" t="s">
        <v>6527</v>
      </c>
      <c r="I320" s="86" t="s">
        <v>6528</v>
      </c>
      <c r="J320" s="86" t="s">
        <v>6514</v>
      </c>
      <c r="K320" s="86" t="s">
        <v>6507</v>
      </c>
    </row>
    <row r="321" spans="1:11" x14ac:dyDescent="0.25">
      <c r="A321" s="86">
        <v>1609312020</v>
      </c>
      <c r="B321" s="87">
        <v>44014.515648148146</v>
      </c>
      <c r="C321" s="87">
        <v>44014.575925925928</v>
      </c>
      <c r="D321" s="88">
        <v>0</v>
      </c>
      <c r="E321" s="86" t="s">
        <v>6502</v>
      </c>
      <c r="F321" s="86" t="s">
        <v>6509</v>
      </c>
      <c r="G321" s="86" t="s">
        <v>124</v>
      </c>
      <c r="H321" s="86" t="s">
        <v>6504</v>
      </c>
      <c r="I321" s="86" t="s">
        <v>6529</v>
      </c>
      <c r="J321" s="86" t="s">
        <v>6514</v>
      </c>
      <c r="K321" s="86" t="s">
        <v>6507</v>
      </c>
    </row>
    <row r="322" spans="1:11" x14ac:dyDescent="0.25">
      <c r="A322" s="86">
        <v>1609482020</v>
      </c>
      <c r="B322" s="87">
        <v>44014.519444444442</v>
      </c>
      <c r="C322" s="87">
        <v>44015.637754629628</v>
      </c>
      <c r="D322" s="88">
        <v>1</v>
      </c>
      <c r="E322" s="86" t="s">
        <v>6502</v>
      </c>
      <c r="F322" s="86" t="s">
        <v>6509</v>
      </c>
      <c r="G322" s="86" t="s">
        <v>124</v>
      </c>
      <c r="H322" s="86" t="s">
        <v>6504</v>
      </c>
      <c r="I322" s="86" t="s">
        <v>6523</v>
      </c>
      <c r="J322" s="86" t="s">
        <v>6514</v>
      </c>
      <c r="K322" s="86" t="s">
        <v>6507</v>
      </c>
    </row>
    <row r="323" spans="1:11" x14ac:dyDescent="0.25">
      <c r="A323" s="86">
        <v>1609902020</v>
      </c>
      <c r="B323" s="87">
        <v>44027.58085648148</v>
      </c>
      <c r="C323" s="87">
        <v>44036.460717592592</v>
      </c>
      <c r="D323" s="88">
        <v>6</v>
      </c>
      <c r="E323" s="86" t="s">
        <v>6502</v>
      </c>
      <c r="F323" s="86" t="s">
        <v>6509</v>
      </c>
      <c r="G323" s="86" t="s">
        <v>6517</v>
      </c>
      <c r="H323" s="86" t="s">
        <v>6504</v>
      </c>
      <c r="I323" s="86" t="s">
        <v>6530</v>
      </c>
      <c r="J323" s="86" t="s">
        <v>6514</v>
      </c>
      <c r="K323" s="86" t="s">
        <v>6507</v>
      </c>
    </row>
    <row r="324" spans="1:11" x14ac:dyDescent="0.25">
      <c r="A324" s="86">
        <v>1610102020</v>
      </c>
      <c r="B324" s="87">
        <v>44018.682523148149</v>
      </c>
      <c r="C324" s="87">
        <v>44020.656793981485</v>
      </c>
      <c r="D324" s="88">
        <v>2</v>
      </c>
      <c r="E324" s="86" t="s">
        <v>6502</v>
      </c>
      <c r="F324" s="86" t="s">
        <v>6509</v>
      </c>
      <c r="G324" s="86" t="s">
        <v>124</v>
      </c>
      <c r="H324" s="86" t="s">
        <v>6504</v>
      </c>
      <c r="I324" s="86" t="s">
        <v>6520</v>
      </c>
      <c r="J324" s="86" t="s">
        <v>6514</v>
      </c>
      <c r="K324" s="86" t="s">
        <v>6507</v>
      </c>
    </row>
    <row r="325" spans="1:11" x14ac:dyDescent="0.25">
      <c r="A325" s="86">
        <v>1610362020</v>
      </c>
      <c r="B325" s="87">
        <v>44014.540046296293</v>
      </c>
      <c r="C325" s="87">
        <v>44014.63181712963</v>
      </c>
      <c r="D325" s="88">
        <v>0</v>
      </c>
      <c r="E325" s="86" t="s">
        <v>6502</v>
      </c>
      <c r="F325" s="86" t="s">
        <v>6509</v>
      </c>
      <c r="G325" s="86" t="s">
        <v>124</v>
      </c>
      <c r="H325" s="86" t="s">
        <v>6504</v>
      </c>
      <c r="I325" s="86" t="s">
        <v>6519</v>
      </c>
      <c r="J325" s="86" t="s">
        <v>6514</v>
      </c>
      <c r="K325" s="86" t="s">
        <v>6507</v>
      </c>
    </row>
    <row r="326" spans="1:11" x14ac:dyDescent="0.25">
      <c r="A326" s="86">
        <v>1610542020</v>
      </c>
      <c r="B326" s="87">
        <v>44017.851400462961</v>
      </c>
      <c r="C326" s="87">
        <v>44018.698495370372</v>
      </c>
      <c r="D326" s="88">
        <v>0</v>
      </c>
      <c r="E326" s="86" t="s">
        <v>6502</v>
      </c>
      <c r="F326" s="86" t="s">
        <v>6509</v>
      </c>
      <c r="G326" s="86" t="s">
        <v>124</v>
      </c>
      <c r="H326" s="86" t="s">
        <v>6504</v>
      </c>
      <c r="I326" s="86" t="s">
        <v>6520</v>
      </c>
      <c r="J326" s="86" t="s">
        <v>6514</v>
      </c>
      <c r="K326" s="86" t="s">
        <v>6507</v>
      </c>
    </row>
    <row r="327" spans="1:11" x14ac:dyDescent="0.25">
      <c r="A327" s="86">
        <v>1610642020</v>
      </c>
      <c r="B327" s="87">
        <v>44035.262303240743</v>
      </c>
      <c r="C327" s="87" t="s">
        <v>6508</v>
      </c>
      <c r="D327" s="88" t="s">
        <v>129</v>
      </c>
      <c r="E327" s="86" t="s">
        <v>6502</v>
      </c>
      <c r="F327" s="86" t="s">
        <v>6537</v>
      </c>
      <c r="G327" s="86" t="s">
        <v>124</v>
      </c>
      <c r="H327" s="86" t="s">
        <v>6504</v>
      </c>
      <c r="I327" s="86" t="s">
        <v>6541</v>
      </c>
      <c r="J327" s="86"/>
      <c r="K327" s="86"/>
    </row>
    <row r="328" spans="1:11" x14ac:dyDescent="0.25">
      <c r="A328" s="86">
        <v>1611792020</v>
      </c>
      <c r="B328" s="87">
        <v>44018.591412037036</v>
      </c>
      <c r="C328" s="87">
        <v>44042.520925925928</v>
      </c>
      <c r="D328" s="88">
        <v>17</v>
      </c>
      <c r="E328" s="86" t="s">
        <v>6502</v>
      </c>
      <c r="F328" s="86" t="s">
        <v>6509</v>
      </c>
      <c r="G328" s="86" t="s">
        <v>124</v>
      </c>
      <c r="H328" s="86" t="s">
        <v>6504</v>
      </c>
      <c r="I328" s="86" t="s">
        <v>6538</v>
      </c>
      <c r="J328" s="86" t="s">
        <v>6514</v>
      </c>
      <c r="K328" s="86" t="s">
        <v>6507</v>
      </c>
    </row>
    <row r="329" spans="1:11" x14ac:dyDescent="0.25">
      <c r="A329" s="86">
        <v>1612132020</v>
      </c>
      <c r="B329" s="87">
        <v>44014.594988425924</v>
      </c>
      <c r="C329" s="87">
        <v>44017.599178240744</v>
      </c>
      <c r="D329" s="88">
        <v>1</v>
      </c>
      <c r="E329" s="86" t="s">
        <v>6502</v>
      </c>
      <c r="F329" s="86" t="s">
        <v>6509</v>
      </c>
      <c r="G329" s="86" t="s">
        <v>124</v>
      </c>
      <c r="H329" s="86" t="s">
        <v>6504</v>
      </c>
      <c r="I329" s="86" t="s">
        <v>6529</v>
      </c>
      <c r="J329" s="86" t="s">
        <v>6514</v>
      </c>
      <c r="K329" s="86" t="s">
        <v>6507</v>
      </c>
    </row>
    <row r="330" spans="1:11" x14ac:dyDescent="0.25">
      <c r="A330" s="86">
        <v>1612882020</v>
      </c>
      <c r="B330" s="87">
        <v>44014.757939814815</v>
      </c>
      <c r="C330" s="87">
        <v>44045.177233796298</v>
      </c>
      <c r="D330" s="88">
        <v>20</v>
      </c>
      <c r="E330" s="86" t="s">
        <v>6502</v>
      </c>
      <c r="F330" s="86" t="s">
        <v>6509</v>
      </c>
      <c r="G330" s="86" t="s">
        <v>124</v>
      </c>
      <c r="H330" s="86" t="s">
        <v>6504</v>
      </c>
      <c r="I330" s="86" t="s">
        <v>6563</v>
      </c>
      <c r="J330" s="86" t="s">
        <v>6557</v>
      </c>
      <c r="K330" s="86"/>
    </row>
    <row r="331" spans="1:11" x14ac:dyDescent="0.25">
      <c r="A331" s="86">
        <v>1612982020</v>
      </c>
      <c r="B331" s="87">
        <v>44015.686099537037</v>
      </c>
      <c r="C331" s="87">
        <v>44036.438611111109</v>
      </c>
      <c r="D331" s="88">
        <v>14</v>
      </c>
      <c r="E331" s="86" t="s">
        <v>6502</v>
      </c>
      <c r="F331" s="86" t="s">
        <v>6509</v>
      </c>
      <c r="G331" s="86" t="s">
        <v>6517</v>
      </c>
      <c r="H331" s="86" t="s">
        <v>6504</v>
      </c>
      <c r="I331" s="86" t="s">
        <v>6530</v>
      </c>
      <c r="J331" s="86" t="s">
        <v>6514</v>
      </c>
      <c r="K331" s="86" t="s">
        <v>6507</v>
      </c>
    </row>
    <row r="332" spans="1:11" x14ac:dyDescent="0.25">
      <c r="A332" s="86">
        <v>1613052020</v>
      </c>
      <c r="B332" s="87">
        <v>44015.595810185187</v>
      </c>
      <c r="C332" s="87">
        <v>44017.524085648147</v>
      </c>
      <c r="D332" s="88">
        <v>0</v>
      </c>
      <c r="E332" s="86" t="s">
        <v>6502</v>
      </c>
      <c r="F332" s="86" t="s">
        <v>6509</v>
      </c>
      <c r="G332" s="86" t="s">
        <v>124</v>
      </c>
      <c r="H332" s="86" t="s">
        <v>6504</v>
      </c>
      <c r="I332" s="86" t="s">
        <v>6529</v>
      </c>
      <c r="J332" s="86" t="s">
        <v>6514</v>
      </c>
      <c r="K332" s="86" t="s">
        <v>6507</v>
      </c>
    </row>
    <row r="333" spans="1:11" x14ac:dyDescent="0.25">
      <c r="A333" s="86">
        <v>1613222020</v>
      </c>
      <c r="B333" s="87">
        <v>44014.633726851855</v>
      </c>
      <c r="C333" s="87">
        <v>44014.762245370373</v>
      </c>
      <c r="D333" s="88">
        <v>0</v>
      </c>
      <c r="E333" s="86" t="s">
        <v>36</v>
      </c>
      <c r="F333" s="86" t="s">
        <v>6509</v>
      </c>
      <c r="G333" s="86" t="s">
        <v>124</v>
      </c>
      <c r="H333" s="86" t="s">
        <v>6504</v>
      </c>
      <c r="I333" s="86" t="s">
        <v>6538</v>
      </c>
      <c r="J333" s="86" t="s">
        <v>6514</v>
      </c>
      <c r="K333" s="86" t="s">
        <v>6507</v>
      </c>
    </row>
    <row r="334" spans="1:11" x14ac:dyDescent="0.25">
      <c r="A334" s="86">
        <v>1613292020</v>
      </c>
      <c r="B334" s="87">
        <v>44014.631377314814</v>
      </c>
      <c r="C334" s="87">
        <v>44017.621990740743</v>
      </c>
      <c r="D334" s="88">
        <v>1</v>
      </c>
      <c r="E334" s="86" t="s">
        <v>6502</v>
      </c>
      <c r="F334" s="86" t="s">
        <v>6509</v>
      </c>
      <c r="G334" s="86" t="s">
        <v>124</v>
      </c>
      <c r="H334" s="86" t="s">
        <v>6527</v>
      </c>
      <c r="I334" s="86" t="s">
        <v>6544</v>
      </c>
      <c r="J334" s="86" t="s">
        <v>6555</v>
      </c>
      <c r="K334" s="86"/>
    </row>
    <row r="335" spans="1:11" x14ac:dyDescent="0.25">
      <c r="A335" s="86">
        <v>1613572020</v>
      </c>
      <c r="B335" s="87">
        <v>44017.835995370369</v>
      </c>
      <c r="C335" s="87">
        <v>44035.419479166667</v>
      </c>
      <c r="D335" s="88">
        <v>12</v>
      </c>
      <c r="E335" s="86" t="s">
        <v>6502</v>
      </c>
      <c r="F335" s="86" t="s">
        <v>28</v>
      </c>
      <c r="G335" s="86" t="s">
        <v>6517</v>
      </c>
      <c r="H335" s="86" t="s">
        <v>6504</v>
      </c>
      <c r="I335" s="86" t="s">
        <v>6513</v>
      </c>
      <c r="J335" s="86" t="s">
        <v>6514</v>
      </c>
      <c r="K335" s="86" t="s">
        <v>6507</v>
      </c>
    </row>
    <row r="336" spans="1:11" x14ac:dyDescent="0.25">
      <c r="A336" s="86">
        <v>1614732020</v>
      </c>
      <c r="B336" s="87">
        <v>44014.669085648151</v>
      </c>
      <c r="C336" s="87">
        <v>44018.316562499997</v>
      </c>
      <c r="D336" s="88">
        <v>2</v>
      </c>
      <c r="E336" s="86" t="s">
        <v>6502</v>
      </c>
      <c r="F336" s="86" t="s">
        <v>6509</v>
      </c>
      <c r="G336" s="86" t="s">
        <v>124</v>
      </c>
      <c r="H336" s="86" t="s">
        <v>6504</v>
      </c>
      <c r="I336" s="86" t="s">
        <v>6536</v>
      </c>
      <c r="J336" s="86" t="s">
        <v>6514</v>
      </c>
      <c r="K336" s="86" t="s">
        <v>6507</v>
      </c>
    </row>
    <row r="337" spans="1:11" x14ac:dyDescent="0.25">
      <c r="A337" s="86">
        <v>1615092020</v>
      </c>
      <c r="B337" s="87">
        <v>44022.537083333336</v>
      </c>
      <c r="C337" s="87">
        <v>44022.711226851854</v>
      </c>
      <c r="D337" s="88">
        <v>0</v>
      </c>
      <c r="E337" s="86" t="s">
        <v>6502</v>
      </c>
      <c r="F337" s="86" t="s">
        <v>6509</v>
      </c>
      <c r="G337" s="86" t="s">
        <v>124</v>
      </c>
      <c r="H337" s="86" t="s">
        <v>6504</v>
      </c>
      <c r="I337" s="86" t="s">
        <v>6554</v>
      </c>
      <c r="J337" s="86" t="s">
        <v>6558</v>
      </c>
      <c r="K337" s="86" t="s">
        <v>6507</v>
      </c>
    </row>
    <row r="338" spans="1:11" x14ac:dyDescent="0.25">
      <c r="A338" s="86">
        <v>1615252020</v>
      </c>
      <c r="B338" s="87">
        <v>44014.682268518518</v>
      </c>
      <c r="C338" s="87">
        <v>44017.600682870368</v>
      </c>
      <c r="D338" s="88">
        <v>1</v>
      </c>
      <c r="E338" s="86" t="s">
        <v>6502</v>
      </c>
      <c r="F338" s="86" t="s">
        <v>6509</v>
      </c>
      <c r="G338" s="86" t="s">
        <v>124</v>
      </c>
      <c r="H338" s="86" t="s">
        <v>6504</v>
      </c>
      <c r="I338" s="86" t="s">
        <v>6520</v>
      </c>
      <c r="J338" s="86" t="s">
        <v>6514</v>
      </c>
      <c r="K338" s="86" t="s">
        <v>6507</v>
      </c>
    </row>
    <row r="339" spans="1:11" x14ac:dyDescent="0.25">
      <c r="A339" s="86">
        <v>1615902020</v>
      </c>
      <c r="B339" s="87">
        <v>44021.432789351849</v>
      </c>
      <c r="C339" s="87">
        <v>44045.237916666665</v>
      </c>
      <c r="D339" s="88">
        <v>15</v>
      </c>
      <c r="E339" s="86" t="s">
        <v>6502</v>
      </c>
      <c r="F339" s="86" t="s">
        <v>30</v>
      </c>
      <c r="G339" s="86" t="s">
        <v>124</v>
      </c>
      <c r="H339" s="86" t="s">
        <v>6504</v>
      </c>
      <c r="I339" s="86" t="s">
        <v>6559</v>
      </c>
      <c r="J339" s="86" t="s">
        <v>6514</v>
      </c>
      <c r="K339" s="86"/>
    </row>
    <row r="340" spans="1:11" x14ac:dyDescent="0.25">
      <c r="A340" s="86">
        <v>1615972020</v>
      </c>
      <c r="B340" s="87">
        <v>44014.700601851851</v>
      </c>
      <c r="C340" s="87">
        <v>44014.77003472222</v>
      </c>
      <c r="D340" s="88">
        <v>0</v>
      </c>
      <c r="E340" s="86" t="s">
        <v>6502</v>
      </c>
      <c r="F340" s="86" t="s">
        <v>6509</v>
      </c>
      <c r="G340" s="86" t="s">
        <v>124</v>
      </c>
      <c r="H340" s="86" t="s">
        <v>6504</v>
      </c>
      <c r="I340" s="86" t="s">
        <v>6540</v>
      </c>
      <c r="J340" s="86" t="s">
        <v>6514</v>
      </c>
      <c r="K340" s="86" t="s">
        <v>6507</v>
      </c>
    </row>
    <row r="341" spans="1:11" x14ac:dyDescent="0.25">
      <c r="A341" s="86">
        <v>1616062020</v>
      </c>
      <c r="B341" s="87">
        <v>44017.838993055557</v>
      </c>
      <c r="C341" s="87">
        <v>44027.43141203704</v>
      </c>
      <c r="D341" s="88">
        <v>7</v>
      </c>
      <c r="E341" s="86" t="s">
        <v>6502</v>
      </c>
      <c r="F341" s="86" t="s">
        <v>6509</v>
      </c>
      <c r="G341" s="86" t="s">
        <v>124</v>
      </c>
      <c r="H341" s="86" t="s">
        <v>6504</v>
      </c>
      <c r="I341" s="86" t="s">
        <v>6538</v>
      </c>
      <c r="J341" s="86" t="s">
        <v>6514</v>
      </c>
      <c r="K341" s="86" t="s">
        <v>6507</v>
      </c>
    </row>
    <row r="342" spans="1:11" x14ac:dyDescent="0.25">
      <c r="A342" s="86">
        <v>1616392020</v>
      </c>
      <c r="B342" s="87">
        <v>44026.207303240742</v>
      </c>
      <c r="C342" s="87">
        <v>44028.1878125</v>
      </c>
      <c r="D342" s="88">
        <v>2</v>
      </c>
      <c r="E342" s="86" t="s">
        <v>6502</v>
      </c>
      <c r="F342" s="86" t="s">
        <v>6509</v>
      </c>
      <c r="G342" s="86" t="s">
        <v>124</v>
      </c>
      <c r="H342" s="86" t="s">
        <v>6504</v>
      </c>
      <c r="I342" s="86" t="s">
        <v>6513</v>
      </c>
      <c r="J342" s="86" t="s">
        <v>6514</v>
      </c>
      <c r="K342" s="86" t="s">
        <v>6507</v>
      </c>
    </row>
    <row r="343" spans="1:11" x14ac:dyDescent="0.25">
      <c r="A343" s="86">
        <v>1616422020</v>
      </c>
      <c r="B343" s="87">
        <v>44021.018449074072</v>
      </c>
      <c r="C343" s="87">
        <v>44022.3278125</v>
      </c>
      <c r="D343" s="88">
        <v>1</v>
      </c>
      <c r="E343" s="86" t="s">
        <v>6502</v>
      </c>
      <c r="F343" s="86" t="s">
        <v>6509</v>
      </c>
      <c r="G343" s="86" t="s">
        <v>124</v>
      </c>
      <c r="H343" s="86" t="s">
        <v>6504</v>
      </c>
      <c r="I343" s="86" t="s">
        <v>6513</v>
      </c>
      <c r="J343" s="86" t="s">
        <v>6514</v>
      </c>
      <c r="K343" s="86" t="s">
        <v>6507</v>
      </c>
    </row>
    <row r="344" spans="1:11" x14ac:dyDescent="0.25">
      <c r="A344" s="86">
        <v>1616562020</v>
      </c>
      <c r="B344" s="87">
        <v>44014.717511574076</v>
      </c>
      <c r="C344" s="87">
        <v>44014.826724537037</v>
      </c>
      <c r="D344" s="88">
        <v>0</v>
      </c>
      <c r="E344" s="86" t="s">
        <v>6526</v>
      </c>
      <c r="F344" s="86" t="s">
        <v>6509</v>
      </c>
      <c r="G344" s="86" t="s">
        <v>124</v>
      </c>
      <c r="H344" s="86" t="s">
        <v>6504</v>
      </c>
      <c r="I344" s="86" t="s">
        <v>6519</v>
      </c>
      <c r="J344" s="86" t="s">
        <v>6514</v>
      </c>
      <c r="K344" s="86" t="s">
        <v>6507</v>
      </c>
    </row>
    <row r="345" spans="1:11" x14ac:dyDescent="0.25">
      <c r="A345" s="86">
        <v>1616682020</v>
      </c>
      <c r="B345" s="87">
        <v>44014.721979166665</v>
      </c>
      <c r="C345" s="87">
        <v>44014.77306712963</v>
      </c>
      <c r="D345" s="88">
        <v>0</v>
      </c>
      <c r="E345" s="86" t="s">
        <v>6564</v>
      </c>
      <c r="F345" s="86" t="s">
        <v>6509</v>
      </c>
      <c r="G345" s="86" t="s">
        <v>124</v>
      </c>
      <c r="H345" s="86" t="s">
        <v>6504</v>
      </c>
      <c r="I345" s="86" t="s">
        <v>6520</v>
      </c>
      <c r="J345" s="86" t="s">
        <v>6514</v>
      </c>
      <c r="K345" s="86" t="s">
        <v>6507</v>
      </c>
    </row>
    <row r="346" spans="1:11" x14ac:dyDescent="0.25">
      <c r="A346" s="86">
        <v>1617142020</v>
      </c>
      <c r="B346" s="87">
        <v>44017.841377314813</v>
      </c>
      <c r="C346" s="87">
        <v>44027.434849537036</v>
      </c>
      <c r="D346" s="88">
        <v>7</v>
      </c>
      <c r="E346" s="86" t="s">
        <v>6502</v>
      </c>
      <c r="F346" s="86" t="s">
        <v>6509</v>
      </c>
      <c r="G346" s="86" t="s">
        <v>124</v>
      </c>
      <c r="H346" s="86" t="s">
        <v>6504</v>
      </c>
      <c r="I346" s="86" t="s">
        <v>6538</v>
      </c>
      <c r="J346" s="86" t="s">
        <v>6514</v>
      </c>
      <c r="K346" s="86" t="s">
        <v>6507</v>
      </c>
    </row>
    <row r="347" spans="1:11" x14ac:dyDescent="0.25">
      <c r="A347" s="86">
        <v>1617282020</v>
      </c>
      <c r="B347" s="87">
        <v>44026.197199074071</v>
      </c>
      <c r="C347" s="87">
        <v>44028.190092592595</v>
      </c>
      <c r="D347" s="88">
        <v>2</v>
      </c>
      <c r="E347" s="86" t="s">
        <v>6502</v>
      </c>
      <c r="F347" s="86" t="s">
        <v>6509</v>
      </c>
      <c r="G347" s="86" t="s">
        <v>124</v>
      </c>
      <c r="H347" s="86" t="s">
        <v>6504</v>
      </c>
      <c r="I347" s="86" t="s">
        <v>6513</v>
      </c>
      <c r="J347" s="86" t="s">
        <v>6514</v>
      </c>
      <c r="K347" s="86" t="s">
        <v>6507</v>
      </c>
    </row>
    <row r="348" spans="1:11" x14ac:dyDescent="0.25">
      <c r="A348" s="86">
        <v>1617462020</v>
      </c>
      <c r="B348" s="87">
        <v>44014.756122685183</v>
      </c>
      <c r="C348" s="87">
        <v>44028.663668981484</v>
      </c>
      <c r="D348" s="88">
        <v>10</v>
      </c>
      <c r="E348" s="86" t="s">
        <v>6502</v>
      </c>
      <c r="F348" s="86" t="s">
        <v>6509</v>
      </c>
      <c r="G348" s="86" t="s">
        <v>124</v>
      </c>
      <c r="H348" s="86" t="s">
        <v>6504</v>
      </c>
      <c r="I348" s="86" t="s">
        <v>6513</v>
      </c>
      <c r="J348" s="86" t="s">
        <v>6514</v>
      </c>
      <c r="K348" s="86" t="s">
        <v>6507</v>
      </c>
    </row>
    <row r="349" spans="1:11" x14ac:dyDescent="0.25">
      <c r="A349" s="86">
        <v>1617752020</v>
      </c>
      <c r="B349" s="87">
        <v>44014.771099537036</v>
      </c>
      <c r="C349" s="87">
        <v>44015.366099537037</v>
      </c>
      <c r="D349" s="88">
        <v>1</v>
      </c>
      <c r="E349" s="86" t="s">
        <v>6502</v>
      </c>
      <c r="F349" s="86" t="s">
        <v>6509</v>
      </c>
      <c r="G349" s="86" t="s">
        <v>124</v>
      </c>
      <c r="H349" s="86" t="s">
        <v>6504</v>
      </c>
      <c r="I349" s="86" t="s">
        <v>6540</v>
      </c>
      <c r="J349" s="86" t="s">
        <v>6514</v>
      </c>
      <c r="K349" s="86" t="s">
        <v>6507</v>
      </c>
    </row>
    <row r="350" spans="1:11" x14ac:dyDescent="0.25">
      <c r="A350" s="86">
        <v>1617952020</v>
      </c>
      <c r="B350" s="87">
        <v>44014.778483796297</v>
      </c>
      <c r="C350" s="87">
        <v>44015.668009259258</v>
      </c>
      <c r="D350" s="88">
        <v>1</v>
      </c>
      <c r="E350" s="86" t="s">
        <v>6502</v>
      </c>
      <c r="F350" s="86" t="s">
        <v>6509</v>
      </c>
      <c r="G350" s="86" t="s">
        <v>124</v>
      </c>
      <c r="H350" s="86" t="s">
        <v>6504</v>
      </c>
      <c r="I350" s="86" t="s">
        <v>6541</v>
      </c>
      <c r="J350" s="86" t="s">
        <v>6514</v>
      </c>
      <c r="K350" s="86" t="s">
        <v>6507</v>
      </c>
    </row>
    <row r="351" spans="1:11" x14ac:dyDescent="0.25">
      <c r="A351" s="86">
        <v>1618052020</v>
      </c>
      <c r="B351" s="87">
        <v>44027.334976851853</v>
      </c>
      <c r="C351" s="87">
        <v>44036.522476851853</v>
      </c>
      <c r="D351" s="88">
        <v>6</v>
      </c>
      <c r="E351" s="86" t="s">
        <v>6502</v>
      </c>
      <c r="F351" s="86" t="s">
        <v>6509</v>
      </c>
      <c r="G351" s="86" t="s">
        <v>124</v>
      </c>
      <c r="H351" s="86" t="s">
        <v>6504</v>
      </c>
      <c r="I351" s="86" t="s">
        <v>6513</v>
      </c>
      <c r="J351" s="86" t="s">
        <v>6514</v>
      </c>
      <c r="K351" s="86" t="s">
        <v>6507</v>
      </c>
    </row>
    <row r="352" spans="1:11" x14ac:dyDescent="0.25">
      <c r="A352" s="86">
        <v>1618502020</v>
      </c>
      <c r="B352" s="87">
        <v>44014.801805555559</v>
      </c>
      <c r="C352" s="87">
        <v>44028.665347222224</v>
      </c>
      <c r="D352" s="88">
        <v>10</v>
      </c>
      <c r="E352" s="86" t="s">
        <v>6502</v>
      </c>
      <c r="F352" s="86" t="s">
        <v>6509</v>
      </c>
      <c r="G352" s="86" t="s">
        <v>124</v>
      </c>
      <c r="H352" s="86" t="s">
        <v>6504</v>
      </c>
      <c r="I352" s="86" t="s">
        <v>6513</v>
      </c>
      <c r="J352" s="86" t="s">
        <v>6514</v>
      </c>
      <c r="K352" s="86" t="s">
        <v>6507</v>
      </c>
    </row>
    <row r="353" spans="1:11" x14ac:dyDescent="0.25">
      <c r="A353" s="86">
        <v>1618512020</v>
      </c>
      <c r="B353" s="87">
        <v>44033.70275462963</v>
      </c>
      <c r="C353" s="87">
        <v>44034.759293981479</v>
      </c>
      <c r="D353" s="88">
        <v>1</v>
      </c>
      <c r="E353" s="86" t="s">
        <v>6502</v>
      </c>
      <c r="F353" s="86" t="s">
        <v>28</v>
      </c>
      <c r="G353" s="86" t="s">
        <v>124</v>
      </c>
      <c r="H353" s="86" t="s">
        <v>6504</v>
      </c>
      <c r="I353" s="86" t="s">
        <v>6540</v>
      </c>
      <c r="J353" s="86" t="s">
        <v>6514</v>
      </c>
      <c r="K353" s="86" t="s">
        <v>6507</v>
      </c>
    </row>
    <row r="354" spans="1:11" x14ac:dyDescent="0.25">
      <c r="A354" s="86">
        <v>1619232020</v>
      </c>
      <c r="B354" s="87">
        <v>44014.845046296294</v>
      </c>
      <c r="C354" s="87">
        <v>44015.504976851851</v>
      </c>
      <c r="D354" s="88">
        <v>1</v>
      </c>
      <c r="E354" s="86" t="s">
        <v>6502</v>
      </c>
      <c r="F354" s="86" t="s">
        <v>6509</v>
      </c>
      <c r="G354" s="86" t="s">
        <v>124</v>
      </c>
      <c r="H354" s="86" t="s">
        <v>6504</v>
      </c>
      <c r="I354" s="86" t="s">
        <v>6554</v>
      </c>
      <c r="J354" s="86" t="s">
        <v>6555</v>
      </c>
      <c r="K354" s="86"/>
    </row>
    <row r="355" spans="1:11" x14ac:dyDescent="0.25">
      <c r="A355" s="86">
        <v>1619272020</v>
      </c>
      <c r="B355" s="87">
        <v>44025.840451388889</v>
      </c>
      <c r="C355" s="87">
        <v>44026.727384259262</v>
      </c>
      <c r="D355" s="88">
        <v>1</v>
      </c>
      <c r="E355" s="86" t="s">
        <v>6502</v>
      </c>
      <c r="F355" s="86" t="s">
        <v>6509</v>
      </c>
      <c r="G355" s="86" t="s">
        <v>124</v>
      </c>
      <c r="H355" s="86" t="s">
        <v>6504</v>
      </c>
      <c r="I355" s="86" t="s">
        <v>6538</v>
      </c>
      <c r="J355" s="86" t="s">
        <v>6514</v>
      </c>
      <c r="K355" s="86" t="s">
        <v>6507</v>
      </c>
    </row>
    <row r="356" spans="1:11" x14ac:dyDescent="0.25">
      <c r="A356" s="86">
        <v>1619302020</v>
      </c>
      <c r="B356" s="87">
        <v>44014.853842592594</v>
      </c>
      <c r="C356" s="87">
        <v>44015.489722222221</v>
      </c>
      <c r="D356" s="88">
        <v>1</v>
      </c>
      <c r="E356" s="86" t="s">
        <v>6502</v>
      </c>
      <c r="F356" s="86" t="s">
        <v>6509</v>
      </c>
      <c r="G356" s="86" t="s">
        <v>124</v>
      </c>
      <c r="H356" s="86" t="s">
        <v>6527</v>
      </c>
      <c r="I356" s="86" t="s">
        <v>6544</v>
      </c>
      <c r="J356" s="86" t="s">
        <v>6555</v>
      </c>
      <c r="K356" s="86" t="s">
        <v>6507</v>
      </c>
    </row>
    <row r="357" spans="1:11" x14ac:dyDescent="0.25">
      <c r="A357" s="86">
        <v>1619362020</v>
      </c>
      <c r="B357" s="87">
        <v>44014.860821759263</v>
      </c>
      <c r="C357" s="87">
        <v>44018.388703703706</v>
      </c>
      <c r="D357" s="88">
        <v>2</v>
      </c>
      <c r="E357" s="86" t="s">
        <v>6502</v>
      </c>
      <c r="F357" s="86" t="s">
        <v>6509</v>
      </c>
      <c r="G357" s="86" t="s">
        <v>124</v>
      </c>
      <c r="H357" s="86" t="s">
        <v>6504</v>
      </c>
      <c r="I357" s="86" t="s">
        <v>6530</v>
      </c>
      <c r="J357" s="86" t="s">
        <v>6514</v>
      </c>
      <c r="K357" s="86" t="s">
        <v>6507</v>
      </c>
    </row>
    <row r="358" spans="1:11" x14ac:dyDescent="0.25">
      <c r="A358" s="86">
        <v>1621672020</v>
      </c>
      <c r="B358" s="87">
        <v>44015.331030092595</v>
      </c>
      <c r="C358" s="87">
        <v>44018.765555555554</v>
      </c>
      <c r="D358" s="88">
        <v>1</v>
      </c>
      <c r="E358" s="86" t="s">
        <v>6502</v>
      </c>
      <c r="F358" s="86" t="s">
        <v>6509</v>
      </c>
      <c r="G358" s="86" t="s">
        <v>124</v>
      </c>
      <c r="H358" s="86" t="s">
        <v>6527</v>
      </c>
      <c r="I358" s="86" t="s">
        <v>6544</v>
      </c>
      <c r="J358" s="86" t="s">
        <v>6555</v>
      </c>
      <c r="K358" s="86"/>
    </row>
    <row r="359" spans="1:11" x14ac:dyDescent="0.25">
      <c r="A359" s="86">
        <v>1622202020</v>
      </c>
      <c r="B359" s="87">
        <v>44034.177337962959</v>
      </c>
      <c r="C359" s="87">
        <v>44036.177106481482</v>
      </c>
      <c r="D359" s="88">
        <v>2</v>
      </c>
      <c r="E359" s="86" t="s">
        <v>6502</v>
      </c>
      <c r="F359" s="86" t="s">
        <v>6509</v>
      </c>
      <c r="G359" s="86" t="s">
        <v>124</v>
      </c>
      <c r="H359" s="86" t="s">
        <v>6504</v>
      </c>
      <c r="I359" s="86" t="s">
        <v>6540</v>
      </c>
      <c r="J359" s="86" t="s">
        <v>6546</v>
      </c>
      <c r="K359" s="86" t="s">
        <v>6507</v>
      </c>
    </row>
    <row r="360" spans="1:11" x14ac:dyDescent="0.25">
      <c r="A360" s="86">
        <v>1622532020</v>
      </c>
      <c r="B360" s="87">
        <v>44015.477905092594</v>
      </c>
      <c r="C360" s="87">
        <v>44036.387094907404</v>
      </c>
      <c r="D360" s="88">
        <v>14</v>
      </c>
      <c r="E360" s="86" t="s">
        <v>6502</v>
      </c>
      <c r="F360" s="86" t="s">
        <v>28</v>
      </c>
      <c r="G360" s="86" t="s">
        <v>6517</v>
      </c>
      <c r="H360" s="86" t="s">
        <v>6504</v>
      </c>
      <c r="I360" s="86" t="s">
        <v>6536</v>
      </c>
      <c r="J360" s="86" t="s">
        <v>6514</v>
      </c>
      <c r="K360" s="86" t="s">
        <v>6507</v>
      </c>
    </row>
    <row r="361" spans="1:11" x14ac:dyDescent="0.25">
      <c r="A361" s="86">
        <v>1622732020</v>
      </c>
      <c r="B361" s="87">
        <v>44028.38616898148</v>
      </c>
      <c r="C361" s="87">
        <v>44029.711712962962</v>
      </c>
      <c r="D361" s="88">
        <v>1</v>
      </c>
      <c r="E361" s="86" t="s">
        <v>6502</v>
      </c>
      <c r="F361" s="86" t="s">
        <v>6539</v>
      </c>
      <c r="G361" s="86" t="s">
        <v>124</v>
      </c>
      <c r="H361" s="86" t="s">
        <v>6504</v>
      </c>
      <c r="I361" s="86" t="s">
        <v>6529</v>
      </c>
      <c r="J361" s="86" t="s">
        <v>6514</v>
      </c>
      <c r="K361" s="86" t="s">
        <v>6507</v>
      </c>
    </row>
    <row r="362" spans="1:11" x14ac:dyDescent="0.25">
      <c r="A362" s="86">
        <v>1623112020</v>
      </c>
      <c r="B362" s="87">
        <v>44015.424618055556</v>
      </c>
      <c r="C362" s="87">
        <v>44020.260833333334</v>
      </c>
      <c r="D362" s="88">
        <v>3</v>
      </c>
      <c r="E362" s="86" t="s">
        <v>6502</v>
      </c>
      <c r="F362" s="86" t="s">
        <v>6509</v>
      </c>
      <c r="G362" s="86" t="s">
        <v>124</v>
      </c>
      <c r="H362" s="86" t="s">
        <v>6504</v>
      </c>
      <c r="I362" s="86" t="s">
        <v>6530</v>
      </c>
      <c r="J362" s="86" t="s">
        <v>6514</v>
      </c>
      <c r="K362" s="86" t="s">
        <v>6507</v>
      </c>
    </row>
    <row r="363" spans="1:11" x14ac:dyDescent="0.25">
      <c r="A363" s="86">
        <v>1623212020</v>
      </c>
      <c r="B363" s="87">
        <v>44023.877546296295</v>
      </c>
      <c r="C363" s="87">
        <v>44025.526655092595</v>
      </c>
      <c r="D363" s="88">
        <v>0</v>
      </c>
      <c r="E363" s="86" t="s">
        <v>6502</v>
      </c>
      <c r="F363" s="86" t="s">
        <v>6509</v>
      </c>
      <c r="G363" s="86" t="s">
        <v>124</v>
      </c>
      <c r="H363" s="86" t="s">
        <v>6504</v>
      </c>
      <c r="I363" s="86" t="s">
        <v>6519</v>
      </c>
      <c r="J363" s="86" t="s">
        <v>6514</v>
      </c>
      <c r="K363" s="86" t="s">
        <v>6507</v>
      </c>
    </row>
    <row r="364" spans="1:11" x14ac:dyDescent="0.25">
      <c r="A364" s="86">
        <v>1623592020</v>
      </c>
      <c r="B364" s="87">
        <v>44019.621215277781</v>
      </c>
      <c r="C364" s="87">
        <v>44019.632835648146</v>
      </c>
      <c r="D364" s="88">
        <v>0</v>
      </c>
      <c r="E364" s="86" t="s">
        <v>6502</v>
      </c>
      <c r="F364" s="86" t="s">
        <v>6539</v>
      </c>
      <c r="G364" s="86" t="s">
        <v>124</v>
      </c>
      <c r="H364" s="86" t="s">
        <v>6504</v>
      </c>
      <c r="I364" s="86" t="s">
        <v>6554</v>
      </c>
      <c r="J364" s="86" t="s">
        <v>6514</v>
      </c>
      <c r="K364" s="86" t="s">
        <v>6507</v>
      </c>
    </row>
    <row r="365" spans="1:11" x14ac:dyDescent="0.25">
      <c r="A365" s="86">
        <v>1623882020</v>
      </c>
      <c r="B365" s="87">
        <v>44018.60087962963</v>
      </c>
      <c r="C365" s="87">
        <v>44018.613379629627</v>
      </c>
      <c r="D365" s="88">
        <v>0</v>
      </c>
      <c r="E365" s="86" t="s">
        <v>6502</v>
      </c>
      <c r="F365" s="86" t="s">
        <v>6539</v>
      </c>
      <c r="G365" s="86" t="s">
        <v>124</v>
      </c>
      <c r="H365" s="86" t="s">
        <v>6504</v>
      </c>
      <c r="I365" s="86" t="s">
        <v>6529</v>
      </c>
      <c r="J365" s="86" t="s">
        <v>6514</v>
      </c>
      <c r="K365" s="86" t="s">
        <v>6507</v>
      </c>
    </row>
    <row r="366" spans="1:11" x14ac:dyDescent="0.25">
      <c r="A366" s="86">
        <v>1624002020</v>
      </c>
      <c r="B366" s="87">
        <v>44018.181932870371</v>
      </c>
      <c r="C366" s="87">
        <v>44018.813483796293</v>
      </c>
      <c r="D366" s="88">
        <v>0</v>
      </c>
      <c r="E366" s="86" t="s">
        <v>6502</v>
      </c>
      <c r="F366" s="86" t="s">
        <v>6539</v>
      </c>
      <c r="G366" s="86" t="s">
        <v>124</v>
      </c>
      <c r="H366" s="86" t="s">
        <v>6504</v>
      </c>
      <c r="I366" s="86" t="s">
        <v>6529</v>
      </c>
      <c r="J366" s="86" t="s">
        <v>6514</v>
      </c>
      <c r="K366" s="86" t="s">
        <v>6507</v>
      </c>
    </row>
    <row r="367" spans="1:11" x14ac:dyDescent="0.25">
      <c r="A367" s="86">
        <v>1624562020</v>
      </c>
      <c r="B367" s="87">
        <v>44021.763738425929</v>
      </c>
      <c r="C367" s="87">
        <v>44025.566504629627</v>
      </c>
      <c r="D367" s="88">
        <v>2</v>
      </c>
      <c r="E367" s="86" t="s">
        <v>6502</v>
      </c>
      <c r="F367" s="86" t="s">
        <v>6509</v>
      </c>
      <c r="G367" s="86" t="s">
        <v>124</v>
      </c>
      <c r="H367" s="86" t="s">
        <v>6504</v>
      </c>
      <c r="I367" s="86" t="s">
        <v>6529</v>
      </c>
      <c r="J367" s="86" t="s">
        <v>6514</v>
      </c>
      <c r="K367" s="86" t="s">
        <v>6507</v>
      </c>
    </row>
    <row r="368" spans="1:11" x14ac:dyDescent="0.25">
      <c r="A368" s="86">
        <v>1624612020</v>
      </c>
      <c r="B368" s="87">
        <v>44036.570486111108</v>
      </c>
      <c r="C368" s="87" t="s">
        <v>6508</v>
      </c>
      <c r="D368" s="88" t="s">
        <v>129</v>
      </c>
      <c r="E368" s="86" t="s">
        <v>6502</v>
      </c>
      <c r="F368" s="86" t="s">
        <v>45</v>
      </c>
      <c r="G368" s="86" t="s">
        <v>124</v>
      </c>
      <c r="H368" s="86" t="s">
        <v>6504</v>
      </c>
      <c r="I368" s="86" t="s">
        <v>6540</v>
      </c>
      <c r="J368" s="86"/>
      <c r="K368" s="86"/>
    </row>
    <row r="369" spans="1:11" x14ac:dyDescent="0.25">
      <c r="A369" s="86">
        <v>1624692020</v>
      </c>
      <c r="B369" s="87">
        <v>44015.483090277776</v>
      </c>
      <c r="C369" s="87">
        <v>44018.728750000002</v>
      </c>
      <c r="D369" s="88">
        <v>1</v>
      </c>
      <c r="E369" s="86" t="s">
        <v>6502</v>
      </c>
      <c r="F369" s="86" t="s">
        <v>6509</v>
      </c>
      <c r="G369" s="86" t="s">
        <v>124</v>
      </c>
      <c r="H369" s="86" t="s">
        <v>6504</v>
      </c>
      <c r="I369" s="86" t="s">
        <v>6519</v>
      </c>
      <c r="J369" s="86" t="s">
        <v>6514</v>
      </c>
      <c r="K369" s="86" t="s">
        <v>6507</v>
      </c>
    </row>
    <row r="370" spans="1:11" x14ac:dyDescent="0.25">
      <c r="A370" s="86">
        <v>1624882020</v>
      </c>
      <c r="B370" s="87">
        <v>44025.657395833332</v>
      </c>
      <c r="C370" s="87">
        <v>44025.7184837963</v>
      </c>
      <c r="D370" s="88">
        <v>0</v>
      </c>
      <c r="E370" s="86" t="s">
        <v>6502</v>
      </c>
      <c r="F370" s="86" t="s">
        <v>6509</v>
      </c>
      <c r="G370" s="86" t="s">
        <v>124</v>
      </c>
      <c r="H370" s="86" t="s">
        <v>6504</v>
      </c>
      <c r="I370" s="86" t="s">
        <v>6554</v>
      </c>
      <c r="J370" s="86" t="s">
        <v>6555</v>
      </c>
      <c r="K370" s="86"/>
    </row>
    <row r="371" spans="1:11" x14ac:dyDescent="0.25">
      <c r="A371" s="86">
        <v>1624902020</v>
      </c>
      <c r="B371" s="87">
        <v>44015.494421296295</v>
      </c>
      <c r="C371" s="87">
        <v>44020.394780092596</v>
      </c>
      <c r="D371" s="88">
        <v>3</v>
      </c>
      <c r="E371" s="86" t="s">
        <v>6502</v>
      </c>
      <c r="F371" s="86" t="s">
        <v>6509</v>
      </c>
      <c r="G371" s="86" t="s">
        <v>124</v>
      </c>
      <c r="H371" s="86" t="s">
        <v>6504</v>
      </c>
      <c r="I371" s="86" t="s">
        <v>6540</v>
      </c>
      <c r="J371" s="86" t="s">
        <v>6514</v>
      </c>
      <c r="K371" s="86" t="s">
        <v>6507</v>
      </c>
    </row>
    <row r="372" spans="1:11" x14ac:dyDescent="0.25">
      <c r="A372" s="86">
        <v>1624912020</v>
      </c>
      <c r="B372" s="87">
        <v>44015.496087962965</v>
      </c>
      <c r="C372" s="87">
        <v>44019.452106481483</v>
      </c>
      <c r="D372" s="88">
        <v>2</v>
      </c>
      <c r="E372" s="86" t="s">
        <v>6502</v>
      </c>
      <c r="F372" s="86" t="s">
        <v>6509</v>
      </c>
      <c r="G372" s="86" t="s">
        <v>124</v>
      </c>
      <c r="H372" s="86" t="s">
        <v>6504</v>
      </c>
      <c r="I372" s="86" t="s">
        <v>6540</v>
      </c>
      <c r="J372" s="86" t="s">
        <v>6514</v>
      </c>
      <c r="K372" s="86" t="s">
        <v>6507</v>
      </c>
    </row>
    <row r="373" spans="1:11" x14ac:dyDescent="0.25">
      <c r="A373" s="86">
        <v>1625452020</v>
      </c>
      <c r="B373" s="87">
        <v>44035.177789351852</v>
      </c>
      <c r="C373" s="87">
        <v>44037.177199074074</v>
      </c>
      <c r="D373" s="88">
        <v>1</v>
      </c>
      <c r="E373" s="86" t="s">
        <v>6502</v>
      </c>
      <c r="F373" s="86" t="s">
        <v>6509</v>
      </c>
      <c r="G373" s="86" t="s">
        <v>124</v>
      </c>
      <c r="H373" s="86" t="s">
        <v>6504</v>
      </c>
      <c r="I373" s="86" t="s">
        <v>6529</v>
      </c>
      <c r="J373" s="86" t="s">
        <v>6546</v>
      </c>
      <c r="K373" s="86" t="s">
        <v>6507</v>
      </c>
    </row>
    <row r="374" spans="1:11" x14ac:dyDescent="0.25">
      <c r="A374" s="86">
        <v>1625722020</v>
      </c>
      <c r="B374" s="87">
        <v>44017.844560185185</v>
      </c>
      <c r="C374" s="87">
        <v>44025.456805555557</v>
      </c>
      <c r="D374" s="88">
        <v>5</v>
      </c>
      <c r="E374" s="86" t="s">
        <v>6548</v>
      </c>
      <c r="F374" s="86" t="s">
        <v>6509</v>
      </c>
      <c r="G374" s="86" t="s">
        <v>6510</v>
      </c>
      <c r="H374" s="86" t="s">
        <v>6504</v>
      </c>
      <c r="I374" s="86" t="s">
        <v>6520</v>
      </c>
      <c r="J374" s="86" t="s">
        <v>6514</v>
      </c>
      <c r="K374" s="86" t="s">
        <v>6507</v>
      </c>
    </row>
    <row r="375" spans="1:11" x14ac:dyDescent="0.25">
      <c r="A375" s="86">
        <v>1625822020</v>
      </c>
      <c r="B375" s="87">
        <v>44015.539710648147</v>
      </c>
      <c r="C375" s="87">
        <v>44015.67454861111</v>
      </c>
      <c r="D375" s="88">
        <v>0</v>
      </c>
      <c r="E375" s="86" t="s">
        <v>6502</v>
      </c>
      <c r="F375" s="86" t="s">
        <v>6509</v>
      </c>
      <c r="G375" s="86" t="s">
        <v>124</v>
      </c>
      <c r="H375" s="86" t="s">
        <v>6504</v>
      </c>
      <c r="I375" s="86" t="s">
        <v>6540</v>
      </c>
      <c r="J375" s="86" t="s">
        <v>6514</v>
      </c>
      <c r="K375" s="86" t="s">
        <v>6507</v>
      </c>
    </row>
    <row r="376" spans="1:11" x14ac:dyDescent="0.25">
      <c r="A376" s="86">
        <v>1625882020</v>
      </c>
      <c r="B376" s="87">
        <v>44023.881053240744</v>
      </c>
      <c r="C376" s="87">
        <v>44026.542905092596</v>
      </c>
      <c r="D376" s="88">
        <v>1</v>
      </c>
      <c r="E376" s="86" t="s">
        <v>6502</v>
      </c>
      <c r="F376" s="86" t="s">
        <v>6509</v>
      </c>
      <c r="G376" s="86" t="s">
        <v>124</v>
      </c>
      <c r="H376" s="86" t="s">
        <v>6504</v>
      </c>
      <c r="I376" s="86" t="s">
        <v>6529</v>
      </c>
      <c r="J376" s="86" t="s">
        <v>6514</v>
      </c>
      <c r="K376" s="86" t="s">
        <v>6507</v>
      </c>
    </row>
    <row r="377" spans="1:11" x14ac:dyDescent="0.25">
      <c r="A377" s="86">
        <v>1626042020</v>
      </c>
      <c r="B377" s="87">
        <v>44015.545208333337</v>
      </c>
      <c r="C377" s="87">
        <v>44018.676400462966</v>
      </c>
      <c r="D377" s="88">
        <v>1</v>
      </c>
      <c r="E377" s="86" t="s">
        <v>6502</v>
      </c>
      <c r="F377" s="86" t="s">
        <v>28</v>
      </c>
      <c r="G377" s="86" t="s">
        <v>124</v>
      </c>
      <c r="H377" s="86" t="s">
        <v>6504</v>
      </c>
      <c r="I377" s="86" t="s">
        <v>6523</v>
      </c>
      <c r="J377" s="86" t="s">
        <v>6514</v>
      </c>
      <c r="K377" s="86" t="s">
        <v>6507</v>
      </c>
    </row>
    <row r="378" spans="1:11" x14ac:dyDescent="0.25">
      <c r="A378" s="86">
        <v>1626112020</v>
      </c>
      <c r="B378" s="87">
        <v>44015.548217592594</v>
      </c>
      <c r="C378" s="87">
        <v>44015.628958333335</v>
      </c>
      <c r="D378" s="88">
        <v>0</v>
      </c>
      <c r="E378" s="86" t="s">
        <v>6502</v>
      </c>
      <c r="F378" s="86" t="s">
        <v>6509</v>
      </c>
      <c r="G378" s="86" t="s">
        <v>124</v>
      </c>
      <c r="H378" s="86" t="s">
        <v>6504</v>
      </c>
      <c r="I378" s="86" t="s">
        <v>6540</v>
      </c>
      <c r="J378" s="86" t="s">
        <v>6514</v>
      </c>
      <c r="K378" s="86" t="s">
        <v>6507</v>
      </c>
    </row>
    <row r="379" spans="1:11" x14ac:dyDescent="0.25">
      <c r="A379" s="86">
        <v>1627702020</v>
      </c>
      <c r="B379" s="87">
        <v>44015.618263888886</v>
      </c>
      <c r="C379" s="87">
        <v>44015.679965277777</v>
      </c>
      <c r="D379" s="88">
        <v>0</v>
      </c>
      <c r="E379" s="86" t="s">
        <v>6502</v>
      </c>
      <c r="F379" s="86" t="s">
        <v>6509</v>
      </c>
      <c r="G379" s="86" t="s">
        <v>124</v>
      </c>
      <c r="H379" s="86" t="s">
        <v>6504</v>
      </c>
      <c r="I379" s="86" t="s">
        <v>6554</v>
      </c>
      <c r="J379" s="86" t="s">
        <v>6555</v>
      </c>
      <c r="K379" s="86"/>
    </row>
    <row r="380" spans="1:11" x14ac:dyDescent="0.25">
      <c r="A380" s="86">
        <v>1628862020</v>
      </c>
      <c r="B380" s="87">
        <v>44020.399097222224</v>
      </c>
      <c r="C380" s="87">
        <v>44025.596388888887</v>
      </c>
      <c r="D380" s="88">
        <v>3</v>
      </c>
      <c r="E380" s="86" t="s">
        <v>6564</v>
      </c>
      <c r="F380" s="86" t="s">
        <v>6509</v>
      </c>
      <c r="G380" s="86" t="s">
        <v>124</v>
      </c>
      <c r="H380" s="86" t="s">
        <v>6504</v>
      </c>
      <c r="I380" s="86" t="s">
        <v>6520</v>
      </c>
      <c r="J380" s="86" t="s">
        <v>6514</v>
      </c>
      <c r="K380" s="86" t="s">
        <v>6507</v>
      </c>
    </row>
    <row r="381" spans="1:11" x14ac:dyDescent="0.25">
      <c r="A381" s="86">
        <v>1629162020</v>
      </c>
      <c r="B381" s="87">
        <v>44015.72078703704</v>
      </c>
      <c r="C381" s="87">
        <v>44015.72078703704</v>
      </c>
      <c r="D381" s="88">
        <v>0</v>
      </c>
      <c r="E381" s="86" t="s">
        <v>6548</v>
      </c>
      <c r="F381" s="86" t="s">
        <v>6509</v>
      </c>
      <c r="G381" s="86" t="s">
        <v>124</v>
      </c>
      <c r="H381" s="86" t="s">
        <v>6504</v>
      </c>
      <c r="I381" s="86" t="s">
        <v>6540</v>
      </c>
      <c r="J381" s="86" t="s">
        <v>6565</v>
      </c>
      <c r="K381" s="86"/>
    </row>
    <row r="382" spans="1:11" x14ac:dyDescent="0.25">
      <c r="A382" s="86">
        <v>1630622020</v>
      </c>
      <c r="B382" s="87">
        <v>44019.344201388885</v>
      </c>
      <c r="C382" s="87">
        <v>44019.677349537036</v>
      </c>
      <c r="D382" s="88">
        <v>0</v>
      </c>
      <c r="E382" s="86" t="s">
        <v>6548</v>
      </c>
      <c r="F382" s="86" t="s">
        <v>6509</v>
      </c>
      <c r="G382" s="86" t="s">
        <v>124</v>
      </c>
      <c r="H382" s="86" t="s">
        <v>6504</v>
      </c>
      <c r="I382" s="86" t="s">
        <v>6529</v>
      </c>
      <c r="J382" s="86" t="s">
        <v>6514</v>
      </c>
      <c r="K382" s="86" t="s">
        <v>6507</v>
      </c>
    </row>
    <row r="383" spans="1:11" x14ac:dyDescent="0.25">
      <c r="A383" s="86">
        <v>1630982020</v>
      </c>
      <c r="B383" s="87">
        <v>44017.56386574074</v>
      </c>
      <c r="C383" s="87">
        <v>44018.359895833331</v>
      </c>
      <c r="D383" s="88">
        <v>0</v>
      </c>
      <c r="E383" s="86" t="s">
        <v>6502</v>
      </c>
      <c r="F383" s="86" t="s">
        <v>6509</v>
      </c>
      <c r="G383" s="86" t="s">
        <v>124</v>
      </c>
      <c r="H383" s="86" t="s">
        <v>6504</v>
      </c>
      <c r="I383" s="86" t="s">
        <v>6529</v>
      </c>
      <c r="J383" s="86" t="s">
        <v>6514</v>
      </c>
      <c r="K383" s="86" t="s">
        <v>6507</v>
      </c>
    </row>
    <row r="384" spans="1:11" x14ac:dyDescent="0.25">
      <c r="A384" s="86">
        <v>1631302020</v>
      </c>
      <c r="B384" s="87">
        <v>44019.636342592596</v>
      </c>
      <c r="C384" s="87">
        <v>44019.660752314812</v>
      </c>
      <c r="D384" s="88">
        <v>0</v>
      </c>
      <c r="E384" s="86" t="s">
        <v>6502</v>
      </c>
      <c r="F384" s="86" t="s">
        <v>6509</v>
      </c>
      <c r="G384" s="86" t="s">
        <v>124</v>
      </c>
      <c r="H384" s="86" t="s">
        <v>6504</v>
      </c>
      <c r="I384" s="86" t="s">
        <v>6519</v>
      </c>
      <c r="J384" s="86" t="s">
        <v>6514</v>
      </c>
      <c r="K384" s="86" t="s">
        <v>6507</v>
      </c>
    </row>
    <row r="385" spans="1:11" x14ac:dyDescent="0.25">
      <c r="A385" s="86">
        <v>1631332020</v>
      </c>
      <c r="B385" s="87">
        <v>44023.886145833334</v>
      </c>
      <c r="C385" s="87">
        <v>44028.465543981481</v>
      </c>
      <c r="D385" s="88">
        <v>3</v>
      </c>
      <c r="E385" s="86" t="s">
        <v>6502</v>
      </c>
      <c r="F385" s="86" t="s">
        <v>6509</v>
      </c>
      <c r="G385" s="86" t="s">
        <v>124</v>
      </c>
      <c r="H385" s="86" t="s">
        <v>6504</v>
      </c>
      <c r="I385" s="86" t="s">
        <v>6513</v>
      </c>
      <c r="J385" s="86" t="s">
        <v>6514</v>
      </c>
      <c r="K385" s="86" t="s">
        <v>6507</v>
      </c>
    </row>
    <row r="386" spans="1:11" x14ac:dyDescent="0.25">
      <c r="A386" s="86">
        <v>1631542020</v>
      </c>
      <c r="B386" s="87">
        <v>44025.504849537036</v>
      </c>
      <c r="C386" s="87">
        <v>44025.511435185188</v>
      </c>
      <c r="D386" s="88">
        <v>0</v>
      </c>
      <c r="E386" s="86" t="s">
        <v>6502</v>
      </c>
      <c r="F386" s="86" t="s">
        <v>6509</v>
      </c>
      <c r="G386" s="86" t="s">
        <v>124</v>
      </c>
      <c r="H386" s="86" t="s">
        <v>6504</v>
      </c>
      <c r="I386" s="86" t="s">
        <v>6540</v>
      </c>
      <c r="J386" s="86" t="s">
        <v>6514</v>
      </c>
      <c r="K386" s="86" t="s">
        <v>6507</v>
      </c>
    </row>
    <row r="387" spans="1:11" x14ac:dyDescent="0.25">
      <c r="A387" s="86">
        <v>1632012020</v>
      </c>
      <c r="B387" s="87">
        <v>44019.43378472222</v>
      </c>
      <c r="C387" s="87">
        <v>44019.641909722224</v>
      </c>
      <c r="D387" s="88">
        <v>0</v>
      </c>
      <c r="E387" s="86" t="s">
        <v>6502</v>
      </c>
      <c r="F387" s="86" t="s">
        <v>6509</v>
      </c>
      <c r="G387" s="86" t="s">
        <v>124</v>
      </c>
      <c r="H387" s="86" t="s">
        <v>6527</v>
      </c>
      <c r="I387" s="86" t="s">
        <v>6544</v>
      </c>
      <c r="J387" s="86" t="s">
        <v>6514</v>
      </c>
      <c r="K387" s="86" t="s">
        <v>6507</v>
      </c>
    </row>
    <row r="388" spans="1:11" x14ac:dyDescent="0.25">
      <c r="A388" s="86">
        <v>1632092020</v>
      </c>
      <c r="B388" s="87">
        <v>44033.812569444446</v>
      </c>
      <c r="C388" s="87">
        <v>44035.221168981479</v>
      </c>
      <c r="D388" s="88">
        <v>2</v>
      </c>
      <c r="E388" s="86" t="s">
        <v>6502</v>
      </c>
      <c r="F388" s="86" t="s">
        <v>28</v>
      </c>
      <c r="G388" s="86" t="s">
        <v>124</v>
      </c>
      <c r="H388" s="86" t="s">
        <v>6527</v>
      </c>
      <c r="I388" s="86" t="s">
        <v>6544</v>
      </c>
      <c r="J388" s="86" t="s">
        <v>6555</v>
      </c>
      <c r="K388" s="86"/>
    </row>
    <row r="389" spans="1:11" x14ac:dyDescent="0.25">
      <c r="A389" s="86">
        <v>1632202020</v>
      </c>
      <c r="B389" s="87">
        <v>44017.770243055558</v>
      </c>
      <c r="C389" s="87">
        <v>44021.490717592591</v>
      </c>
      <c r="D389" s="88">
        <v>3</v>
      </c>
      <c r="E389" s="86" t="s">
        <v>6502</v>
      </c>
      <c r="F389" s="86" t="s">
        <v>45</v>
      </c>
      <c r="G389" s="86" t="s">
        <v>124</v>
      </c>
      <c r="H389" s="86" t="s">
        <v>6504</v>
      </c>
      <c r="I389" s="86" t="s">
        <v>6554</v>
      </c>
      <c r="J389" s="86" t="s">
        <v>6555</v>
      </c>
      <c r="K389" s="86"/>
    </row>
    <row r="390" spans="1:11" x14ac:dyDescent="0.25">
      <c r="A390" s="86">
        <v>1633002020</v>
      </c>
      <c r="B390" s="87">
        <v>44017.892476851855</v>
      </c>
      <c r="C390" s="87">
        <v>44019.247118055559</v>
      </c>
      <c r="D390" s="88">
        <v>1</v>
      </c>
      <c r="E390" s="86" t="s">
        <v>6502</v>
      </c>
      <c r="F390" s="86" t="s">
        <v>6537</v>
      </c>
      <c r="G390" s="86" t="s">
        <v>124</v>
      </c>
      <c r="H390" s="86" t="s">
        <v>6504</v>
      </c>
      <c r="I390" s="86" t="s">
        <v>6530</v>
      </c>
      <c r="J390" s="86" t="s">
        <v>6514</v>
      </c>
      <c r="K390" s="86" t="s">
        <v>6507</v>
      </c>
    </row>
    <row r="391" spans="1:11" x14ac:dyDescent="0.25">
      <c r="A391" s="86">
        <v>1633972020</v>
      </c>
      <c r="B391" s="87">
        <v>44018.312025462961</v>
      </c>
      <c r="C391" s="87">
        <v>44019.613611111112</v>
      </c>
      <c r="D391" s="88">
        <v>1</v>
      </c>
      <c r="E391" s="86" t="s">
        <v>6502</v>
      </c>
      <c r="F391" s="86" t="s">
        <v>6509</v>
      </c>
      <c r="G391" s="86" t="s">
        <v>124</v>
      </c>
      <c r="H391" s="86" t="s">
        <v>6504</v>
      </c>
      <c r="I391" s="86" t="s">
        <v>6529</v>
      </c>
      <c r="J391" s="86" t="s">
        <v>6514</v>
      </c>
      <c r="K391" s="86" t="s">
        <v>6507</v>
      </c>
    </row>
    <row r="392" spans="1:11" x14ac:dyDescent="0.25">
      <c r="A392" s="86">
        <v>1634202020</v>
      </c>
      <c r="B392" s="87">
        <v>44020.354733796295</v>
      </c>
      <c r="C392" s="87">
        <v>44025.600914351853</v>
      </c>
      <c r="D392" s="88">
        <v>3</v>
      </c>
      <c r="E392" s="86" t="s">
        <v>6526</v>
      </c>
      <c r="F392" s="86" t="s">
        <v>6509</v>
      </c>
      <c r="G392" s="86" t="s">
        <v>124</v>
      </c>
      <c r="H392" s="86" t="s">
        <v>6504</v>
      </c>
      <c r="I392" s="86" t="s">
        <v>6513</v>
      </c>
      <c r="J392" s="86" t="s">
        <v>6514</v>
      </c>
      <c r="K392" s="86" t="s">
        <v>6507</v>
      </c>
    </row>
    <row r="393" spans="1:11" x14ac:dyDescent="0.25">
      <c r="A393" s="86">
        <v>1634782020</v>
      </c>
      <c r="B393" s="87">
        <v>44028.632650462961</v>
      </c>
      <c r="C393" s="87">
        <v>44046.634027777778</v>
      </c>
      <c r="D393" s="88">
        <v>11</v>
      </c>
      <c r="E393" s="86" t="s">
        <v>6502</v>
      </c>
      <c r="F393" s="86" t="s">
        <v>28</v>
      </c>
      <c r="G393" s="86" t="s">
        <v>124</v>
      </c>
      <c r="H393" s="86" t="s">
        <v>6504</v>
      </c>
      <c r="I393" s="86" t="s">
        <v>6541</v>
      </c>
      <c r="J393" s="86" t="s">
        <v>6514</v>
      </c>
      <c r="K393" s="86"/>
    </row>
    <row r="394" spans="1:11" x14ac:dyDescent="0.25">
      <c r="A394" s="86">
        <v>1635592020</v>
      </c>
      <c r="B394" s="87">
        <v>44018.394537037035</v>
      </c>
      <c r="C394" s="87">
        <v>44028.967870370368</v>
      </c>
      <c r="D394" s="88">
        <v>8</v>
      </c>
      <c r="E394" s="86" t="s">
        <v>6502</v>
      </c>
      <c r="F394" s="86" t="s">
        <v>6509</v>
      </c>
      <c r="G394" s="86" t="s">
        <v>124</v>
      </c>
      <c r="H394" s="86" t="s">
        <v>6504</v>
      </c>
      <c r="I394" s="86" t="s">
        <v>6529</v>
      </c>
      <c r="J394" s="86" t="s">
        <v>6514</v>
      </c>
      <c r="K394" s="86" t="s">
        <v>6507</v>
      </c>
    </row>
    <row r="395" spans="1:11" x14ac:dyDescent="0.25">
      <c r="A395" s="86">
        <v>1636012020</v>
      </c>
      <c r="B395" s="87">
        <v>44019.508726851855</v>
      </c>
      <c r="C395" s="87">
        <v>44019.862696759257</v>
      </c>
      <c r="D395" s="88">
        <v>0</v>
      </c>
      <c r="E395" s="86" t="s">
        <v>6502</v>
      </c>
      <c r="F395" s="86" t="s">
        <v>6509</v>
      </c>
      <c r="G395" s="86" t="s">
        <v>124</v>
      </c>
      <c r="H395" s="86" t="s">
        <v>6504</v>
      </c>
      <c r="I395" s="86" t="s">
        <v>6519</v>
      </c>
      <c r="J395" s="86" t="s">
        <v>6514</v>
      </c>
      <c r="K395" s="86" t="s">
        <v>6507</v>
      </c>
    </row>
    <row r="396" spans="1:11" x14ac:dyDescent="0.25">
      <c r="A396" s="86">
        <v>1636302020</v>
      </c>
      <c r="B396" s="87">
        <v>44018.412754629629</v>
      </c>
      <c r="C396" s="87">
        <v>44020.222962962966</v>
      </c>
      <c r="D396" s="88">
        <v>2</v>
      </c>
      <c r="E396" s="86" t="s">
        <v>6502</v>
      </c>
      <c r="F396" s="86" t="s">
        <v>6509</v>
      </c>
      <c r="G396" s="86" t="s">
        <v>124</v>
      </c>
      <c r="H396" s="86" t="s">
        <v>6504</v>
      </c>
      <c r="I396" s="86" t="s">
        <v>6540</v>
      </c>
      <c r="J396" s="86" t="s">
        <v>6514</v>
      </c>
      <c r="K396" s="86" t="s">
        <v>6507</v>
      </c>
    </row>
    <row r="397" spans="1:11" x14ac:dyDescent="0.25">
      <c r="A397" s="86">
        <v>1636362020</v>
      </c>
      <c r="B397" s="87">
        <v>44018.413252314815</v>
      </c>
      <c r="C397" s="87">
        <v>44018.754120370373</v>
      </c>
      <c r="D397" s="88">
        <v>0</v>
      </c>
      <c r="E397" s="86" t="s">
        <v>6502</v>
      </c>
      <c r="F397" s="86" t="s">
        <v>6509</v>
      </c>
      <c r="G397" s="86" t="s">
        <v>124</v>
      </c>
      <c r="H397" s="86" t="s">
        <v>6504</v>
      </c>
      <c r="I397" s="86" t="s">
        <v>6540</v>
      </c>
      <c r="J397" s="86" t="s">
        <v>6514</v>
      </c>
      <c r="K397" s="86" t="s">
        <v>6507</v>
      </c>
    </row>
    <row r="398" spans="1:11" x14ac:dyDescent="0.25">
      <c r="A398" s="86">
        <v>1637452020</v>
      </c>
      <c r="B398" s="87">
        <v>44018.437141203707</v>
      </c>
      <c r="C398" s="87">
        <v>44019.594664351855</v>
      </c>
      <c r="D398" s="88">
        <v>1</v>
      </c>
      <c r="E398" s="86" t="s">
        <v>6502</v>
      </c>
      <c r="F398" s="86" t="s">
        <v>6509</v>
      </c>
      <c r="G398" s="86" t="s">
        <v>124</v>
      </c>
      <c r="H398" s="86" t="s">
        <v>6504</v>
      </c>
      <c r="I398" s="86" t="s">
        <v>6529</v>
      </c>
      <c r="J398" s="86" t="s">
        <v>6514</v>
      </c>
      <c r="K398" s="86" t="s">
        <v>6507</v>
      </c>
    </row>
    <row r="399" spans="1:11" x14ac:dyDescent="0.25">
      <c r="A399" s="86">
        <v>1637472020</v>
      </c>
      <c r="B399" s="87">
        <v>44018.674212962964</v>
      </c>
      <c r="C399" s="87">
        <v>44019.52076388889</v>
      </c>
      <c r="D399" s="88">
        <v>1</v>
      </c>
      <c r="E399" s="86" t="s">
        <v>6502</v>
      </c>
      <c r="F399" s="86" t="s">
        <v>6509</v>
      </c>
      <c r="G399" s="86" t="s">
        <v>124</v>
      </c>
      <c r="H399" s="86" t="s">
        <v>6504</v>
      </c>
      <c r="I399" s="86" t="s">
        <v>6541</v>
      </c>
      <c r="J399" s="86" t="s">
        <v>6514</v>
      </c>
      <c r="K399" s="86" t="s">
        <v>6507</v>
      </c>
    </row>
    <row r="400" spans="1:11" x14ac:dyDescent="0.25">
      <c r="A400" s="86">
        <v>1637882020</v>
      </c>
      <c r="B400" s="87">
        <v>44018.447916666664</v>
      </c>
      <c r="C400" s="87">
        <v>44018.492303240739</v>
      </c>
      <c r="D400" s="88">
        <v>0</v>
      </c>
      <c r="E400" s="86" t="s">
        <v>6502</v>
      </c>
      <c r="F400" s="86" t="s">
        <v>74</v>
      </c>
      <c r="G400" s="86" t="s">
        <v>124</v>
      </c>
      <c r="H400" s="86" t="s">
        <v>6504</v>
      </c>
      <c r="I400" s="86" t="s">
        <v>6566</v>
      </c>
      <c r="J400" s="86" t="s">
        <v>6555</v>
      </c>
      <c r="K400" s="86"/>
    </row>
    <row r="401" spans="1:11" x14ac:dyDescent="0.25">
      <c r="A401" s="86">
        <v>1638672020</v>
      </c>
      <c r="B401" s="87">
        <v>44021.907395833332</v>
      </c>
      <c r="C401" s="87">
        <v>44025.616030092591</v>
      </c>
      <c r="D401" s="88">
        <v>2</v>
      </c>
      <c r="E401" s="86" t="s">
        <v>6502</v>
      </c>
      <c r="F401" s="86" t="s">
        <v>6509</v>
      </c>
      <c r="G401" s="86" t="s">
        <v>124</v>
      </c>
      <c r="H401" s="86" t="s">
        <v>6504</v>
      </c>
      <c r="I401" s="86" t="s">
        <v>6550</v>
      </c>
      <c r="J401" s="86" t="s">
        <v>6514</v>
      </c>
      <c r="K401" s="86" t="s">
        <v>6507</v>
      </c>
    </row>
    <row r="402" spans="1:11" x14ac:dyDescent="0.25">
      <c r="A402" s="86">
        <v>1638972020</v>
      </c>
      <c r="B402" s="87">
        <v>44018.467881944445</v>
      </c>
      <c r="C402" s="87">
        <v>44019.824745370373</v>
      </c>
      <c r="D402" s="88">
        <v>1</v>
      </c>
      <c r="E402" s="86" t="s">
        <v>6502</v>
      </c>
      <c r="F402" s="86" t="s">
        <v>6509</v>
      </c>
      <c r="G402" s="86" t="s">
        <v>124</v>
      </c>
      <c r="H402" s="86" t="s">
        <v>6504</v>
      </c>
      <c r="I402" s="86" t="s">
        <v>6560</v>
      </c>
      <c r="J402" s="86" t="s">
        <v>6514</v>
      </c>
      <c r="K402" s="86" t="s">
        <v>6507</v>
      </c>
    </row>
    <row r="403" spans="1:11" x14ac:dyDescent="0.25">
      <c r="A403" s="86">
        <v>1639612020</v>
      </c>
      <c r="B403" s="87">
        <v>44018.481041666666</v>
      </c>
      <c r="C403" s="87">
        <v>44019.598553240743</v>
      </c>
      <c r="D403" s="88">
        <v>1</v>
      </c>
      <c r="E403" s="86" t="s">
        <v>6502</v>
      </c>
      <c r="F403" s="86" t="s">
        <v>6509</v>
      </c>
      <c r="G403" s="86" t="s">
        <v>124</v>
      </c>
      <c r="H403" s="86" t="s">
        <v>6504</v>
      </c>
      <c r="I403" s="86" t="s">
        <v>6529</v>
      </c>
      <c r="J403" s="86" t="s">
        <v>6514</v>
      </c>
      <c r="K403" s="86" t="s">
        <v>6507</v>
      </c>
    </row>
    <row r="404" spans="1:11" x14ac:dyDescent="0.25">
      <c r="A404" s="86">
        <v>1639652020</v>
      </c>
      <c r="B404" s="87">
        <v>44020.324340277781</v>
      </c>
      <c r="C404" s="87">
        <v>44026.714756944442</v>
      </c>
      <c r="D404" s="88">
        <v>4</v>
      </c>
      <c r="E404" s="86" t="s">
        <v>36</v>
      </c>
      <c r="F404" s="86" t="s">
        <v>6509</v>
      </c>
      <c r="G404" s="86" t="s">
        <v>124</v>
      </c>
      <c r="H404" s="86" t="s">
        <v>6504</v>
      </c>
      <c r="I404" s="86" t="s">
        <v>6538</v>
      </c>
      <c r="J404" s="86" t="s">
        <v>6514</v>
      </c>
      <c r="K404" s="86" t="s">
        <v>6507</v>
      </c>
    </row>
    <row r="405" spans="1:11" x14ac:dyDescent="0.25">
      <c r="A405" s="86">
        <v>1640162020</v>
      </c>
      <c r="B405" s="87">
        <v>44018.773611111108</v>
      </c>
      <c r="C405" s="87">
        <v>44018.774270833332</v>
      </c>
      <c r="D405" s="88">
        <v>0</v>
      </c>
      <c r="E405" s="86" t="s">
        <v>6502</v>
      </c>
      <c r="F405" s="86" t="s">
        <v>6509</v>
      </c>
      <c r="G405" s="86" t="s">
        <v>124</v>
      </c>
      <c r="H405" s="86" t="s">
        <v>6504</v>
      </c>
      <c r="I405" s="86" t="s">
        <v>6529</v>
      </c>
      <c r="J405" s="86" t="s">
        <v>6514</v>
      </c>
      <c r="K405" s="86" t="s">
        <v>6507</v>
      </c>
    </row>
    <row r="406" spans="1:11" x14ac:dyDescent="0.25">
      <c r="A406" s="86">
        <v>1640802020</v>
      </c>
      <c r="B406" s="87">
        <v>44022.286793981482</v>
      </c>
      <c r="C406" s="87">
        <v>44022.289710648147</v>
      </c>
      <c r="D406" s="88">
        <v>0</v>
      </c>
      <c r="E406" s="86" t="s">
        <v>6502</v>
      </c>
      <c r="F406" s="86" t="s">
        <v>6509</v>
      </c>
      <c r="G406" s="86" t="s">
        <v>124</v>
      </c>
      <c r="H406" s="86" t="s">
        <v>6504</v>
      </c>
      <c r="I406" s="86" t="s">
        <v>6540</v>
      </c>
      <c r="J406" s="86" t="s">
        <v>6514</v>
      </c>
      <c r="K406" s="86" t="s">
        <v>6507</v>
      </c>
    </row>
    <row r="407" spans="1:11" x14ac:dyDescent="0.25">
      <c r="A407" s="86">
        <v>1640812020</v>
      </c>
      <c r="B407" s="87">
        <v>44019.510983796295</v>
      </c>
      <c r="C407" s="87">
        <v>44026.618587962963</v>
      </c>
      <c r="D407" s="88">
        <v>5</v>
      </c>
      <c r="E407" s="86" t="s">
        <v>6502</v>
      </c>
      <c r="F407" s="86" t="s">
        <v>6509</v>
      </c>
      <c r="G407" s="86" t="s">
        <v>6549</v>
      </c>
      <c r="H407" s="86" t="s">
        <v>6504</v>
      </c>
      <c r="I407" s="86" t="s">
        <v>6534</v>
      </c>
      <c r="J407" s="86" t="s">
        <v>6514</v>
      </c>
      <c r="K407" s="86" t="s">
        <v>6507</v>
      </c>
    </row>
    <row r="408" spans="1:11" x14ac:dyDescent="0.25">
      <c r="A408" s="86">
        <v>1640912020</v>
      </c>
      <c r="B408" s="87">
        <v>44018.513171296298</v>
      </c>
      <c r="C408" s="87">
        <v>44020.20652777778</v>
      </c>
      <c r="D408" s="88">
        <v>2</v>
      </c>
      <c r="E408" s="86" t="s">
        <v>6502</v>
      </c>
      <c r="F408" s="86" t="s">
        <v>6509</v>
      </c>
      <c r="G408" s="86" t="s">
        <v>124</v>
      </c>
      <c r="H408" s="86" t="s">
        <v>6504</v>
      </c>
      <c r="I408" s="86" t="s">
        <v>6541</v>
      </c>
      <c r="J408" s="86" t="s">
        <v>6514</v>
      </c>
      <c r="K408" s="86" t="s">
        <v>6507</v>
      </c>
    </row>
    <row r="409" spans="1:11" x14ac:dyDescent="0.25">
      <c r="A409" s="86">
        <v>1641952020</v>
      </c>
      <c r="B409" s="87">
        <v>44018.5471412037</v>
      </c>
      <c r="C409" s="87">
        <v>44018.782951388886</v>
      </c>
      <c r="D409" s="88">
        <v>0</v>
      </c>
      <c r="E409" s="86" t="s">
        <v>6502</v>
      </c>
      <c r="F409" s="86" t="s">
        <v>6509</v>
      </c>
      <c r="G409" s="86" t="s">
        <v>124</v>
      </c>
      <c r="H409" s="86" t="s">
        <v>6504</v>
      </c>
      <c r="I409" s="86" t="s">
        <v>6540</v>
      </c>
      <c r="J409" s="86" t="s">
        <v>6514</v>
      </c>
      <c r="K409" s="86" t="s">
        <v>6507</v>
      </c>
    </row>
    <row r="410" spans="1:11" x14ac:dyDescent="0.25">
      <c r="A410" s="86">
        <v>1642682020</v>
      </c>
      <c r="B410" s="87">
        <v>44019.614849537036</v>
      </c>
      <c r="C410" s="87">
        <v>44048.486250000002</v>
      </c>
      <c r="D410" s="88">
        <v>20</v>
      </c>
      <c r="E410" s="86" t="s">
        <v>6502</v>
      </c>
      <c r="F410" s="86" t="s">
        <v>6509</v>
      </c>
      <c r="G410" s="86" t="s">
        <v>6510</v>
      </c>
      <c r="H410" s="86" t="s">
        <v>6504</v>
      </c>
      <c r="I410" s="86" t="s">
        <v>6550</v>
      </c>
      <c r="J410" s="86" t="s">
        <v>6514</v>
      </c>
      <c r="K410" s="86"/>
    </row>
    <row r="411" spans="1:11" x14ac:dyDescent="0.25">
      <c r="A411" s="86">
        <v>1642732020</v>
      </c>
      <c r="B411" s="87">
        <v>44018.568738425929</v>
      </c>
      <c r="C411" s="87">
        <v>44019.614606481482</v>
      </c>
      <c r="D411" s="88">
        <v>1</v>
      </c>
      <c r="E411" s="86" t="s">
        <v>6502</v>
      </c>
      <c r="F411" s="86" t="s">
        <v>28</v>
      </c>
      <c r="G411" s="86" t="s">
        <v>124</v>
      </c>
      <c r="H411" s="86" t="s">
        <v>6527</v>
      </c>
      <c r="I411" s="86" t="s">
        <v>6544</v>
      </c>
      <c r="J411" s="86" t="s">
        <v>6555</v>
      </c>
      <c r="K411" s="86" t="s">
        <v>6507</v>
      </c>
    </row>
    <row r="412" spans="1:11" x14ac:dyDescent="0.25">
      <c r="A412" s="86">
        <v>1642842020</v>
      </c>
      <c r="B412" s="87">
        <v>44018.575208333335</v>
      </c>
      <c r="C412" s="87">
        <v>44019.521365740744</v>
      </c>
      <c r="D412" s="88">
        <v>1</v>
      </c>
      <c r="E412" s="86" t="s">
        <v>6502</v>
      </c>
      <c r="F412" s="86" t="s">
        <v>6509</v>
      </c>
      <c r="G412" s="86" t="s">
        <v>124</v>
      </c>
      <c r="H412" s="86" t="s">
        <v>6504</v>
      </c>
      <c r="I412" s="86" t="s">
        <v>6540</v>
      </c>
      <c r="J412" s="86" t="s">
        <v>6514</v>
      </c>
      <c r="K412" s="86" t="s">
        <v>6507</v>
      </c>
    </row>
    <row r="413" spans="1:11" x14ac:dyDescent="0.25">
      <c r="A413" s="86">
        <v>1643042020</v>
      </c>
      <c r="B413" s="87">
        <v>44018.582719907405</v>
      </c>
      <c r="C413" s="87">
        <v>44019.894884259258</v>
      </c>
      <c r="D413" s="88">
        <v>1</v>
      </c>
      <c r="E413" s="86" t="s">
        <v>6502</v>
      </c>
      <c r="F413" s="86" t="s">
        <v>6509</v>
      </c>
      <c r="G413" s="86" t="s">
        <v>124</v>
      </c>
      <c r="H413" s="86" t="s">
        <v>6504</v>
      </c>
      <c r="I413" s="86" t="s">
        <v>6541</v>
      </c>
      <c r="J413" s="86" t="s">
        <v>6514</v>
      </c>
      <c r="K413" s="86" t="s">
        <v>6507</v>
      </c>
    </row>
    <row r="414" spans="1:11" x14ac:dyDescent="0.25">
      <c r="A414" s="86">
        <v>1643122020</v>
      </c>
      <c r="B414" s="87">
        <v>44021.86010416667</v>
      </c>
      <c r="C414" s="87">
        <v>44022.500150462962</v>
      </c>
      <c r="D414" s="88">
        <v>1</v>
      </c>
      <c r="E414" s="86" t="s">
        <v>6502</v>
      </c>
      <c r="F414" s="86" t="s">
        <v>6509</v>
      </c>
      <c r="G414" s="86" t="s">
        <v>124</v>
      </c>
      <c r="H414" s="86" t="s">
        <v>6504</v>
      </c>
      <c r="I414" s="86" t="s">
        <v>6520</v>
      </c>
      <c r="J414" s="86" t="s">
        <v>6514</v>
      </c>
      <c r="K414" s="86" t="s">
        <v>6507</v>
      </c>
    </row>
    <row r="415" spans="1:11" x14ac:dyDescent="0.25">
      <c r="A415" s="86">
        <v>1643272020</v>
      </c>
      <c r="B415" s="87">
        <v>44018.588067129633</v>
      </c>
      <c r="C415" s="87">
        <v>44018.785902777781</v>
      </c>
      <c r="D415" s="88">
        <v>0</v>
      </c>
      <c r="E415" s="86" t="s">
        <v>6502</v>
      </c>
      <c r="F415" s="86" t="s">
        <v>6537</v>
      </c>
      <c r="G415" s="86" t="s">
        <v>124</v>
      </c>
      <c r="H415" s="86" t="s">
        <v>6504</v>
      </c>
      <c r="I415" s="86" t="s">
        <v>6529</v>
      </c>
      <c r="J415" s="86" t="s">
        <v>6514</v>
      </c>
      <c r="K415" s="86" t="s">
        <v>6507</v>
      </c>
    </row>
    <row r="416" spans="1:11" x14ac:dyDescent="0.25">
      <c r="A416" s="86">
        <v>1643592020</v>
      </c>
      <c r="B416" s="87">
        <v>44018.598078703704</v>
      </c>
      <c r="C416" s="87">
        <v>44020.205613425926</v>
      </c>
      <c r="D416" s="88">
        <v>2</v>
      </c>
      <c r="E416" s="86" t="s">
        <v>6502</v>
      </c>
      <c r="F416" s="86" t="s">
        <v>6539</v>
      </c>
      <c r="G416" s="86" t="s">
        <v>124</v>
      </c>
      <c r="H416" s="86" t="s">
        <v>6504</v>
      </c>
      <c r="I416" s="86" t="s">
        <v>6541</v>
      </c>
      <c r="J416" s="86" t="s">
        <v>6514</v>
      </c>
      <c r="K416" s="86" t="s">
        <v>6507</v>
      </c>
    </row>
    <row r="417" spans="1:11" x14ac:dyDescent="0.25">
      <c r="A417" s="86">
        <v>1643712020</v>
      </c>
      <c r="B417" s="87">
        <v>44023.881689814814</v>
      </c>
      <c r="C417" s="87">
        <v>44026.212731481479</v>
      </c>
      <c r="D417" s="88">
        <v>1</v>
      </c>
      <c r="E417" s="86" t="s">
        <v>6502</v>
      </c>
      <c r="F417" s="86" t="s">
        <v>6509</v>
      </c>
      <c r="G417" s="86" t="s">
        <v>124</v>
      </c>
      <c r="H417" s="86" t="s">
        <v>6504</v>
      </c>
      <c r="I417" s="86" t="s">
        <v>6519</v>
      </c>
      <c r="J417" s="86" t="s">
        <v>6514</v>
      </c>
      <c r="K417" s="86" t="s">
        <v>6507</v>
      </c>
    </row>
    <row r="418" spans="1:11" x14ac:dyDescent="0.25">
      <c r="A418" s="86">
        <v>1644002020</v>
      </c>
      <c r="B418" s="87">
        <v>44018.607824074075</v>
      </c>
      <c r="C418" s="87">
        <v>44022.747974537036</v>
      </c>
      <c r="D418" s="88">
        <v>4</v>
      </c>
      <c r="E418" s="86" t="s">
        <v>6502</v>
      </c>
      <c r="F418" s="86" t="s">
        <v>6509</v>
      </c>
      <c r="G418" s="86" t="s">
        <v>124</v>
      </c>
      <c r="H418" s="86" t="s">
        <v>6504</v>
      </c>
      <c r="I418" s="86" t="s">
        <v>6525</v>
      </c>
      <c r="J418" s="86" t="s">
        <v>6514</v>
      </c>
      <c r="K418" s="86" t="s">
        <v>6507</v>
      </c>
    </row>
    <row r="419" spans="1:11" x14ac:dyDescent="0.25">
      <c r="A419" s="86">
        <v>1644042020</v>
      </c>
      <c r="B419" s="87">
        <v>44028.806979166664</v>
      </c>
      <c r="C419" s="87">
        <v>44048.498900462961</v>
      </c>
      <c r="D419" s="88">
        <v>13</v>
      </c>
      <c r="E419" s="86" t="s">
        <v>6502</v>
      </c>
      <c r="F419" s="86" t="s">
        <v>6539</v>
      </c>
      <c r="G419" s="86" t="s">
        <v>6510</v>
      </c>
      <c r="H419" s="86" t="s">
        <v>6511</v>
      </c>
      <c r="I419" s="86" t="s">
        <v>6512</v>
      </c>
      <c r="J419" s="86" t="s">
        <v>6553</v>
      </c>
      <c r="K419" s="86"/>
    </row>
    <row r="420" spans="1:11" x14ac:dyDescent="0.25">
      <c r="A420" s="86">
        <v>1644072020</v>
      </c>
      <c r="B420" s="87">
        <v>44018.610868055555</v>
      </c>
      <c r="C420" s="87">
        <v>44018.777118055557</v>
      </c>
      <c r="D420" s="88">
        <v>0</v>
      </c>
      <c r="E420" s="86" t="s">
        <v>6502</v>
      </c>
      <c r="F420" s="86" t="s">
        <v>6509</v>
      </c>
      <c r="G420" s="86" t="s">
        <v>124</v>
      </c>
      <c r="H420" s="86" t="s">
        <v>6527</v>
      </c>
      <c r="I420" s="86" t="s">
        <v>6544</v>
      </c>
      <c r="J420" s="86" t="s">
        <v>6555</v>
      </c>
      <c r="K420" s="86"/>
    </row>
    <row r="421" spans="1:11" x14ac:dyDescent="0.25">
      <c r="A421" s="86">
        <v>1644342020</v>
      </c>
      <c r="B421" s="87">
        <v>44019.61886574074</v>
      </c>
      <c r="C421" s="87">
        <v>44040.66333333333</v>
      </c>
      <c r="D421" s="88">
        <v>14</v>
      </c>
      <c r="E421" s="86" t="s">
        <v>6502</v>
      </c>
      <c r="F421" s="86" t="s">
        <v>6509</v>
      </c>
      <c r="G421" s="86" t="s">
        <v>6510</v>
      </c>
      <c r="H421" s="86" t="s">
        <v>6504</v>
      </c>
      <c r="I421" s="86" t="s">
        <v>6520</v>
      </c>
      <c r="J421" s="86" t="s">
        <v>6514</v>
      </c>
      <c r="K421" s="86" t="s">
        <v>6507</v>
      </c>
    </row>
    <row r="422" spans="1:11" x14ac:dyDescent="0.25">
      <c r="A422" s="86">
        <v>1645802020</v>
      </c>
      <c r="B422" s="87">
        <v>44018.68953703704</v>
      </c>
      <c r="C422" s="87">
        <v>44035.420752314814</v>
      </c>
      <c r="D422" s="88">
        <v>12</v>
      </c>
      <c r="E422" s="86" t="s">
        <v>6502</v>
      </c>
      <c r="F422" s="86" t="s">
        <v>30</v>
      </c>
      <c r="G422" s="86" t="s">
        <v>6517</v>
      </c>
      <c r="H422" s="86" t="s">
        <v>6504</v>
      </c>
      <c r="I422" s="86" t="s">
        <v>6535</v>
      </c>
      <c r="J422" s="86" t="s">
        <v>6514</v>
      </c>
      <c r="K422" s="86" t="s">
        <v>6507</v>
      </c>
    </row>
    <row r="423" spans="1:11" x14ac:dyDescent="0.25">
      <c r="A423" s="86">
        <v>1645862020</v>
      </c>
      <c r="B423" s="87">
        <v>44018.652800925927</v>
      </c>
      <c r="C423" s="87">
        <v>44018.766875000001</v>
      </c>
      <c r="D423" s="88">
        <v>0</v>
      </c>
      <c r="E423" s="86" t="s">
        <v>6502</v>
      </c>
      <c r="F423" s="86" t="s">
        <v>6509</v>
      </c>
      <c r="G423" s="86" t="s">
        <v>124</v>
      </c>
      <c r="H423" s="86" t="s">
        <v>6504</v>
      </c>
      <c r="I423" s="86" t="s">
        <v>6560</v>
      </c>
      <c r="J423" s="86" t="s">
        <v>6514</v>
      </c>
      <c r="K423" s="86" t="s">
        <v>6507</v>
      </c>
    </row>
    <row r="424" spans="1:11" x14ac:dyDescent="0.25">
      <c r="A424" s="86">
        <v>1646202020</v>
      </c>
      <c r="B424" s="87">
        <v>44018.659733796296</v>
      </c>
      <c r="C424" s="87">
        <v>44019.618842592594</v>
      </c>
      <c r="D424" s="88">
        <v>1</v>
      </c>
      <c r="E424" s="86" t="s">
        <v>6502</v>
      </c>
      <c r="F424" s="86" t="s">
        <v>6509</v>
      </c>
      <c r="G424" s="86" t="s">
        <v>124</v>
      </c>
      <c r="H424" s="86" t="s">
        <v>6504</v>
      </c>
      <c r="I424" s="86" t="s">
        <v>6529</v>
      </c>
      <c r="J424" s="86" t="s">
        <v>6514</v>
      </c>
      <c r="K424" s="86" t="s">
        <v>6507</v>
      </c>
    </row>
    <row r="425" spans="1:11" x14ac:dyDescent="0.25">
      <c r="A425" s="86">
        <v>1646472020</v>
      </c>
      <c r="B425" s="87">
        <v>44019.665601851855</v>
      </c>
      <c r="C425" s="87">
        <v>44021.251018518517</v>
      </c>
      <c r="D425" s="88">
        <v>2</v>
      </c>
      <c r="E425" s="86" t="s">
        <v>6502</v>
      </c>
      <c r="F425" s="86" t="s">
        <v>28</v>
      </c>
      <c r="G425" s="86" t="s">
        <v>124</v>
      </c>
      <c r="H425" s="86" t="s">
        <v>6504</v>
      </c>
      <c r="I425" s="86" t="s">
        <v>6540</v>
      </c>
      <c r="J425" s="86" t="s">
        <v>6514</v>
      </c>
      <c r="K425" s="86" t="s">
        <v>6507</v>
      </c>
    </row>
    <row r="426" spans="1:11" x14ac:dyDescent="0.25">
      <c r="A426" s="86">
        <v>1647002020</v>
      </c>
      <c r="B426" s="87">
        <v>44018.681458333333</v>
      </c>
      <c r="C426" s="87">
        <v>44018.709675925929</v>
      </c>
      <c r="D426" s="88">
        <v>0</v>
      </c>
      <c r="E426" s="86" t="s">
        <v>6502</v>
      </c>
      <c r="F426" s="86" t="s">
        <v>6509</v>
      </c>
      <c r="G426" s="86" t="s">
        <v>124</v>
      </c>
      <c r="H426" s="86" t="s">
        <v>6504</v>
      </c>
      <c r="I426" s="86" t="s">
        <v>6540</v>
      </c>
      <c r="J426" s="86" t="s">
        <v>6514</v>
      </c>
      <c r="K426" s="86" t="s">
        <v>6507</v>
      </c>
    </row>
    <row r="427" spans="1:11" x14ac:dyDescent="0.25">
      <c r="A427" s="86">
        <v>1647232020</v>
      </c>
      <c r="B427" s="87">
        <v>44021.868750000001</v>
      </c>
      <c r="C427" s="87">
        <v>44022.576597222222</v>
      </c>
      <c r="D427" s="88">
        <v>1</v>
      </c>
      <c r="E427" s="86" t="s">
        <v>6502</v>
      </c>
      <c r="F427" s="86" t="s">
        <v>6509</v>
      </c>
      <c r="G427" s="86" t="s">
        <v>124</v>
      </c>
      <c r="H427" s="86" t="s">
        <v>6504</v>
      </c>
      <c r="I427" s="86" t="s">
        <v>6541</v>
      </c>
      <c r="J427" s="86" t="s">
        <v>6514</v>
      </c>
      <c r="K427" s="86" t="s">
        <v>6507</v>
      </c>
    </row>
    <row r="428" spans="1:11" x14ac:dyDescent="0.25">
      <c r="A428" s="86">
        <v>1647452020</v>
      </c>
      <c r="B428" s="87">
        <v>44018.694525462961</v>
      </c>
      <c r="C428" s="87">
        <v>44020.320243055554</v>
      </c>
      <c r="D428" s="88">
        <v>2</v>
      </c>
      <c r="E428" s="86" t="s">
        <v>6502</v>
      </c>
      <c r="F428" s="86" t="s">
        <v>6509</v>
      </c>
      <c r="G428" s="86" t="s">
        <v>124</v>
      </c>
      <c r="H428" s="86" t="s">
        <v>6504</v>
      </c>
      <c r="I428" s="86" t="s">
        <v>6541</v>
      </c>
      <c r="J428" s="86" t="s">
        <v>6514</v>
      </c>
      <c r="K428" s="86" t="s">
        <v>6507</v>
      </c>
    </row>
    <row r="429" spans="1:11" x14ac:dyDescent="0.25">
      <c r="A429" s="86">
        <v>1648052020</v>
      </c>
      <c r="B429" s="87">
        <v>44018.712650462963</v>
      </c>
      <c r="C429" s="87">
        <v>44018.743449074071</v>
      </c>
      <c r="D429" s="88">
        <v>0</v>
      </c>
      <c r="E429" s="86" t="s">
        <v>6502</v>
      </c>
      <c r="F429" s="86" t="s">
        <v>6509</v>
      </c>
      <c r="G429" s="86" t="s">
        <v>124</v>
      </c>
      <c r="H429" s="86" t="s">
        <v>6504</v>
      </c>
      <c r="I429" s="86" t="s">
        <v>6540</v>
      </c>
      <c r="J429" s="86" t="s">
        <v>6514</v>
      </c>
      <c r="K429" s="86" t="s">
        <v>6507</v>
      </c>
    </row>
    <row r="430" spans="1:11" x14ac:dyDescent="0.25">
      <c r="A430" s="86">
        <v>1648232020</v>
      </c>
      <c r="B430" s="87">
        <v>44018.718414351853</v>
      </c>
      <c r="C430" s="87">
        <v>44018.808194444442</v>
      </c>
      <c r="D430" s="88">
        <v>0</v>
      </c>
      <c r="E430" s="86" t="s">
        <v>6502</v>
      </c>
      <c r="F430" s="86" t="s">
        <v>45</v>
      </c>
      <c r="G430" s="86" t="s">
        <v>124</v>
      </c>
      <c r="H430" s="86" t="s">
        <v>6504</v>
      </c>
      <c r="I430" s="86" t="s">
        <v>6529</v>
      </c>
      <c r="J430" s="86" t="s">
        <v>6514</v>
      </c>
      <c r="K430" s="86" t="s">
        <v>6507</v>
      </c>
    </row>
    <row r="431" spans="1:11" x14ac:dyDescent="0.25">
      <c r="A431" s="86">
        <v>1648452020</v>
      </c>
      <c r="B431" s="87">
        <v>44018.728252314817</v>
      </c>
      <c r="C431" s="87">
        <v>44022.219537037039</v>
      </c>
      <c r="D431" s="88">
        <v>4</v>
      </c>
      <c r="E431" s="86" t="s">
        <v>6502</v>
      </c>
      <c r="F431" s="86" t="s">
        <v>6509</v>
      </c>
      <c r="G431" s="86" t="s">
        <v>124</v>
      </c>
      <c r="H431" s="86" t="s">
        <v>6504</v>
      </c>
      <c r="I431" s="86" t="s">
        <v>6541</v>
      </c>
      <c r="J431" s="86" t="s">
        <v>6514</v>
      </c>
      <c r="K431" s="86" t="s">
        <v>6507</v>
      </c>
    </row>
    <row r="432" spans="1:11" x14ac:dyDescent="0.25">
      <c r="A432" s="86">
        <v>1648502020</v>
      </c>
      <c r="B432" s="87">
        <v>44023.889861111114</v>
      </c>
      <c r="C432" s="87">
        <v>44025.463263888887</v>
      </c>
      <c r="D432" s="88">
        <v>0</v>
      </c>
      <c r="E432" s="86" t="s">
        <v>6502</v>
      </c>
      <c r="F432" s="86" t="s">
        <v>6509</v>
      </c>
      <c r="G432" s="86" t="s">
        <v>124</v>
      </c>
      <c r="H432" s="86" t="s">
        <v>6504</v>
      </c>
      <c r="I432" s="86" t="s">
        <v>6529</v>
      </c>
      <c r="J432" s="86" t="s">
        <v>6514</v>
      </c>
      <c r="K432" s="86" t="s">
        <v>6507</v>
      </c>
    </row>
    <row r="433" spans="1:11" x14ac:dyDescent="0.25">
      <c r="A433" s="86">
        <v>1648832020</v>
      </c>
      <c r="B433" s="87">
        <v>44036.177268518521</v>
      </c>
      <c r="C433" s="87">
        <v>44040.177418981482</v>
      </c>
      <c r="D433" s="88">
        <v>2</v>
      </c>
      <c r="E433" s="86" t="s">
        <v>6502</v>
      </c>
      <c r="F433" s="86" t="s">
        <v>6509</v>
      </c>
      <c r="G433" s="86" t="s">
        <v>124</v>
      </c>
      <c r="H433" s="86" t="s">
        <v>6504</v>
      </c>
      <c r="I433" s="86" t="s">
        <v>6540</v>
      </c>
      <c r="J433" s="86" t="s">
        <v>6546</v>
      </c>
      <c r="K433" s="86" t="s">
        <v>6507</v>
      </c>
    </row>
    <row r="434" spans="1:11" x14ac:dyDescent="0.25">
      <c r="A434" s="86">
        <v>1649252020</v>
      </c>
      <c r="B434" s="87">
        <v>44018.75540509259</v>
      </c>
      <c r="C434" s="87">
        <v>44020.47320601852</v>
      </c>
      <c r="D434" s="88">
        <v>2</v>
      </c>
      <c r="E434" s="86" t="s">
        <v>6502</v>
      </c>
      <c r="F434" s="86" t="s">
        <v>6537</v>
      </c>
      <c r="G434" s="86" t="s">
        <v>124</v>
      </c>
      <c r="H434" s="86" t="s">
        <v>6504</v>
      </c>
      <c r="I434" s="86" t="s">
        <v>6523</v>
      </c>
      <c r="J434" s="86" t="s">
        <v>6514</v>
      </c>
      <c r="K434" s="86" t="s">
        <v>6507</v>
      </c>
    </row>
    <row r="435" spans="1:11" x14ac:dyDescent="0.25">
      <c r="A435" s="86">
        <v>1649632020</v>
      </c>
      <c r="B435" s="87">
        <v>44019.359050925923</v>
      </c>
      <c r="C435" s="87">
        <v>44019.370937500003</v>
      </c>
      <c r="D435" s="88">
        <v>0</v>
      </c>
      <c r="E435" s="86" t="s">
        <v>6502</v>
      </c>
      <c r="F435" s="86" t="s">
        <v>6509</v>
      </c>
      <c r="G435" s="86" t="s">
        <v>124</v>
      </c>
      <c r="H435" s="86" t="s">
        <v>6504</v>
      </c>
      <c r="I435" s="86" t="s">
        <v>6519</v>
      </c>
      <c r="J435" s="86" t="s">
        <v>6514</v>
      </c>
      <c r="K435" s="86" t="s">
        <v>6507</v>
      </c>
    </row>
    <row r="436" spans="1:11" x14ac:dyDescent="0.25">
      <c r="A436" s="86">
        <v>1649732020</v>
      </c>
      <c r="B436" s="87">
        <v>44018.773472222223</v>
      </c>
      <c r="C436" s="87">
        <v>44019.537673611114</v>
      </c>
      <c r="D436" s="88">
        <v>1</v>
      </c>
      <c r="E436" s="86" t="s">
        <v>6502</v>
      </c>
      <c r="F436" s="86" t="s">
        <v>6509</v>
      </c>
      <c r="G436" s="86" t="s">
        <v>124</v>
      </c>
      <c r="H436" s="86" t="s">
        <v>6504</v>
      </c>
      <c r="I436" s="86" t="s">
        <v>6529</v>
      </c>
      <c r="J436" s="86" t="s">
        <v>6514</v>
      </c>
      <c r="K436" s="86" t="s">
        <v>6507</v>
      </c>
    </row>
    <row r="437" spans="1:11" x14ac:dyDescent="0.25">
      <c r="A437" s="86">
        <v>1649752020</v>
      </c>
      <c r="B437" s="87">
        <v>44028.319560185184</v>
      </c>
      <c r="C437" s="87" t="s">
        <v>6508</v>
      </c>
      <c r="D437" s="88" t="s">
        <v>129</v>
      </c>
      <c r="E437" s="86" t="s">
        <v>6502</v>
      </c>
      <c r="F437" s="86" t="s">
        <v>6509</v>
      </c>
      <c r="G437" s="86" t="s">
        <v>6521</v>
      </c>
      <c r="H437" s="86" t="s">
        <v>6504</v>
      </c>
      <c r="I437" s="86" t="s">
        <v>6538</v>
      </c>
      <c r="J437" s="86"/>
      <c r="K437" s="86"/>
    </row>
    <row r="438" spans="1:11" x14ac:dyDescent="0.25">
      <c r="A438" s="86">
        <v>1650132020</v>
      </c>
      <c r="B438" s="87">
        <v>44018.782719907409</v>
      </c>
      <c r="C438" s="87">
        <v>44019.546597222223</v>
      </c>
      <c r="D438" s="88">
        <v>1</v>
      </c>
      <c r="E438" s="86" t="s">
        <v>6502</v>
      </c>
      <c r="F438" s="86" t="s">
        <v>6509</v>
      </c>
      <c r="G438" s="86" t="s">
        <v>124</v>
      </c>
      <c r="H438" s="86" t="s">
        <v>6504</v>
      </c>
      <c r="I438" s="86" t="s">
        <v>6541</v>
      </c>
      <c r="J438" s="86" t="s">
        <v>6514</v>
      </c>
      <c r="K438" s="86" t="s">
        <v>6507</v>
      </c>
    </row>
    <row r="439" spans="1:11" x14ac:dyDescent="0.25">
      <c r="A439" s="86">
        <v>1650262020</v>
      </c>
      <c r="B439" s="87">
        <v>44019.578935185185</v>
      </c>
      <c r="C439" s="87">
        <v>44020.827037037037</v>
      </c>
      <c r="D439" s="88">
        <v>1</v>
      </c>
      <c r="E439" s="86" t="s">
        <v>6502</v>
      </c>
      <c r="F439" s="86" t="s">
        <v>6509</v>
      </c>
      <c r="G439" s="86" t="s">
        <v>124</v>
      </c>
      <c r="H439" s="86" t="s">
        <v>6504</v>
      </c>
      <c r="I439" s="86" t="s">
        <v>6541</v>
      </c>
      <c r="J439" s="86" t="s">
        <v>6514</v>
      </c>
      <c r="K439" s="86" t="s">
        <v>6507</v>
      </c>
    </row>
    <row r="440" spans="1:11" x14ac:dyDescent="0.25">
      <c r="A440" s="86">
        <v>1651862020</v>
      </c>
      <c r="B440" s="87">
        <v>44034.785752314812</v>
      </c>
      <c r="C440" s="87">
        <v>44038.826226851852</v>
      </c>
      <c r="D440" s="88">
        <v>2</v>
      </c>
      <c r="E440" s="86" t="s">
        <v>6502</v>
      </c>
      <c r="F440" s="86" t="s">
        <v>6509</v>
      </c>
      <c r="G440" s="86" t="s">
        <v>124</v>
      </c>
      <c r="H440" s="86" t="s">
        <v>6504</v>
      </c>
      <c r="I440" s="86" t="s">
        <v>6520</v>
      </c>
      <c r="J440" s="86" t="s">
        <v>6514</v>
      </c>
      <c r="K440" s="86" t="s">
        <v>6507</v>
      </c>
    </row>
    <row r="441" spans="1:11" x14ac:dyDescent="0.25">
      <c r="A441" s="86">
        <v>1652352020</v>
      </c>
      <c r="B441" s="87">
        <v>44018.922708333332</v>
      </c>
      <c r="C441" s="87">
        <v>44019.667361111111</v>
      </c>
      <c r="D441" s="88">
        <v>1</v>
      </c>
      <c r="E441" s="86" t="s">
        <v>6502</v>
      </c>
      <c r="F441" s="86" t="s">
        <v>6509</v>
      </c>
      <c r="G441" s="86" t="s">
        <v>124</v>
      </c>
      <c r="H441" s="86" t="s">
        <v>6504</v>
      </c>
      <c r="I441" s="86" t="s">
        <v>6529</v>
      </c>
      <c r="J441" s="86" t="s">
        <v>6514</v>
      </c>
      <c r="K441" s="86" t="s">
        <v>6507</v>
      </c>
    </row>
    <row r="442" spans="1:11" x14ac:dyDescent="0.25">
      <c r="A442" s="86">
        <v>1653212020</v>
      </c>
      <c r="B442" s="87">
        <v>44019.250150462962</v>
      </c>
      <c r="C442" s="87">
        <v>44020.528819444444</v>
      </c>
      <c r="D442" s="88">
        <v>1</v>
      </c>
      <c r="E442" s="86" t="s">
        <v>6502</v>
      </c>
      <c r="F442" s="86" t="s">
        <v>6509</v>
      </c>
      <c r="G442" s="86" t="s">
        <v>124</v>
      </c>
      <c r="H442" s="86" t="s">
        <v>6504</v>
      </c>
      <c r="I442" s="86" t="s">
        <v>6536</v>
      </c>
      <c r="J442" s="86" t="s">
        <v>6514</v>
      </c>
      <c r="K442" s="86" t="s">
        <v>6507</v>
      </c>
    </row>
    <row r="443" spans="1:11" x14ac:dyDescent="0.25">
      <c r="A443" s="86">
        <v>1653412020</v>
      </c>
      <c r="B443" s="87">
        <v>44026.205613425926</v>
      </c>
      <c r="C443" s="87">
        <v>44034.203449074077</v>
      </c>
      <c r="D443" s="88">
        <v>5</v>
      </c>
      <c r="E443" s="86" t="s">
        <v>6502</v>
      </c>
      <c r="F443" s="86" t="s">
        <v>28</v>
      </c>
      <c r="G443" s="86" t="s">
        <v>124</v>
      </c>
      <c r="H443" s="86" t="s">
        <v>6504</v>
      </c>
      <c r="I443" s="86" t="s">
        <v>6513</v>
      </c>
      <c r="J443" s="86" t="s">
        <v>6514</v>
      </c>
      <c r="K443" s="86" t="s">
        <v>6507</v>
      </c>
    </row>
    <row r="444" spans="1:11" x14ac:dyDescent="0.25">
      <c r="A444" s="86">
        <v>1653692020</v>
      </c>
      <c r="B444" s="87">
        <v>44019.775497685187</v>
      </c>
      <c r="C444" s="87">
        <v>44019.777141203704</v>
      </c>
      <c r="D444" s="88">
        <v>0</v>
      </c>
      <c r="E444" s="86" t="s">
        <v>6502</v>
      </c>
      <c r="F444" s="86" t="s">
        <v>6509</v>
      </c>
      <c r="G444" s="86" t="s">
        <v>124</v>
      </c>
      <c r="H444" s="86" t="s">
        <v>6504</v>
      </c>
      <c r="I444" s="86" t="s">
        <v>6529</v>
      </c>
      <c r="J444" s="86" t="s">
        <v>6514</v>
      </c>
      <c r="K444" s="86" t="s">
        <v>6507</v>
      </c>
    </row>
    <row r="445" spans="1:11" x14ac:dyDescent="0.25">
      <c r="A445" s="86">
        <v>1654322020</v>
      </c>
      <c r="B445" s="87">
        <v>44023.318078703705</v>
      </c>
      <c r="C445" s="87" t="s">
        <v>6508</v>
      </c>
      <c r="D445" s="88" t="s">
        <v>129</v>
      </c>
      <c r="E445" s="86" t="s">
        <v>6502</v>
      </c>
      <c r="F445" s="86" t="s">
        <v>6539</v>
      </c>
      <c r="G445" s="86" t="s">
        <v>124</v>
      </c>
      <c r="H445" s="86" t="s">
        <v>6504</v>
      </c>
      <c r="I445" s="86" t="s">
        <v>6534</v>
      </c>
      <c r="J445" s="86"/>
      <c r="K445" s="86"/>
    </row>
    <row r="446" spans="1:11" x14ac:dyDescent="0.25">
      <c r="A446" s="86">
        <v>1654932020</v>
      </c>
      <c r="B446" s="87">
        <v>44019.409143518518</v>
      </c>
      <c r="C446" s="87">
        <v>44020.345405092594</v>
      </c>
      <c r="D446" s="88">
        <v>1</v>
      </c>
      <c r="E446" s="86" t="s">
        <v>6502</v>
      </c>
      <c r="F446" s="86" t="s">
        <v>6509</v>
      </c>
      <c r="G446" s="86" t="s">
        <v>124</v>
      </c>
      <c r="H446" s="86" t="s">
        <v>6504</v>
      </c>
      <c r="I446" s="86" t="s">
        <v>6520</v>
      </c>
      <c r="J446" s="86" t="s">
        <v>6514</v>
      </c>
      <c r="K446" s="86" t="s">
        <v>6507</v>
      </c>
    </row>
    <row r="447" spans="1:11" x14ac:dyDescent="0.25">
      <c r="A447" s="86">
        <v>1655502020</v>
      </c>
      <c r="B447" s="87">
        <v>44035.491180555553</v>
      </c>
      <c r="C447" s="87" t="s">
        <v>6508</v>
      </c>
      <c r="D447" s="88" t="s">
        <v>129</v>
      </c>
      <c r="E447" s="86" t="s">
        <v>6502</v>
      </c>
      <c r="F447" s="86" t="s">
        <v>28</v>
      </c>
      <c r="G447" s="86" t="s">
        <v>6517</v>
      </c>
      <c r="H447" s="86" t="s">
        <v>6504</v>
      </c>
      <c r="I447" s="86" t="s">
        <v>6560</v>
      </c>
      <c r="J447" s="86"/>
      <c r="K447" s="86"/>
    </row>
    <row r="448" spans="1:11" x14ac:dyDescent="0.25">
      <c r="A448" s="86">
        <v>1655532020</v>
      </c>
      <c r="B448" s="87">
        <v>44022.050983796296</v>
      </c>
      <c r="C448" s="87">
        <v>44023.180011574077</v>
      </c>
      <c r="D448" s="88">
        <v>0</v>
      </c>
      <c r="E448" s="86" t="s">
        <v>6502</v>
      </c>
      <c r="F448" s="86" t="s">
        <v>74</v>
      </c>
      <c r="G448" s="86" t="s">
        <v>124</v>
      </c>
      <c r="H448" s="86" t="s">
        <v>6504</v>
      </c>
      <c r="I448" s="86" t="s">
        <v>6554</v>
      </c>
      <c r="J448" s="86" t="s">
        <v>6555</v>
      </c>
      <c r="K448" s="86"/>
    </row>
    <row r="449" spans="1:11" x14ac:dyDescent="0.25">
      <c r="A449" s="86">
        <v>1655872020</v>
      </c>
      <c r="B449" s="87">
        <v>44019.804803240739</v>
      </c>
      <c r="C449" s="87">
        <v>44020.527974537035</v>
      </c>
      <c r="D449" s="88">
        <v>1</v>
      </c>
      <c r="E449" s="86" t="s">
        <v>6526</v>
      </c>
      <c r="F449" s="86" t="s">
        <v>6509</v>
      </c>
      <c r="G449" s="86" t="s">
        <v>124</v>
      </c>
      <c r="H449" s="86" t="s">
        <v>6504</v>
      </c>
      <c r="I449" s="86" t="s">
        <v>6519</v>
      </c>
      <c r="J449" s="86" t="s">
        <v>6514</v>
      </c>
      <c r="K449" s="86" t="s">
        <v>6507</v>
      </c>
    </row>
    <row r="450" spans="1:11" x14ac:dyDescent="0.25">
      <c r="A450" s="86">
        <v>1656012020</v>
      </c>
      <c r="B450" s="87">
        <v>44019.449687499997</v>
      </c>
      <c r="C450" s="87">
        <v>44035.54247685185</v>
      </c>
      <c r="D450" s="88">
        <v>11</v>
      </c>
      <c r="E450" s="86" t="s">
        <v>6502</v>
      </c>
      <c r="F450" s="86" t="s">
        <v>6509</v>
      </c>
      <c r="G450" s="86" t="s">
        <v>124</v>
      </c>
      <c r="H450" s="86" t="s">
        <v>6504</v>
      </c>
      <c r="I450" s="86" t="s">
        <v>6519</v>
      </c>
      <c r="J450" s="86" t="s">
        <v>6514</v>
      </c>
      <c r="K450" s="86" t="s">
        <v>6507</v>
      </c>
    </row>
    <row r="451" spans="1:11" x14ac:dyDescent="0.25">
      <c r="A451" s="86">
        <v>1656202020</v>
      </c>
      <c r="B451" s="87">
        <v>44019.45579861111</v>
      </c>
      <c r="C451" s="87">
        <v>44019.783368055556</v>
      </c>
      <c r="D451" s="88">
        <v>0</v>
      </c>
      <c r="E451" s="86" t="s">
        <v>6502</v>
      </c>
      <c r="F451" s="86" t="s">
        <v>6509</v>
      </c>
      <c r="G451" s="86" t="s">
        <v>124</v>
      </c>
      <c r="H451" s="86" t="s">
        <v>6504</v>
      </c>
      <c r="I451" s="86" t="s">
        <v>6529</v>
      </c>
      <c r="J451" s="86" t="s">
        <v>6514</v>
      </c>
      <c r="K451" s="86" t="s">
        <v>6507</v>
      </c>
    </row>
    <row r="452" spans="1:11" x14ac:dyDescent="0.25">
      <c r="A452" s="86">
        <v>1656592020</v>
      </c>
      <c r="B452" s="87">
        <v>44020.756550925929</v>
      </c>
      <c r="C452" s="87">
        <v>44020.761817129627</v>
      </c>
      <c r="D452" s="88">
        <v>0</v>
      </c>
      <c r="E452" s="86" t="s">
        <v>6502</v>
      </c>
      <c r="F452" s="86" t="s">
        <v>28</v>
      </c>
      <c r="G452" s="86" t="s">
        <v>124</v>
      </c>
      <c r="H452" s="86" t="s">
        <v>6504</v>
      </c>
      <c r="I452" s="86" t="s">
        <v>6540</v>
      </c>
      <c r="J452" s="86" t="s">
        <v>6514</v>
      </c>
      <c r="K452" s="86" t="s">
        <v>6507</v>
      </c>
    </row>
    <row r="453" spans="1:11" x14ac:dyDescent="0.25">
      <c r="A453" s="86">
        <v>1656602020</v>
      </c>
      <c r="B453" s="87">
        <v>44019.467499999999</v>
      </c>
      <c r="C453" s="87">
        <v>44019.949687499997</v>
      </c>
      <c r="D453" s="88">
        <v>0</v>
      </c>
      <c r="E453" s="86" t="s">
        <v>6502</v>
      </c>
      <c r="F453" s="86" t="s">
        <v>74</v>
      </c>
      <c r="G453" s="86" t="s">
        <v>124</v>
      </c>
      <c r="H453" s="86" t="s">
        <v>6504</v>
      </c>
      <c r="I453" s="86" t="s">
        <v>6529</v>
      </c>
      <c r="J453" s="86" t="s">
        <v>6514</v>
      </c>
      <c r="K453" s="86" t="s">
        <v>6507</v>
      </c>
    </row>
    <row r="454" spans="1:11" x14ac:dyDescent="0.25">
      <c r="A454" s="86">
        <v>1656772020</v>
      </c>
      <c r="B454" s="87">
        <v>44025.437939814816</v>
      </c>
      <c r="C454" s="87">
        <v>44026.550763888888</v>
      </c>
      <c r="D454" s="88">
        <v>1</v>
      </c>
      <c r="E454" s="86" t="s">
        <v>6502</v>
      </c>
      <c r="F454" s="86" t="s">
        <v>6509</v>
      </c>
      <c r="G454" s="86" t="s">
        <v>124</v>
      </c>
      <c r="H454" s="86" t="s">
        <v>6504</v>
      </c>
      <c r="I454" s="86" t="s">
        <v>6529</v>
      </c>
      <c r="J454" s="86" t="s">
        <v>6514</v>
      </c>
      <c r="K454" s="86" t="s">
        <v>6507</v>
      </c>
    </row>
    <row r="455" spans="1:11" x14ac:dyDescent="0.25">
      <c r="A455" s="86">
        <v>1657522020</v>
      </c>
      <c r="B455" s="87">
        <v>44019.817129629628</v>
      </c>
      <c r="C455" s="87">
        <v>44019.818240740744</v>
      </c>
      <c r="D455" s="88">
        <v>0</v>
      </c>
      <c r="E455" s="86" t="s">
        <v>6502</v>
      </c>
      <c r="F455" s="86" t="s">
        <v>6509</v>
      </c>
      <c r="G455" s="86" t="s">
        <v>124</v>
      </c>
      <c r="H455" s="86" t="s">
        <v>6504</v>
      </c>
      <c r="I455" s="86" t="s">
        <v>6529</v>
      </c>
      <c r="J455" s="86" t="s">
        <v>6514</v>
      </c>
      <c r="K455" s="86" t="s">
        <v>6507</v>
      </c>
    </row>
    <row r="456" spans="1:11" x14ac:dyDescent="0.25">
      <c r="A456" s="86">
        <v>1657592020</v>
      </c>
      <c r="B456" s="87">
        <v>44027.710486111115</v>
      </c>
      <c r="C456" s="87">
        <v>44029.278287037036</v>
      </c>
      <c r="D456" s="88">
        <v>2</v>
      </c>
      <c r="E456" s="86" t="s">
        <v>6502</v>
      </c>
      <c r="F456" s="86" t="s">
        <v>74</v>
      </c>
      <c r="G456" s="86" t="s">
        <v>124</v>
      </c>
      <c r="H456" s="86" t="s">
        <v>6504</v>
      </c>
      <c r="I456" s="86" t="s">
        <v>6529</v>
      </c>
      <c r="J456" s="86" t="s">
        <v>6514</v>
      </c>
      <c r="K456" s="86" t="s">
        <v>6507</v>
      </c>
    </row>
    <row r="457" spans="1:11" x14ac:dyDescent="0.25">
      <c r="A457" s="86">
        <v>1657662020</v>
      </c>
      <c r="B457" s="87">
        <v>44034.855995370373</v>
      </c>
      <c r="C457" s="87">
        <v>44035.686932870369</v>
      </c>
      <c r="D457" s="88">
        <v>1</v>
      </c>
      <c r="E457" s="86" t="s">
        <v>6502</v>
      </c>
      <c r="F457" s="86" t="s">
        <v>6509</v>
      </c>
      <c r="G457" s="86" t="s">
        <v>124</v>
      </c>
      <c r="H457" s="86" t="s">
        <v>6504</v>
      </c>
      <c r="I457" s="86" t="s">
        <v>6540</v>
      </c>
      <c r="J457" s="86" t="s">
        <v>6514</v>
      </c>
      <c r="K457" s="86" t="s">
        <v>6507</v>
      </c>
    </row>
    <row r="458" spans="1:11" x14ac:dyDescent="0.25">
      <c r="A458" s="86">
        <v>1657802020</v>
      </c>
      <c r="B458" s="87">
        <v>44019.5153125</v>
      </c>
      <c r="C458" s="87">
        <v>44020.620694444442</v>
      </c>
      <c r="D458" s="88">
        <v>1</v>
      </c>
      <c r="E458" s="86" t="s">
        <v>6502</v>
      </c>
      <c r="F458" s="86" t="s">
        <v>45</v>
      </c>
      <c r="G458" s="86" t="s">
        <v>124</v>
      </c>
      <c r="H458" s="86" t="s">
        <v>6504</v>
      </c>
      <c r="I458" s="86" t="s">
        <v>6529</v>
      </c>
      <c r="J458" s="86" t="s">
        <v>6514</v>
      </c>
      <c r="K458" s="86" t="s">
        <v>6507</v>
      </c>
    </row>
    <row r="459" spans="1:11" x14ac:dyDescent="0.25">
      <c r="A459" s="86">
        <v>1658092020</v>
      </c>
      <c r="B459" s="87">
        <v>44019.525636574072</v>
      </c>
      <c r="C459" s="87">
        <v>44020.770694444444</v>
      </c>
      <c r="D459" s="88">
        <v>1</v>
      </c>
      <c r="E459" s="86" t="s">
        <v>6502</v>
      </c>
      <c r="F459" s="86" t="s">
        <v>45</v>
      </c>
      <c r="G459" s="86" t="s">
        <v>124</v>
      </c>
      <c r="H459" s="86" t="s">
        <v>6527</v>
      </c>
      <c r="I459" s="86" t="s">
        <v>6544</v>
      </c>
      <c r="J459" s="86" t="s">
        <v>6555</v>
      </c>
      <c r="K459" s="86"/>
    </row>
    <row r="460" spans="1:11" x14ac:dyDescent="0.25">
      <c r="A460" s="86">
        <v>1658292020</v>
      </c>
      <c r="B460" s="87">
        <v>44019.922766203701</v>
      </c>
      <c r="C460" s="87">
        <v>44019.923726851855</v>
      </c>
      <c r="D460" s="88">
        <v>0</v>
      </c>
      <c r="E460" s="86" t="s">
        <v>6502</v>
      </c>
      <c r="F460" s="86" t="s">
        <v>6509</v>
      </c>
      <c r="G460" s="86" t="s">
        <v>124</v>
      </c>
      <c r="H460" s="86" t="s">
        <v>6504</v>
      </c>
      <c r="I460" s="86" t="s">
        <v>6519</v>
      </c>
      <c r="J460" s="86" t="s">
        <v>6514</v>
      </c>
      <c r="K460" s="86" t="s">
        <v>6507</v>
      </c>
    </row>
    <row r="461" spans="1:11" x14ac:dyDescent="0.25">
      <c r="A461" s="86">
        <v>1658472020</v>
      </c>
      <c r="B461" s="87">
        <v>44020.633784722224</v>
      </c>
      <c r="C461" s="87">
        <v>44033.761874999997</v>
      </c>
      <c r="D461" s="88">
        <v>8</v>
      </c>
      <c r="E461" s="86" t="s">
        <v>6502</v>
      </c>
      <c r="F461" s="86" t="s">
        <v>6509</v>
      </c>
      <c r="G461" s="86" t="s">
        <v>6510</v>
      </c>
      <c r="H461" s="86" t="s">
        <v>6527</v>
      </c>
      <c r="I461" s="86" t="s">
        <v>6528</v>
      </c>
      <c r="J461" s="86" t="s">
        <v>6514</v>
      </c>
      <c r="K461" s="86" t="s">
        <v>6507</v>
      </c>
    </row>
    <row r="462" spans="1:11" x14ac:dyDescent="0.25">
      <c r="A462" s="86">
        <v>1659082020</v>
      </c>
      <c r="B462" s="87">
        <v>44028.898159722223</v>
      </c>
      <c r="C462" s="87" t="s">
        <v>6508</v>
      </c>
      <c r="D462" s="88" t="s">
        <v>129</v>
      </c>
      <c r="E462" s="86" t="s">
        <v>6502</v>
      </c>
      <c r="F462" s="86" t="s">
        <v>6509</v>
      </c>
      <c r="G462" s="86" t="s">
        <v>6510</v>
      </c>
      <c r="H462" s="86" t="s">
        <v>6504</v>
      </c>
      <c r="I462" s="86" t="s">
        <v>6529</v>
      </c>
      <c r="J462" s="86"/>
      <c r="K462" s="86"/>
    </row>
    <row r="463" spans="1:11" x14ac:dyDescent="0.25">
      <c r="A463" s="86">
        <v>1659202020</v>
      </c>
      <c r="B463" s="87">
        <v>44021.514074074075</v>
      </c>
      <c r="C463" s="87">
        <v>44021.803425925929</v>
      </c>
      <c r="D463" s="88">
        <v>0</v>
      </c>
      <c r="E463" s="86" t="s">
        <v>6502</v>
      </c>
      <c r="F463" s="86" t="s">
        <v>6509</v>
      </c>
      <c r="G463" s="86" t="s">
        <v>124</v>
      </c>
      <c r="H463" s="86" t="s">
        <v>6504</v>
      </c>
      <c r="I463" s="86" t="s">
        <v>6519</v>
      </c>
      <c r="J463" s="86" t="s">
        <v>6514</v>
      </c>
      <c r="K463" s="86" t="s">
        <v>6507</v>
      </c>
    </row>
    <row r="464" spans="1:11" x14ac:dyDescent="0.25">
      <c r="A464" s="86">
        <v>1659222020</v>
      </c>
      <c r="B464" s="87">
        <v>44035.444212962961</v>
      </c>
      <c r="C464" s="87">
        <v>44035.452847222223</v>
      </c>
      <c r="D464" s="88">
        <v>0</v>
      </c>
      <c r="E464" s="86" t="s">
        <v>6502</v>
      </c>
      <c r="F464" s="86" t="s">
        <v>6537</v>
      </c>
      <c r="G464" s="86" t="s">
        <v>124</v>
      </c>
      <c r="H464" s="86" t="s">
        <v>6504</v>
      </c>
      <c r="I464" s="86" t="s">
        <v>6541</v>
      </c>
      <c r="J464" s="86" t="s">
        <v>6514</v>
      </c>
      <c r="K464" s="86" t="s">
        <v>6507</v>
      </c>
    </row>
    <row r="465" spans="1:11" x14ac:dyDescent="0.25">
      <c r="A465" s="86">
        <v>1659412020</v>
      </c>
      <c r="B465" s="87">
        <v>44019.820081018515</v>
      </c>
      <c r="C465" s="87" t="s">
        <v>6508</v>
      </c>
      <c r="D465" s="88" t="s">
        <v>129</v>
      </c>
      <c r="E465" s="86" t="s">
        <v>6502</v>
      </c>
      <c r="F465" s="86" t="s">
        <v>6509</v>
      </c>
      <c r="G465" s="86" t="s">
        <v>6510</v>
      </c>
      <c r="H465" s="86" t="s">
        <v>6504</v>
      </c>
      <c r="I465" s="86" t="s">
        <v>6567</v>
      </c>
      <c r="J465" s="86"/>
      <c r="K465" s="86"/>
    </row>
    <row r="466" spans="1:11" x14ac:dyDescent="0.25">
      <c r="A466" s="86">
        <v>1659472020</v>
      </c>
      <c r="B466" s="87">
        <v>44019.568206018521</v>
      </c>
      <c r="C466" s="87">
        <v>44020.854421296295</v>
      </c>
      <c r="D466" s="88">
        <v>1</v>
      </c>
      <c r="E466" s="86" t="s">
        <v>6502</v>
      </c>
      <c r="F466" s="86" t="s">
        <v>6509</v>
      </c>
      <c r="G466" s="86" t="s">
        <v>124</v>
      </c>
      <c r="H466" s="86" t="s">
        <v>6504</v>
      </c>
      <c r="I466" s="86" t="s">
        <v>6519</v>
      </c>
      <c r="J466" s="86" t="s">
        <v>6514</v>
      </c>
      <c r="K466" s="86" t="s">
        <v>6507</v>
      </c>
    </row>
    <row r="467" spans="1:11" x14ac:dyDescent="0.25">
      <c r="A467" s="86">
        <v>1659952020</v>
      </c>
      <c r="B467" s="87">
        <v>44019.583124999997</v>
      </c>
      <c r="C467" s="87">
        <v>44019.64472222222</v>
      </c>
      <c r="D467" s="88">
        <v>0</v>
      </c>
      <c r="E467" s="86" t="s">
        <v>6502</v>
      </c>
      <c r="F467" s="86" t="s">
        <v>6509</v>
      </c>
      <c r="G467" s="86" t="s">
        <v>124</v>
      </c>
      <c r="H467" s="86" t="s">
        <v>6504</v>
      </c>
      <c r="I467" s="86" t="s">
        <v>6520</v>
      </c>
      <c r="J467" s="86" t="s">
        <v>6514</v>
      </c>
      <c r="K467" s="86" t="s">
        <v>6507</v>
      </c>
    </row>
    <row r="468" spans="1:11" x14ac:dyDescent="0.25">
      <c r="A468" s="86">
        <v>1661322020</v>
      </c>
      <c r="B468" s="87">
        <v>44037.177442129629</v>
      </c>
      <c r="C468" s="87">
        <v>44040.177384259259</v>
      </c>
      <c r="D468" s="88">
        <v>1</v>
      </c>
      <c r="E468" s="86" t="s">
        <v>6502</v>
      </c>
      <c r="F468" s="86" t="s">
        <v>45</v>
      </c>
      <c r="G468" s="86" t="s">
        <v>124</v>
      </c>
      <c r="H468" s="86" t="s">
        <v>6504</v>
      </c>
      <c r="I468" s="86" t="s">
        <v>6540</v>
      </c>
      <c r="J468" s="86" t="s">
        <v>6546</v>
      </c>
      <c r="K468" s="86" t="s">
        <v>6507</v>
      </c>
    </row>
    <row r="469" spans="1:11" x14ac:dyDescent="0.25">
      <c r="A469" s="86">
        <v>1661772020</v>
      </c>
      <c r="B469" s="87">
        <v>44022.045925925922</v>
      </c>
      <c r="C469" s="87">
        <v>44025.550405092596</v>
      </c>
      <c r="D469" s="88">
        <v>1</v>
      </c>
      <c r="E469" s="86" t="s">
        <v>6502</v>
      </c>
      <c r="F469" s="86" t="s">
        <v>6509</v>
      </c>
      <c r="G469" s="86" t="s">
        <v>124</v>
      </c>
      <c r="H469" s="86" t="s">
        <v>6504</v>
      </c>
      <c r="I469" s="86" t="s">
        <v>6529</v>
      </c>
      <c r="J469" s="86" t="s">
        <v>6514</v>
      </c>
      <c r="K469" s="86" t="s">
        <v>6507</v>
      </c>
    </row>
    <row r="470" spans="1:11" x14ac:dyDescent="0.25">
      <c r="A470" s="86">
        <v>1662192020</v>
      </c>
      <c r="B470" s="87">
        <v>44019.645428240743</v>
      </c>
      <c r="C470" s="87">
        <v>44019.906770833331</v>
      </c>
      <c r="D470" s="88">
        <v>0</v>
      </c>
      <c r="E470" s="86" t="s">
        <v>6502</v>
      </c>
      <c r="F470" s="86" t="s">
        <v>6509</v>
      </c>
      <c r="G470" s="86" t="s">
        <v>124</v>
      </c>
      <c r="H470" s="86" t="s">
        <v>6504</v>
      </c>
      <c r="I470" s="86" t="s">
        <v>6540</v>
      </c>
      <c r="J470" s="86" t="s">
        <v>6514</v>
      </c>
      <c r="K470" s="86" t="s">
        <v>6507</v>
      </c>
    </row>
    <row r="471" spans="1:11" x14ac:dyDescent="0.25">
      <c r="A471" s="86">
        <v>1662632020</v>
      </c>
      <c r="B471" s="87">
        <v>44026.646215277775</v>
      </c>
      <c r="C471" s="87">
        <v>44028.719305555554</v>
      </c>
      <c r="D471" s="88">
        <v>2</v>
      </c>
      <c r="E471" s="86" t="s">
        <v>6502</v>
      </c>
      <c r="F471" s="86" t="s">
        <v>6509</v>
      </c>
      <c r="G471" s="86" t="s">
        <v>124</v>
      </c>
      <c r="H471" s="86" t="s">
        <v>6504</v>
      </c>
      <c r="I471" s="86" t="s">
        <v>6536</v>
      </c>
      <c r="J471" s="86" t="s">
        <v>6514</v>
      </c>
      <c r="K471" s="86" t="s">
        <v>6507</v>
      </c>
    </row>
    <row r="472" spans="1:11" x14ac:dyDescent="0.25">
      <c r="A472" s="86">
        <v>1662902020</v>
      </c>
      <c r="B472" s="87">
        <v>44019.666689814818</v>
      </c>
      <c r="C472" s="87">
        <v>44020.458923611113</v>
      </c>
      <c r="D472" s="88">
        <v>1</v>
      </c>
      <c r="E472" s="86" t="s">
        <v>6502</v>
      </c>
      <c r="F472" s="86" t="s">
        <v>6509</v>
      </c>
      <c r="G472" s="86" t="s">
        <v>124</v>
      </c>
      <c r="H472" s="86" t="s">
        <v>6504</v>
      </c>
      <c r="I472" s="86" t="s">
        <v>6554</v>
      </c>
      <c r="J472" s="86" t="s">
        <v>6555</v>
      </c>
      <c r="K472" s="86" t="s">
        <v>6507</v>
      </c>
    </row>
    <row r="473" spans="1:11" x14ac:dyDescent="0.25">
      <c r="A473" s="86">
        <v>1663332020</v>
      </c>
      <c r="B473" s="87">
        <v>44019.682546296295</v>
      </c>
      <c r="C473" s="87">
        <v>44019.796365740738</v>
      </c>
      <c r="D473" s="88">
        <v>0</v>
      </c>
      <c r="E473" s="86" t="s">
        <v>6502</v>
      </c>
      <c r="F473" s="86" t="s">
        <v>6509</v>
      </c>
      <c r="G473" s="86" t="s">
        <v>124</v>
      </c>
      <c r="H473" s="86" t="s">
        <v>6504</v>
      </c>
      <c r="I473" s="86" t="s">
        <v>6529</v>
      </c>
      <c r="J473" s="86" t="s">
        <v>6514</v>
      </c>
      <c r="K473" s="86" t="s">
        <v>6507</v>
      </c>
    </row>
    <row r="474" spans="1:11" x14ac:dyDescent="0.25">
      <c r="A474" s="86">
        <v>1663912020</v>
      </c>
      <c r="B474" s="87">
        <v>44019.703715277778</v>
      </c>
      <c r="C474" s="87">
        <v>44019.931666666664</v>
      </c>
      <c r="D474" s="88">
        <v>0</v>
      </c>
      <c r="E474" s="86" t="s">
        <v>6526</v>
      </c>
      <c r="F474" s="86" t="s">
        <v>6509</v>
      </c>
      <c r="G474" s="86" t="s">
        <v>124</v>
      </c>
      <c r="H474" s="86" t="s">
        <v>6504</v>
      </c>
      <c r="I474" s="86" t="s">
        <v>6519</v>
      </c>
      <c r="J474" s="86" t="s">
        <v>6514</v>
      </c>
      <c r="K474" s="86" t="s">
        <v>6507</v>
      </c>
    </row>
    <row r="475" spans="1:11" x14ac:dyDescent="0.25">
      <c r="A475" s="86">
        <v>1664142020</v>
      </c>
      <c r="B475" s="87">
        <v>44019.704791666663</v>
      </c>
      <c r="C475" s="87">
        <v>44020.615798611114</v>
      </c>
      <c r="D475" s="88">
        <v>1</v>
      </c>
      <c r="E475" s="86" t="s">
        <v>6502</v>
      </c>
      <c r="F475" s="86" t="s">
        <v>6509</v>
      </c>
      <c r="G475" s="86" t="s">
        <v>124</v>
      </c>
      <c r="H475" s="86" t="s">
        <v>6504</v>
      </c>
      <c r="I475" s="86" t="s">
        <v>6529</v>
      </c>
      <c r="J475" s="86" t="s">
        <v>6514</v>
      </c>
      <c r="K475" s="86" t="s">
        <v>6507</v>
      </c>
    </row>
    <row r="476" spans="1:11" x14ac:dyDescent="0.25">
      <c r="A476" s="86">
        <v>1664442020</v>
      </c>
      <c r="B476" s="87">
        <v>44019.714571759258</v>
      </c>
      <c r="C476" s="87">
        <v>44020.728854166664</v>
      </c>
      <c r="D476" s="88">
        <v>1</v>
      </c>
      <c r="E476" s="86" t="s">
        <v>6502</v>
      </c>
      <c r="F476" s="86" t="s">
        <v>45</v>
      </c>
      <c r="G476" s="86" t="s">
        <v>124</v>
      </c>
      <c r="H476" s="86" t="s">
        <v>6504</v>
      </c>
      <c r="I476" s="86" t="s">
        <v>6554</v>
      </c>
      <c r="J476" s="86" t="s">
        <v>6555</v>
      </c>
      <c r="K476" s="86"/>
    </row>
    <row r="477" spans="1:11" x14ac:dyDescent="0.25">
      <c r="A477" s="86">
        <v>1664742020</v>
      </c>
      <c r="B477" s="87">
        <v>44019.72861111111</v>
      </c>
      <c r="C477" s="87">
        <v>44019.755694444444</v>
      </c>
      <c r="D477" s="88">
        <v>0</v>
      </c>
      <c r="E477" s="86" t="s">
        <v>6502</v>
      </c>
      <c r="F477" s="86" t="s">
        <v>6509</v>
      </c>
      <c r="G477" s="86" t="s">
        <v>124</v>
      </c>
      <c r="H477" s="86" t="s">
        <v>6504</v>
      </c>
      <c r="I477" s="86" t="s">
        <v>6529</v>
      </c>
      <c r="J477" s="86" t="s">
        <v>6514</v>
      </c>
      <c r="K477" s="86" t="s">
        <v>6507</v>
      </c>
    </row>
    <row r="478" spans="1:11" x14ac:dyDescent="0.25">
      <c r="A478" s="86">
        <v>1665472020</v>
      </c>
      <c r="B478" s="87">
        <v>44025.391261574077</v>
      </c>
      <c r="C478" s="87" t="s">
        <v>6508</v>
      </c>
      <c r="D478" s="88" t="s">
        <v>129</v>
      </c>
      <c r="E478" s="86" t="s">
        <v>6502</v>
      </c>
      <c r="F478" s="86" t="s">
        <v>28</v>
      </c>
      <c r="G478" s="86" t="s">
        <v>6517</v>
      </c>
      <c r="H478" s="86" t="s">
        <v>6504</v>
      </c>
      <c r="I478" s="86" t="s">
        <v>6541</v>
      </c>
      <c r="J478" s="86"/>
      <c r="K478" s="86"/>
    </row>
    <row r="479" spans="1:11" x14ac:dyDescent="0.25">
      <c r="A479" s="86">
        <v>1667462020</v>
      </c>
      <c r="B479" s="87">
        <v>44020.739212962966</v>
      </c>
      <c r="C479" s="87">
        <v>44021.341238425928</v>
      </c>
      <c r="D479" s="88">
        <v>1</v>
      </c>
      <c r="E479" s="86" t="s">
        <v>6502</v>
      </c>
      <c r="F479" s="86" t="s">
        <v>6509</v>
      </c>
      <c r="G479" s="86" t="s">
        <v>124</v>
      </c>
      <c r="H479" s="86" t="s">
        <v>6504</v>
      </c>
      <c r="I479" s="86" t="s">
        <v>6540</v>
      </c>
      <c r="J479" s="86" t="s">
        <v>6514</v>
      </c>
      <c r="K479" s="86" t="s">
        <v>6507</v>
      </c>
    </row>
    <row r="480" spans="1:11" x14ac:dyDescent="0.25">
      <c r="A480" s="86">
        <v>1667512020</v>
      </c>
      <c r="B480" s="87">
        <v>44020.399409722224</v>
      </c>
      <c r="C480" s="87">
        <v>44020.406875000001</v>
      </c>
      <c r="D480" s="88">
        <v>0</v>
      </c>
      <c r="E480" s="86" t="s">
        <v>6502</v>
      </c>
      <c r="F480" s="86" t="s">
        <v>6509</v>
      </c>
      <c r="G480" s="86" t="s">
        <v>124</v>
      </c>
      <c r="H480" s="86" t="s">
        <v>6504</v>
      </c>
      <c r="I480" s="86" t="s">
        <v>6519</v>
      </c>
      <c r="J480" s="86" t="s">
        <v>6514</v>
      </c>
      <c r="K480" s="86" t="s">
        <v>6507</v>
      </c>
    </row>
    <row r="481" spans="1:11" x14ac:dyDescent="0.25">
      <c r="A481" s="86">
        <v>1667562020</v>
      </c>
      <c r="B481" s="87">
        <v>44019.816921296297</v>
      </c>
      <c r="C481" s="87">
        <v>44020.602326388886</v>
      </c>
      <c r="D481" s="88">
        <v>1</v>
      </c>
      <c r="E481" s="86" t="s">
        <v>6502</v>
      </c>
      <c r="F481" s="86" t="s">
        <v>6509</v>
      </c>
      <c r="G481" s="86" t="s">
        <v>124</v>
      </c>
      <c r="H481" s="86" t="s">
        <v>6504</v>
      </c>
      <c r="I481" s="86" t="s">
        <v>6529</v>
      </c>
      <c r="J481" s="86" t="s">
        <v>6514</v>
      </c>
      <c r="K481" s="86" t="s">
        <v>6507</v>
      </c>
    </row>
    <row r="482" spans="1:11" x14ac:dyDescent="0.25">
      <c r="A482" s="86">
        <v>1667612020</v>
      </c>
      <c r="B482" s="87">
        <v>44019.820497685185</v>
      </c>
      <c r="C482" s="87">
        <v>44022.697627314818</v>
      </c>
      <c r="D482" s="88">
        <v>3</v>
      </c>
      <c r="E482" s="86" t="s">
        <v>6502</v>
      </c>
      <c r="F482" s="86" t="s">
        <v>6509</v>
      </c>
      <c r="G482" s="86" t="s">
        <v>124</v>
      </c>
      <c r="H482" s="86" t="s">
        <v>6504</v>
      </c>
      <c r="I482" s="86" t="s">
        <v>6538</v>
      </c>
      <c r="J482" s="86" t="s">
        <v>6514</v>
      </c>
      <c r="K482" s="86" t="s">
        <v>6507</v>
      </c>
    </row>
    <row r="483" spans="1:11" x14ac:dyDescent="0.25">
      <c r="A483" s="86">
        <v>1667622020</v>
      </c>
      <c r="B483" s="87">
        <v>44029.516076388885</v>
      </c>
      <c r="C483" s="87">
        <v>44033.775138888886</v>
      </c>
      <c r="D483" s="88">
        <v>1</v>
      </c>
      <c r="E483" s="86" t="s">
        <v>6502</v>
      </c>
      <c r="F483" s="86" t="s">
        <v>6509</v>
      </c>
      <c r="G483" s="86" t="s">
        <v>124</v>
      </c>
      <c r="H483" s="86" t="s">
        <v>6504</v>
      </c>
      <c r="I483" s="86" t="s">
        <v>6513</v>
      </c>
      <c r="J483" s="86" t="s">
        <v>6514</v>
      </c>
      <c r="K483" s="86" t="s">
        <v>6507</v>
      </c>
    </row>
    <row r="484" spans="1:11" x14ac:dyDescent="0.25">
      <c r="A484" s="86">
        <v>1667872020</v>
      </c>
      <c r="B484" s="87">
        <v>44019.837939814817</v>
      </c>
      <c r="C484" s="87">
        <v>44020.475127314814</v>
      </c>
      <c r="D484" s="88">
        <v>1</v>
      </c>
      <c r="E484" s="86" t="s">
        <v>6502</v>
      </c>
      <c r="F484" s="86" t="s">
        <v>6509</v>
      </c>
      <c r="G484" s="86" t="s">
        <v>124</v>
      </c>
      <c r="H484" s="86" t="s">
        <v>6504</v>
      </c>
      <c r="I484" s="86" t="s">
        <v>6554</v>
      </c>
      <c r="J484" s="86" t="s">
        <v>6555</v>
      </c>
      <c r="K484" s="86"/>
    </row>
    <row r="485" spans="1:11" x14ac:dyDescent="0.25">
      <c r="A485" s="86">
        <v>1667982020</v>
      </c>
      <c r="B485" s="87">
        <v>44019.842766203707</v>
      </c>
      <c r="C485" s="87">
        <v>44019.852303240739</v>
      </c>
      <c r="D485" s="88">
        <v>0</v>
      </c>
      <c r="E485" s="86" t="s">
        <v>6502</v>
      </c>
      <c r="F485" s="86" t="s">
        <v>6509</v>
      </c>
      <c r="G485" s="86" t="s">
        <v>124</v>
      </c>
      <c r="H485" s="86" t="s">
        <v>6527</v>
      </c>
      <c r="I485" s="86" t="s">
        <v>6544</v>
      </c>
      <c r="J485" s="86" t="s">
        <v>6555</v>
      </c>
      <c r="K485" s="86"/>
    </row>
    <row r="486" spans="1:11" x14ac:dyDescent="0.25">
      <c r="A486" s="86">
        <v>1668032020</v>
      </c>
      <c r="B486" s="87">
        <v>44020.766192129631</v>
      </c>
      <c r="C486" s="87">
        <v>44036.534050925926</v>
      </c>
      <c r="D486" s="88">
        <v>11</v>
      </c>
      <c r="E486" s="86" t="s">
        <v>6502</v>
      </c>
      <c r="F486" s="86" t="s">
        <v>30</v>
      </c>
      <c r="G486" s="86" t="s">
        <v>6517</v>
      </c>
      <c r="H486" s="86" t="s">
        <v>6504</v>
      </c>
      <c r="I486" s="86" t="s">
        <v>6535</v>
      </c>
      <c r="J486" s="86" t="s">
        <v>6514</v>
      </c>
      <c r="K486" s="86" t="s">
        <v>6507</v>
      </c>
    </row>
    <row r="487" spans="1:11" x14ac:dyDescent="0.25">
      <c r="A487" s="86">
        <v>1668082020</v>
      </c>
      <c r="B487" s="87">
        <v>44020.531828703701</v>
      </c>
      <c r="C487" s="87">
        <v>44046.393425925926</v>
      </c>
      <c r="D487" s="88">
        <v>17</v>
      </c>
      <c r="E487" s="86" t="s">
        <v>6502</v>
      </c>
      <c r="F487" s="86" t="s">
        <v>28</v>
      </c>
      <c r="G487" s="86" t="s">
        <v>6542</v>
      </c>
      <c r="H487" s="86" t="s">
        <v>6504</v>
      </c>
      <c r="I487" s="86" t="s">
        <v>6543</v>
      </c>
      <c r="J487" s="86" t="s">
        <v>6514</v>
      </c>
      <c r="K487" s="86"/>
    </row>
    <row r="488" spans="1:11" x14ac:dyDescent="0.25">
      <c r="A488" s="86">
        <v>1668212020</v>
      </c>
      <c r="B488" s="87">
        <v>44019.866712962961</v>
      </c>
      <c r="C488" s="87">
        <v>44020.605081018519</v>
      </c>
      <c r="D488" s="88">
        <v>1</v>
      </c>
      <c r="E488" s="86" t="s">
        <v>6502</v>
      </c>
      <c r="F488" s="86" t="s">
        <v>6509</v>
      </c>
      <c r="G488" s="86" t="s">
        <v>124</v>
      </c>
      <c r="H488" s="86" t="s">
        <v>6527</v>
      </c>
      <c r="I488" s="86" t="s">
        <v>6544</v>
      </c>
      <c r="J488" s="86" t="s">
        <v>6555</v>
      </c>
      <c r="K488" s="86"/>
    </row>
    <row r="489" spans="1:11" x14ac:dyDescent="0.25">
      <c r="A489" s="86">
        <v>1668222020</v>
      </c>
      <c r="B489" s="87">
        <v>44021.311041666668</v>
      </c>
      <c r="C489" s="87">
        <v>44022.530578703707</v>
      </c>
      <c r="D489" s="88">
        <v>1</v>
      </c>
      <c r="E489" s="86" t="s">
        <v>6502</v>
      </c>
      <c r="F489" s="86" t="s">
        <v>6509</v>
      </c>
      <c r="G489" s="86" t="s">
        <v>124</v>
      </c>
      <c r="H489" s="86" t="s">
        <v>6504</v>
      </c>
      <c r="I489" s="86" t="s">
        <v>6520</v>
      </c>
      <c r="J489" s="86" t="s">
        <v>6514</v>
      </c>
      <c r="K489" s="86" t="s">
        <v>6507</v>
      </c>
    </row>
    <row r="490" spans="1:11" x14ac:dyDescent="0.25">
      <c r="A490" s="86">
        <v>1668432020</v>
      </c>
      <c r="B490" s="87">
        <v>44019.897719907407</v>
      </c>
      <c r="C490" s="87">
        <v>44020.514664351853</v>
      </c>
      <c r="D490" s="88">
        <v>1</v>
      </c>
      <c r="E490" s="86" t="s">
        <v>6502</v>
      </c>
      <c r="F490" s="86" t="s">
        <v>6509</v>
      </c>
      <c r="G490" s="86" t="s">
        <v>124</v>
      </c>
      <c r="H490" s="86" t="s">
        <v>6504</v>
      </c>
      <c r="I490" s="86" t="s">
        <v>6536</v>
      </c>
      <c r="J490" s="86" t="s">
        <v>6514</v>
      </c>
      <c r="K490" s="86" t="s">
        <v>6507</v>
      </c>
    </row>
    <row r="491" spans="1:11" x14ac:dyDescent="0.25">
      <c r="A491" s="86">
        <v>1668442020</v>
      </c>
      <c r="B491" s="87">
        <v>44034.673449074071</v>
      </c>
      <c r="C491" s="87">
        <v>44037.308888888889</v>
      </c>
      <c r="D491" s="88">
        <v>2</v>
      </c>
      <c r="E491" s="86" t="s">
        <v>6502</v>
      </c>
      <c r="F491" s="86" t="s">
        <v>6509</v>
      </c>
      <c r="G491" s="86" t="s">
        <v>124</v>
      </c>
      <c r="H491" s="86" t="s">
        <v>6504</v>
      </c>
      <c r="I491" s="86" t="s">
        <v>6568</v>
      </c>
      <c r="J491" s="86" t="s">
        <v>6514</v>
      </c>
      <c r="K491" s="86" t="s">
        <v>6507</v>
      </c>
    </row>
    <row r="492" spans="1:11" x14ac:dyDescent="0.25">
      <c r="A492" s="86">
        <v>1668902020</v>
      </c>
      <c r="B492" s="87">
        <v>44019.944479166668</v>
      </c>
      <c r="C492" s="87">
        <v>44020.811481481483</v>
      </c>
      <c r="D492" s="88">
        <v>1</v>
      </c>
      <c r="E492" s="86" t="s">
        <v>6502</v>
      </c>
      <c r="F492" s="86" t="s">
        <v>6509</v>
      </c>
      <c r="G492" s="86" t="s">
        <v>124</v>
      </c>
      <c r="H492" s="86" t="s">
        <v>6504</v>
      </c>
      <c r="I492" s="86" t="s">
        <v>6540</v>
      </c>
      <c r="J492" s="86" t="s">
        <v>6514</v>
      </c>
      <c r="K492" s="86" t="s">
        <v>6507</v>
      </c>
    </row>
    <row r="493" spans="1:11" x14ac:dyDescent="0.25">
      <c r="A493" s="86">
        <v>1670322020</v>
      </c>
      <c r="B493" s="87">
        <v>44020.642488425925</v>
      </c>
      <c r="C493" s="87">
        <v>44046.394641203704</v>
      </c>
      <c r="D493" s="88">
        <v>17</v>
      </c>
      <c r="E493" s="86" t="s">
        <v>6502</v>
      </c>
      <c r="F493" s="86" t="s">
        <v>6539</v>
      </c>
      <c r="G493" s="86" t="s">
        <v>6542</v>
      </c>
      <c r="H493" s="86" t="s">
        <v>6504</v>
      </c>
      <c r="I493" s="86" t="s">
        <v>6529</v>
      </c>
      <c r="J493" s="86" t="s">
        <v>6514</v>
      </c>
      <c r="K493" s="86"/>
    </row>
    <row r="494" spans="1:11" x14ac:dyDescent="0.25">
      <c r="A494" s="86">
        <v>1670952020</v>
      </c>
      <c r="B494" s="87">
        <v>44040.177199074074</v>
      </c>
      <c r="C494" s="87">
        <v>44042.177141203705</v>
      </c>
      <c r="D494" s="88">
        <v>2</v>
      </c>
      <c r="E494" s="86" t="s">
        <v>6502</v>
      </c>
      <c r="F494" s="86" t="s">
        <v>6509</v>
      </c>
      <c r="G494" s="86" t="s">
        <v>124</v>
      </c>
      <c r="H494" s="86" t="s">
        <v>6504</v>
      </c>
      <c r="I494" s="86" t="s">
        <v>6530</v>
      </c>
      <c r="J494" s="86" t="s">
        <v>6546</v>
      </c>
      <c r="K494" s="86" t="s">
        <v>6507</v>
      </c>
    </row>
    <row r="495" spans="1:11" x14ac:dyDescent="0.25">
      <c r="A495" s="86">
        <v>1671272020</v>
      </c>
      <c r="B495" s="87">
        <v>44041.636782407404</v>
      </c>
      <c r="C495" s="87">
        <v>44046.410069444442</v>
      </c>
      <c r="D495" s="88">
        <v>3</v>
      </c>
      <c r="E495" s="86" t="s">
        <v>6502</v>
      </c>
      <c r="F495" s="86" t="s">
        <v>6509</v>
      </c>
      <c r="G495" s="86" t="s">
        <v>124</v>
      </c>
      <c r="H495" s="86" t="s">
        <v>6504</v>
      </c>
      <c r="I495" s="86" t="s">
        <v>6541</v>
      </c>
      <c r="J495" s="86" t="s">
        <v>6569</v>
      </c>
      <c r="K495" s="86"/>
    </row>
    <row r="496" spans="1:11" x14ac:dyDescent="0.25">
      <c r="A496" s="86">
        <v>1671642020</v>
      </c>
      <c r="B496" s="87">
        <v>44020.814722222225</v>
      </c>
      <c r="C496" s="87">
        <v>44028.47693287037</v>
      </c>
      <c r="D496" s="88">
        <v>6</v>
      </c>
      <c r="E496" s="86" t="s">
        <v>6502</v>
      </c>
      <c r="F496" s="86" t="s">
        <v>6509</v>
      </c>
      <c r="G496" s="86" t="s">
        <v>6510</v>
      </c>
      <c r="H496" s="86" t="s">
        <v>6527</v>
      </c>
      <c r="I496" s="86" t="s">
        <v>6528</v>
      </c>
      <c r="J496" s="86" t="s">
        <v>6514</v>
      </c>
      <c r="K496" s="86" t="s">
        <v>6507</v>
      </c>
    </row>
    <row r="497" spans="1:11" x14ac:dyDescent="0.25">
      <c r="A497" s="86">
        <v>1672222020</v>
      </c>
      <c r="B497" s="87">
        <v>44026.627372685187</v>
      </c>
      <c r="C497" s="87">
        <v>44028.759479166663</v>
      </c>
      <c r="D497" s="88">
        <v>2</v>
      </c>
      <c r="E497" s="86" t="s">
        <v>6502</v>
      </c>
      <c r="F497" s="86" t="s">
        <v>6509</v>
      </c>
      <c r="G497" s="86" t="s">
        <v>124</v>
      </c>
      <c r="H497" s="86" t="s">
        <v>6504</v>
      </c>
      <c r="I497" s="86" t="s">
        <v>6529</v>
      </c>
      <c r="J497" s="86" t="s">
        <v>6555</v>
      </c>
      <c r="K497" s="86" t="s">
        <v>6507</v>
      </c>
    </row>
    <row r="498" spans="1:11" x14ac:dyDescent="0.25">
      <c r="A498" s="86">
        <v>1672512020</v>
      </c>
      <c r="B498" s="87">
        <v>44020.465543981481</v>
      </c>
      <c r="C498" s="87">
        <v>44021.568495370368</v>
      </c>
      <c r="D498" s="88">
        <v>1</v>
      </c>
      <c r="E498" s="86" t="s">
        <v>6502</v>
      </c>
      <c r="F498" s="86" t="s">
        <v>6509</v>
      </c>
      <c r="G498" s="86" t="s">
        <v>124</v>
      </c>
      <c r="H498" s="86" t="s">
        <v>6504</v>
      </c>
      <c r="I498" s="86" t="s">
        <v>6529</v>
      </c>
      <c r="J498" s="86" t="s">
        <v>6514</v>
      </c>
      <c r="K498" s="86" t="s">
        <v>6507</v>
      </c>
    </row>
    <row r="499" spans="1:11" x14ac:dyDescent="0.25">
      <c r="A499" s="86">
        <v>1672822020</v>
      </c>
      <c r="B499" s="87">
        <v>44020.479305555556</v>
      </c>
      <c r="C499" s="87">
        <v>44021.28528935185</v>
      </c>
      <c r="D499" s="88">
        <v>1</v>
      </c>
      <c r="E499" s="86" t="s">
        <v>6502</v>
      </c>
      <c r="F499" s="86" t="s">
        <v>45</v>
      </c>
      <c r="G499" s="86" t="s">
        <v>124</v>
      </c>
      <c r="H499" s="86" t="s">
        <v>6504</v>
      </c>
      <c r="I499" s="86" t="s">
        <v>6540</v>
      </c>
      <c r="J499" s="86" t="s">
        <v>6514</v>
      </c>
      <c r="K499" s="86" t="s">
        <v>6507</v>
      </c>
    </row>
    <row r="500" spans="1:11" x14ac:dyDescent="0.25">
      <c r="A500" s="86">
        <v>1672892020</v>
      </c>
      <c r="B500" s="87">
        <v>44020.481168981481</v>
      </c>
      <c r="C500" s="87">
        <v>44020.903935185182</v>
      </c>
      <c r="D500" s="88">
        <v>0</v>
      </c>
      <c r="E500" s="86" t="s">
        <v>6502</v>
      </c>
      <c r="F500" s="86" t="s">
        <v>6509</v>
      </c>
      <c r="G500" s="86" t="s">
        <v>124</v>
      </c>
      <c r="H500" s="86" t="s">
        <v>6504</v>
      </c>
      <c r="I500" s="86" t="s">
        <v>6540</v>
      </c>
      <c r="J500" s="86" t="s">
        <v>6514</v>
      </c>
      <c r="K500" s="86" t="s">
        <v>6507</v>
      </c>
    </row>
    <row r="501" spans="1:11" x14ac:dyDescent="0.25">
      <c r="A501" s="86">
        <v>1673592020</v>
      </c>
      <c r="B501" s="87">
        <v>44020.500636574077</v>
      </c>
      <c r="C501" s="87">
        <v>44020.63826388889</v>
      </c>
      <c r="D501" s="88">
        <v>0</v>
      </c>
      <c r="E501" s="86" t="s">
        <v>6502</v>
      </c>
      <c r="F501" s="86" t="s">
        <v>6509</v>
      </c>
      <c r="G501" s="86" t="s">
        <v>124</v>
      </c>
      <c r="H501" s="86" t="s">
        <v>6504</v>
      </c>
      <c r="I501" s="86" t="s">
        <v>6529</v>
      </c>
      <c r="J501" s="86" t="s">
        <v>6514</v>
      </c>
      <c r="K501" s="86" t="s">
        <v>6507</v>
      </c>
    </row>
    <row r="502" spans="1:11" x14ac:dyDescent="0.25">
      <c r="A502" s="86">
        <v>1673782020</v>
      </c>
      <c r="B502" s="87">
        <v>44021.269814814812</v>
      </c>
      <c r="C502" s="87">
        <v>44021.27449074074</v>
      </c>
      <c r="D502" s="88">
        <v>0</v>
      </c>
      <c r="E502" s="86" t="s">
        <v>6502</v>
      </c>
      <c r="F502" s="86" t="s">
        <v>45</v>
      </c>
      <c r="G502" s="86" t="s">
        <v>124</v>
      </c>
      <c r="H502" s="86" t="s">
        <v>6504</v>
      </c>
      <c r="I502" s="86" t="s">
        <v>6540</v>
      </c>
      <c r="J502" s="86" t="s">
        <v>6514</v>
      </c>
      <c r="K502" s="86" t="s">
        <v>6507</v>
      </c>
    </row>
    <row r="503" spans="1:11" x14ac:dyDescent="0.25">
      <c r="A503" s="86">
        <v>1673882020</v>
      </c>
      <c r="B503" s="87">
        <v>44020.51185185185</v>
      </c>
      <c r="C503" s="87">
        <v>44021.510300925926</v>
      </c>
      <c r="D503" s="88">
        <v>1</v>
      </c>
      <c r="E503" s="86" t="s">
        <v>6502</v>
      </c>
      <c r="F503" s="86" t="s">
        <v>6509</v>
      </c>
      <c r="G503" s="86" t="s">
        <v>124</v>
      </c>
      <c r="H503" s="86" t="s">
        <v>6504</v>
      </c>
      <c r="I503" s="86" t="s">
        <v>6540</v>
      </c>
      <c r="J503" s="86" t="s">
        <v>6514</v>
      </c>
      <c r="K503" s="86" t="s">
        <v>6507</v>
      </c>
    </row>
    <row r="504" spans="1:11" x14ac:dyDescent="0.25">
      <c r="A504" s="86">
        <v>1674472020</v>
      </c>
      <c r="B504" s="87">
        <v>44020.527627314812</v>
      </c>
      <c r="C504" s="87">
        <v>44020.631631944445</v>
      </c>
      <c r="D504" s="88">
        <v>0</v>
      </c>
      <c r="E504" s="86" t="s">
        <v>6502</v>
      </c>
      <c r="F504" s="86" t="s">
        <v>6509</v>
      </c>
      <c r="G504" s="86" t="s">
        <v>124</v>
      </c>
      <c r="H504" s="86" t="s">
        <v>6504</v>
      </c>
      <c r="I504" s="86" t="s">
        <v>6529</v>
      </c>
      <c r="J504" s="86" t="s">
        <v>6514</v>
      </c>
      <c r="K504" s="86" t="s">
        <v>6507</v>
      </c>
    </row>
    <row r="505" spans="1:11" x14ac:dyDescent="0.25">
      <c r="A505" s="86">
        <v>1674802020</v>
      </c>
      <c r="B505" s="87">
        <v>44020.81927083333</v>
      </c>
      <c r="C505" s="87">
        <v>44033.520474537036</v>
      </c>
      <c r="D505" s="88">
        <v>8</v>
      </c>
      <c r="E505" s="86" t="s">
        <v>6502</v>
      </c>
      <c r="F505" s="86" t="s">
        <v>6509</v>
      </c>
      <c r="G505" s="86" t="s">
        <v>6510</v>
      </c>
      <c r="H505" s="86" t="s">
        <v>6504</v>
      </c>
      <c r="I505" s="86" t="s">
        <v>6519</v>
      </c>
      <c r="J505" s="86" t="s">
        <v>6514</v>
      </c>
      <c r="K505" s="86" t="s">
        <v>6507</v>
      </c>
    </row>
    <row r="506" spans="1:11" x14ac:dyDescent="0.25">
      <c r="A506" s="86">
        <v>1675592020</v>
      </c>
      <c r="B506" s="87">
        <v>44020.705428240741</v>
      </c>
      <c r="C506" s="87">
        <v>44021.332199074073</v>
      </c>
      <c r="D506" s="88">
        <v>1</v>
      </c>
      <c r="E506" s="86" t="s">
        <v>6502</v>
      </c>
      <c r="F506" s="86" t="s">
        <v>28</v>
      </c>
      <c r="G506" s="86" t="s">
        <v>124</v>
      </c>
      <c r="H506" s="86" t="s">
        <v>6504</v>
      </c>
      <c r="I506" s="86" t="s">
        <v>6519</v>
      </c>
      <c r="J506" s="86" t="s">
        <v>6514</v>
      </c>
      <c r="K506" s="86" t="s">
        <v>6507</v>
      </c>
    </row>
    <row r="507" spans="1:11" x14ac:dyDescent="0.25">
      <c r="A507" s="86">
        <v>1675912020</v>
      </c>
      <c r="B507" s="87">
        <v>44020.596944444442</v>
      </c>
      <c r="C507" s="87">
        <v>44021.322870370372</v>
      </c>
      <c r="D507" s="88">
        <v>1</v>
      </c>
      <c r="E507" s="86" t="s">
        <v>6502</v>
      </c>
      <c r="F507" s="86" t="s">
        <v>6509</v>
      </c>
      <c r="G507" s="86" t="s">
        <v>124</v>
      </c>
      <c r="H507" s="86" t="s">
        <v>6504</v>
      </c>
      <c r="I507" s="86" t="s">
        <v>6519</v>
      </c>
      <c r="J507" s="86" t="s">
        <v>6514</v>
      </c>
      <c r="K507" s="86" t="s">
        <v>6507</v>
      </c>
    </row>
    <row r="508" spans="1:11" x14ac:dyDescent="0.25">
      <c r="A508" s="86">
        <v>1675932020</v>
      </c>
      <c r="B508" s="87">
        <v>44032.5705787037</v>
      </c>
      <c r="C508" s="87">
        <v>44035.265428240738</v>
      </c>
      <c r="D508" s="88">
        <v>2</v>
      </c>
      <c r="E508" s="86" t="s">
        <v>6502</v>
      </c>
      <c r="F508" s="86" t="s">
        <v>6509</v>
      </c>
      <c r="G508" s="86" t="s">
        <v>124</v>
      </c>
      <c r="H508" s="86" t="s">
        <v>6504</v>
      </c>
      <c r="I508" s="86" t="s">
        <v>6529</v>
      </c>
      <c r="J508" s="86" t="s">
        <v>6514</v>
      </c>
      <c r="K508" s="86" t="s">
        <v>6507</v>
      </c>
    </row>
    <row r="509" spans="1:11" x14ac:dyDescent="0.25">
      <c r="A509" s="86">
        <v>1675942020</v>
      </c>
      <c r="B509" s="87">
        <v>44020.597766203704</v>
      </c>
      <c r="C509" s="87">
        <v>44020.639606481483</v>
      </c>
      <c r="D509" s="88">
        <v>0</v>
      </c>
      <c r="E509" s="86" t="s">
        <v>6502</v>
      </c>
      <c r="F509" s="86" t="s">
        <v>6509</v>
      </c>
      <c r="G509" s="86" t="s">
        <v>124</v>
      </c>
      <c r="H509" s="86" t="s">
        <v>6504</v>
      </c>
      <c r="I509" s="86" t="s">
        <v>6554</v>
      </c>
      <c r="J509" s="86" t="s">
        <v>6555</v>
      </c>
      <c r="K509" s="86"/>
    </row>
    <row r="510" spans="1:11" x14ac:dyDescent="0.25">
      <c r="A510" s="86">
        <v>1676022020</v>
      </c>
      <c r="B510" s="87">
        <v>44020.601550925923</v>
      </c>
      <c r="C510" s="87">
        <v>44020.841886574075</v>
      </c>
      <c r="D510" s="88">
        <v>0</v>
      </c>
      <c r="E510" s="86" t="s">
        <v>6502</v>
      </c>
      <c r="F510" s="86" t="s">
        <v>28</v>
      </c>
      <c r="G510" s="86" t="s">
        <v>124</v>
      </c>
      <c r="H510" s="86" t="s">
        <v>6527</v>
      </c>
      <c r="I510" s="86" t="s">
        <v>6544</v>
      </c>
      <c r="J510" s="86" t="s">
        <v>6555</v>
      </c>
      <c r="K510" s="86"/>
    </row>
    <row r="511" spans="1:11" x14ac:dyDescent="0.25">
      <c r="A511" s="86">
        <v>1676372020</v>
      </c>
      <c r="B511" s="87">
        <v>44036.643796296295</v>
      </c>
      <c r="C511" s="87">
        <v>44043.501932870371</v>
      </c>
      <c r="D511" s="88">
        <v>5</v>
      </c>
      <c r="E511" s="86" t="s">
        <v>6502</v>
      </c>
      <c r="F511" s="86" t="s">
        <v>6509</v>
      </c>
      <c r="G511" s="86" t="s">
        <v>124</v>
      </c>
      <c r="H511" s="86" t="s">
        <v>6504</v>
      </c>
      <c r="I511" s="86" t="s">
        <v>6541</v>
      </c>
      <c r="J511" s="86" t="s">
        <v>6514</v>
      </c>
      <c r="K511" s="86" t="s">
        <v>6507</v>
      </c>
    </row>
    <row r="512" spans="1:11" x14ac:dyDescent="0.25">
      <c r="A512" s="86">
        <v>1676532020</v>
      </c>
      <c r="B512" s="87">
        <v>44020.620439814818</v>
      </c>
      <c r="C512" s="87">
        <v>44021.720682870371</v>
      </c>
      <c r="D512" s="88">
        <v>1</v>
      </c>
      <c r="E512" s="86" t="s">
        <v>6502</v>
      </c>
      <c r="F512" s="86" t="s">
        <v>45</v>
      </c>
      <c r="G512" s="86" t="s">
        <v>124</v>
      </c>
      <c r="H512" s="86" t="s">
        <v>6504</v>
      </c>
      <c r="I512" s="86" t="s">
        <v>6529</v>
      </c>
      <c r="J512" s="86" t="s">
        <v>6514</v>
      </c>
      <c r="K512" s="86" t="s">
        <v>6507</v>
      </c>
    </row>
    <row r="513" spans="1:11" x14ac:dyDescent="0.25">
      <c r="A513" s="86">
        <v>1676572020</v>
      </c>
      <c r="B513" s="87">
        <v>44020.621527777781</v>
      </c>
      <c r="C513" s="87">
        <v>44021.426412037035</v>
      </c>
      <c r="D513" s="88">
        <v>1</v>
      </c>
      <c r="E513" s="86" t="s">
        <v>6502</v>
      </c>
      <c r="F513" s="86" t="s">
        <v>6509</v>
      </c>
      <c r="G513" s="86" t="s">
        <v>124</v>
      </c>
      <c r="H513" s="86" t="s">
        <v>6504</v>
      </c>
      <c r="I513" s="86" t="s">
        <v>6568</v>
      </c>
      <c r="J513" s="86" t="s">
        <v>6514</v>
      </c>
      <c r="K513" s="86" t="s">
        <v>6507</v>
      </c>
    </row>
    <row r="514" spans="1:11" x14ac:dyDescent="0.25">
      <c r="A514" s="86">
        <v>1676902020</v>
      </c>
      <c r="B514" s="87">
        <v>44020.698923611111</v>
      </c>
      <c r="C514" s="87">
        <v>44021.603483796294</v>
      </c>
      <c r="D514" s="88">
        <v>1</v>
      </c>
      <c r="E514" s="86" t="s">
        <v>6502</v>
      </c>
      <c r="F514" s="86" t="s">
        <v>6509</v>
      </c>
      <c r="G514" s="86" t="s">
        <v>124</v>
      </c>
      <c r="H514" s="86" t="s">
        <v>6504</v>
      </c>
      <c r="I514" s="86" t="s">
        <v>6550</v>
      </c>
      <c r="J514" s="86" t="s">
        <v>6514</v>
      </c>
      <c r="K514" s="86" t="s">
        <v>6507</v>
      </c>
    </row>
    <row r="515" spans="1:11" x14ac:dyDescent="0.25">
      <c r="A515" s="86">
        <v>1676972020</v>
      </c>
      <c r="B515" s="87">
        <v>44021.525856481479</v>
      </c>
      <c r="C515" s="87" t="s">
        <v>6508</v>
      </c>
      <c r="D515" s="88" t="s">
        <v>129</v>
      </c>
      <c r="E515" s="86" t="s">
        <v>6502</v>
      </c>
      <c r="F515" s="86" t="s">
        <v>45</v>
      </c>
      <c r="G515" s="86" t="s">
        <v>6517</v>
      </c>
      <c r="H515" s="86" t="s">
        <v>6504</v>
      </c>
      <c r="I515" s="86" t="s">
        <v>6513</v>
      </c>
      <c r="J515" s="86"/>
      <c r="K515" s="86"/>
    </row>
    <row r="516" spans="1:11" x14ac:dyDescent="0.25">
      <c r="A516" s="86">
        <v>1677352020</v>
      </c>
      <c r="B516" s="87">
        <v>44021.296770833331</v>
      </c>
      <c r="C516" s="87">
        <v>44021.303287037037</v>
      </c>
      <c r="D516" s="88">
        <v>0</v>
      </c>
      <c r="E516" s="86" t="s">
        <v>6502</v>
      </c>
      <c r="F516" s="86" t="s">
        <v>28</v>
      </c>
      <c r="G516" s="86" t="s">
        <v>124</v>
      </c>
      <c r="H516" s="86" t="s">
        <v>6504</v>
      </c>
      <c r="I516" s="86" t="s">
        <v>6519</v>
      </c>
      <c r="J516" s="86" t="s">
        <v>6514</v>
      </c>
      <c r="K516" s="86" t="s">
        <v>6507</v>
      </c>
    </row>
    <row r="517" spans="1:11" x14ac:dyDescent="0.25">
      <c r="A517" s="86">
        <v>1677432020</v>
      </c>
      <c r="B517" s="87">
        <v>44020.645428240743</v>
      </c>
      <c r="C517" s="87">
        <v>44021.536736111113</v>
      </c>
      <c r="D517" s="88">
        <v>1</v>
      </c>
      <c r="E517" s="86" t="s">
        <v>6502</v>
      </c>
      <c r="F517" s="86" t="s">
        <v>6509</v>
      </c>
      <c r="G517" s="86" t="s">
        <v>124</v>
      </c>
      <c r="H517" s="86" t="s">
        <v>6504</v>
      </c>
      <c r="I517" s="86" t="s">
        <v>6540</v>
      </c>
      <c r="J517" s="86" t="s">
        <v>6514</v>
      </c>
      <c r="K517" s="86" t="s">
        <v>6507</v>
      </c>
    </row>
    <row r="518" spans="1:11" x14ac:dyDescent="0.25">
      <c r="A518" s="86">
        <v>1677612020</v>
      </c>
      <c r="B518" s="87">
        <v>44022.011840277781</v>
      </c>
      <c r="C518" s="87">
        <v>44022.755960648145</v>
      </c>
      <c r="D518" s="88">
        <v>0</v>
      </c>
      <c r="E518" s="86" t="s">
        <v>6502</v>
      </c>
      <c r="F518" s="86" t="s">
        <v>6509</v>
      </c>
      <c r="G518" s="86" t="s">
        <v>124</v>
      </c>
      <c r="H518" s="86" t="s">
        <v>6504</v>
      </c>
      <c r="I518" s="86" t="s">
        <v>6513</v>
      </c>
      <c r="J518" s="86" t="s">
        <v>6514</v>
      </c>
      <c r="K518" s="86" t="s">
        <v>6507</v>
      </c>
    </row>
    <row r="519" spans="1:11" x14ac:dyDescent="0.25">
      <c r="A519" s="86">
        <v>1677632020</v>
      </c>
      <c r="B519" s="87">
        <v>44027.601111111115</v>
      </c>
      <c r="C519" s="87">
        <v>44030.854837962965</v>
      </c>
      <c r="D519" s="88">
        <v>2</v>
      </c>
      <c r="E519" s="86" t="s">
        <v>6502</v>
      </c>
      <c r="F519" s="86" t="s">
        <v>6509</v>
      </c>
      <c r="G519" s="86" t="s">
        <v>124</v>
      </c>
      <c r="H519" s="86" t="s">
        <v>6504</v>
      </c>
      <c r="I519" s="86" t="s">
        <v>6529</v>
      </c>
      <c r="J519" s="86" t="s">
        <v>6514</v>
      </c>
      <c r="K519" s="86" t="s">
        <v>6507</v>
      </c>
    </row>
    <row r="520" spans="1:11" x14ac:dyDescent="0.25">
      <c r="A520" s="86">
        <v>1677952020</v>
      </c>
      <c r="B520" s="87">
        <v>44033.884560185186</v>
      </c>
      <c r="C520" s="87">
        <v>44034.490023148152</v>
      </c>
      <c r="D520" s="88">
        <v>1</v>
      </c>
      <c r="E520" s="86" t="s">
        <v>6502</v>
      </c>
      <c r="F520" s="86" t="s">
        <v>6509</v>
      </c>
      <c r="G520" s="86" t="s">
        <v>124</v>
      </c>
      <c r="H520" s="86" t="s">
        <v>6504</v>
      </c>
      <c r="I520" s="86" t="s">
        <v>6540</v>
      </c>
      <c r="J520" s="86" t="s">
        <v>6514</v>
      </c>
      <c r="K520" s="86" t="s">
        <v>6507</v>
      </c>
    </row>
    <row r="521" spans="1:11" x14ac:dyDescent="0.25">
      <c r="A521" s="86">
        <v>1678092020</v>
      </c>
      <c r="B521" s="87">
        <v>44028.861400462964</v>
      </c>
      <c r="C521" s="87">
        <v>44035.175243055557</v>
      </c>
      <c r="D521" s="88">
        <v>4</v>
      </c>
      <c r="E521" s="86" t="s">
        <v>6502</v>
      </c>
      <c r="F521" s="86" t="s">
        <v>6509</v>
      </c>
      <c r="G521" s="86" t="s">
        <v>124</v>
      </c>
      <c r="H521" s="86" t="s">
        <v>6504</v>
      </c>
      <c r="I521" s="86" t="s">
        <v>6540</v>
      </c>
      <c r="J521" s="86" t="s">
        <v>6514</v>
      </c>
      <c r="K521" s="86" t="s">
        <v>6507</v>
      </c>
    </row>
    <row r="522" spans="1:11" x14ac:dyDescent="0.25">
      <c r="A522" s="86">
        <v>1678352020</v>
      </c>
      <c r="B522" s="87">
        <v>44020.672337962962</v>
      </c>
      <c r="C522" s="87">
        <v>44021.6403125</v>
      </c>
      <c r="D522" s="88">
        <v>1</v>
      </c>
      <c r="E522" s="86" t="s">
        <v>6502</v>
      </c>
      <c r="F522" s="86" t="s">
        <v>6509</v>
      </c>
      <c r="G522" s="86" t="s">
        <v>124</v>
      </c>
      <c r="H522" s="86" t="s">
        <v>6504</v>
      </c>
      <c r="I522" s="86" t="s">
        <v>6529</v>
      </c>
      <c r="J522" s="86" t="s">
        <v>6514</v>
      </c>
      <c r="K522" s="86" t="s">
        <v>6507</v>
      </c>
    </row>
    <row r="523" spans="1:11" x14ac:dyDescent="0.25">
      <c r="A523" s="86">
        <v>1678362020</v>
      </c>
      <c r="B523" s="87">
        <v>44021.35533564815</v>
      </c>
      <c r="C523" s="87">
        <v>44052.177303240744</v>
      </c>
      <c r="D523" s="88">
        <v>19</v>
      </c>
      <c r="E523" s="86" t="s">
        <v>6502</v>
      </c>
      <c r="F523" s="86" t="s">
        <v>6537</v>
      </c>
      <c r="G523" s="86" t="s">
        <v>124</v>
      </c>
      <c r="H523" s="86" t="s">
        <v>6504</v>
      </c>
      <c r="I523" s="86" t="s">
        <v>6530</v>
      </c>
      <c r="J523" s="86" t="s">
        <v>6557</v>
      </c>
      <c r="K523" s="86"/>
    </row>
    <row r="524" spans="1:11" x14ac:dyDescent="0.25">
      <c r="A524" s="86">
        <v>1678422020</v>
      </c>
      <c r="B524" s="87">
        <v>44020.673888888887</v>
      </c>
      <c r="C524" s="87">
        <v>44021.727708333332</v>
      </c>
      <c r="D524" s="88">
        <v>1</v>
      </c>
      <c r="E524" s="86" t="s">
        <v>6502</v>
      </c>
      <c r="F524" s="86" t="s">
        <v>6509</v>
      </c>
      <c r="G524" s="86" t="s">
        <v>124</v>
      </c>
      <c r="H524" s="86" t="s">
        <v>6504</v>
      </c>
      <c r="I524" s="86" t="s">
        <v>6518</v>
      </c>
      <c r="J524" s="86" t="s">
        <v>6514</v>
      </c>
      <c r="K524" s="86" t="s">
        <v>6507</v>
      </c>
    </row>
    <row r="525" spans="1:11" x14ac:dyDescent="0.25">
      <c r="A525" s="86">
        <v>1679612020</v>
      </c>
      <c r="B525" s="87">
        <v>44020.709293981483</v>
      </c>
      <c r="C525" s="87">
        <v>44021.48778935185</v>
      </c>
      <c r="D525" s="88">
        <v>1</v>
      </c>
      <c r="E525" s="86" t="s">
        <v>6502</v>
      </c>
      <c r="F525" s="86" t="s">
        <v>6509</v>
      </c>
      <c r="G525" s="86" t="s">
        <v>124</v>
      </c>
      <c r="H525" s="86" t="s">
        <v>6504</v>
      </c>
      <c r="I525" s="86" t="s">
        <v>6570</v>
      </c>
      <c r="J525" s="86" t="s">
        <v>6514</v>
      </c>
      <c r="K525" s="86" t="s">
        <v>6507</v>
      </c>
    </row>
    <row r="526" spans="1:11" x14ac:dyDescent="0.25">
      <c r="A526" s="86">
        <v>1679742020</v>
      </c>
      <c r="B526" s="87">
        <v>44021.646770833337</v>
      </c>
      <c r="C526" s="87">
        <v>44021.647534722222</v>
      </c>
      <c r="D526" s="88">
        <v>0</v>
      </c>
      <c r="E526" s="86" t="s">
        <v>6502</v>
      </c>
      <c r="F526" s="86" t="s">
        <v>6509</v>
      </c>
      <c r="G526" s="86" t="s">
        <v>124</v>
      </c>
      <c r="H526" s="86" t="s">
        <v>6504</v>
      </c>
      <c r="I526" s="86" t="s">
        <v>6550</v>
      </c>
      <c r="J526" s="86" t="s">
        <v>6514</v>
      </c>
      <c r="K526" s="86" t="s">
        <v>6507</v>
      </c>
    </row>
    <row r="527" spans="1:11" x14ac:dyDescent="0.25">
      <c r="A527" s="86">
        <v>1680102020</v>
      </c>
      <c r="B527" s="87">
        <v>44020.728680555556</v>
      </c>
      <c r="C527" s="87">
        <v>44021.367372685185</v>
      </c>
      <c r="D527" s="88">
        <v>1</v>
      </c>
      <c r="E527" s="86" t="s">
        <v>6502</v>
      </c>
      <c r="F527" s="86" t="s">
        <v>6509</v>
      </c>
      <c r="G527" s="86" t="s">
        <v>124</v>
      </c>
      <c r="H527" s="86" t="s">
        <v>6504</v>
      </c>
      <c r="I527" s="86" t="s">
        <v>6540</v>
      </c>
      <c r="J527" s="86" t="s">
        <v>6514</v>
      </c>
      <c r="K527" s="86" t="s">
        <v>6507</v>
      </c>
    </row>
    <row r="528" spans="1:11" x14ac:dyDescent="0.25">
      <c r="A528" s="86">
        <v>1680262020</v>
      </c>
      <c r="B528" s="87">
        <v>44020.735636574071</v>
      </c>
      <c r="C528" s="87">
        <v>44021.729710648149</v>
      </c>
      <c r="D528" s="88">
        <v>1</v>
      </c>
      <c r="E528" s="86" t="s">
        <v>6502</v>
      </c>
      <c r="F528" s="86" t="s">
        <v>6509</v>
      </c>
      <c r="G528" s="86" t="s">
        <v>124</v>
      </c>
      <c r="H528" s="86" t="s">
        <v>6504</v>
      </c>
      <c r="I528" s="86" t="s">
        <v>6559</v>
      </c>
      <c r="J528" s="86" t="s">
        <v>6514</v>
      </c>
      <c r="K528" s="86" t="s">
        <v>6507</v>
      </c>
    </row>
    <row r="529" spans="1:11" x14ac:dyDescent="0.25">
      <c r="A529" s="86">
        <v>1680822020</v>
      </c>
      <c r="B529" s="87">
        <v>44020.762592592589</v>
      </c>
      <c r="C529" s="87">
        <v>44021.674386574072</v>
      </c>
      <c r="D529" s="88">
        <v>1</v>
      </c>
      <c r="E529" s="86" t="s">
        <v>6502</v>
      </c>
      <c r="F529" s="86" t="s">
        <v>6509</v>
      </c>
      <c r="G529" s="86" t="s">
        <v>124</v>
      </c>
      <c r="H529" s="86" t="s">
        <v>6504</v>
      </c>
      <c r="I529" s="86" t="s">
        <v>6529</v>
      </c>
      <c r="J529" s="86" t="s">
        <v>6514</v>
      </c>
      <c r="K529" s="86" t="s">
        <v>6507</v>
      </c>
    </row>
    <row r="530" spans="1:11" x14ac:dyDescent="0.25">
      <c r="A530" s="86">
        <v>1681292020</v>
      </c>
      <c r="B530" s="87">
        <v>44020.808564814812</v>
      </c>
      <c r="C530" s="87">
        <v>44041.683252314811</v>
      </c>
      <c r="D530" s="88">
        <v>14</v>
      </c>
      <c r="E530" s="86" t="s">
        <v>6502</v>
      </c>
      <c r="F530" s="86" t="s">
        <v>6509</v>
      </c>
      <c r="G530" s="86" t="s">
        <v>6542</v>
      </c>
      <c r="H530" s="86" t="s">
        <v>6504</v>
      </c>
      <c r="I530" s="86" t="s">
        <v>6543</v>
      </c>
      <c r="J530" s="86" t="s">
        <v>6514</v>
      </c>
      <c r="K530" s="86" t="s">
        <v>6507</v>
      </c>
    </row>
    <row r="531" spans="1:11" x14ac:dyDescent="0.25">
      <c r="A531" s="86">
        <v>1681542020</v>
      </c>
      <c r="B531" s="87">
        <v>44020.797256944446</v>
      </c>
      <c r="C531" s="87">
        <v>44021.477349537039</v>
      </c>
      <c r="D531" s="88">
        <v>1</v>
      </c>
      <c r="E531" s="86" t="s">
        <v>6502</v>
      </c>
      <c r="F531" s="86" t="s">
        <v>6509</v>
      </c>
      <c r="G531" s="86" t="s">
        <v>124</v>
      </c>
      <c r="H531" s="86" t="s">
        <v>6504</v>
      </c>
      <c r="I531" s="86" t="s">
        <v>6540</v>
      </c>
      <c r="J531" s="86" t="s">
        <v>6514</v>
      </c>
      <c r="K531" s="86" t="s">
        <v>6507</v>
      </c>
    </row>
    <row r="532" spans="1:11" x14ac:dyDescent="0.25">
      <c r="A532" s="86">
        <v>1681682020</v>
      </c>
      <c r="B532" s="87">
        <v>44033.808761574073</v>
      </c>
      <c r="C532" s="87">
        <v>44043.704791666663</v>
      </c>
      <c r="D532" s="88">
        <v>8</v>
      </c>
      <c r="E532" s="86" t="s">
        <v>6502</v>
      </c>
      <c r="F532" s="86" t="s">
        <v>28</v>
      </c>
      <c r="G532" s="86" t="s">
        <v>6517</v>
      </c>
      <c r="H532" s="86" t="s">
        <v>6504</v>
      </c>
      <c r="I532" s="86" t="s">
        <v>6536</v>
      </c>
      <c r="J532" s="86" t="s">
        <v>6514</v>
      </c>
      <c r="K532" s="86" t="s">
        <v>6507</v>
      </c>
    </row>
    <row r="533" spans="1:11" x14ac:dyDescent="0.25">
      <c r="A533" s="86">
        <v>1682072020</v>
      </c>
      <c r="B533" s="87">
        <v>44021.728819444441</v>
      </c>
      <c r="C533" s="87">
        <v>44021.731249999997</v>
      </c>
      <c r="D533" s="88">
        <v>0</v>
      </c>
      <c r="E533" s="86" t="s">
        <v>6502</v>
      </c>
      <c r="F533" s="86" t="s">
        <v>6509</v>
      </c>
      <c r="G533" s="86" t="s">
        <v>124</v>
      </c>
      <c r="H533" s="86" t="s">
        <v>6504</v>
      </c>
      <c r="I533" s="86" t="s">
        <v>6529</v>
      </c>
      <c r="J533" s="86" t="s">
        <v>6514</v>
      </c>
      <c r="K533" s="86" t="s">
        <v>6507</v>
      </c>
    </row>
    <row r="534" spans="1:11" x14ac:dyDescent="0.25">
      <c r="A534" s="86">
        <v>1682162020</v>
      </c>
      <c r="B534" s="87">
        <v>44021.208252314813</v>
      </c>
      <c r="C534" s="87">
        <v>44021.2112037037</v>
      </c>
      <c r="D534" s="88">
        <v>0</v>
      </c>
      <c r="E534" s="86" t="s">
        <v>6502</v>
      </c>
      <c r="F534" s="86" t="s">
        <v>6509</v>
      </c>
      <c r="G534" s="86" t="s">
        <v>124</v>
      </c>
      <c r="H534" s="86" t="s">
        <v>6504</v>
      </c>
      <c r="I534" s="86" t="s">
        <v>6540</v>
      </c>
      <c r="J534" s="86" t="s">
        <v>6514</v>
      </c>
      <c r="K534" s="86" t="s">
        <v>6507</v>
      </c>
    </row>
    <row r="535" spans="1:11" x14ac:dyDescent="0.25">
      <c r="A535" s="86">
        <v>1682482020</v>
      </c>
      <c r="B535" s="87">
        <v>44035.347488425927</v>
      </c>
      <c r="C535" s="87">
        <v>44036.693379629629</v>
      </c>
      <c r="D535" s="88">
        <v>1</v>
      </c>
      <c r="E535" s="86" t="s">
        <v>6502</v>
      </c>
      <c r="F535" s="86" t="s">
        <v>6509</v>
      </c>
      <c r="G535" s="86" t="s">
        <v>124</v>
      </c>
      <c r="H535" s="86" t="s">
        <v>6504</v>
      </c>
      <c r="I535" s="86" t="s">
        <v>6540</v>
      </c>
      <c r="J535" s="86" t="s">
        <v>6514</v>
      </c>
      <c r="K535" s="86" t="s">
        <v>6507</v>
      </c>
    </row>
    <row r="536" spans="1:11" x14ac:dyDescent="0.25">
      <c r="A536" s="86">
        <v>1683152020</v>
      </c>
      <c r="B536" s="87">
        <v>44035.359652777777</v>
      </c>
      <c r="C536" s="87">
        <v>44040.032037037039</v>
      </c>
      <c r="D536" s="88">
        <v>3</v>
      </c>
      <c r="E536" s="86" t="s">
        <v>6502</v>
      </c>
      <c r="F536" s="86" t="s">
        <v>6509</v>
      </c>
      <c r="G536" s="86" t="s">
        <v>124</v>
      </c>
      <c r="H536" s="86" t="s">
        <v>6504</v>
      </c>
      <c r="I536" s="86" t="s">
        <v>6550</v>
      </c>
      <c r="J536" s="86" t="s">
        <v>6514</v>
      </c>
      <c r="K536" s="86" t="s">
        <v>6507</v>
      </c>
    </row>
    <row r="537" spans="1:11" x14ac:dyDescent="0.25">
      <c r="A537" s="86">
        <v>1683382020</v>
      </c>
      <c r="B537" s="87">
        <v>44021.005555555559</v>
      </c>
      <c r="C537" s="87">
        <v>44021.591736111113</v>
      </c>
      <c r="D537" s="88">
        <v>0</v>
      </c>
      <c r="E537" s="86" t="s">
        <v>6502</v>
      </c>
      <c r="F537" s="86" t="s">
        <v>6509</v>
      </c>
      <c r="G537" s="86" t="s">
        <v>124</v>
      </c>
      <c r="H537" s="86" t="s">
        <v>6504</v>
      </c>
      <c r="I537" s="86" t="s">
        <v>6540</v>
      </c>
      <c r="J537" s="86" t="s">
        <v>6514</v>
      </c>
      <c r="K537" s="86" t="s">
        <v>6507</v>
      </c>
    </row>
    <row r="538" spans="1:11" x14ac:dyDescent="0.25">
      <c r="A538" s="86">
        <v>1683412020</v>
      </c>
      <c r="B538" s="87">
        <v>44021.007627314815</v>
      </c>
      <c r="C538" s="87">
        <v>44021.743402777778</v>
      </c>
      <c r="D538" s="88">
        <v>0</v>
      </c>
      <c r="E538" s="86" t="s">
        <v>6502</v>
      </c>
      <c r="F538" s="86" t="s">
        <v>6509</v>
      </c>
      <c r="G538" s="86" t="s">
        <v>124</v>
      </c>
      <c r="H538" s="86" t="s">
        <v>6504</v>
      </c>
      <c r="I538" s="86" t="s">
        <v>6529</v>
      </c>
      <c r="J538" s="86" t="s">
        <v>6514</v>
      </c>
      <c r="K538" s="86" t="s">
        <v>6507</v>
      </c>
    </row>
    <row r="539" spans="1:11" x14ac:dyDescent="0.25">
      <c r="A539" s="86">
        <v>1683732020</v>
      </c>
      <c r="B539" s="87">
        <v>44040.177233796298</v>
      </c>
      <c r="C539" s="87">
        <v>44042.177106481482</v>
      </c>
      <c r="D539" s="88">
        <v>2</v>
      </c>
      <c r="E539" s="86" t="s">
        <v>6502</v>
      </c>
      <c r="F539" s="86" t="s">
        <v>6509</v>
      </c>
      <c r="G539" s="86" t="s">
        <v>124</v>
      </c>
      <c r="H539" s="86" t="s">
        <v>6504</v>
      </c>
      <c r="I539" s="86" t="s">
        <v>6529</v>
      </c>
      <c r="J539" s="86" t="s">
        <v>6546</v>
      </c>
      <c r="K539" s="86" t="s">
        <v>6507</v>
      </c>
    </row>
    <row r="540" spans="1:11" x14ac:dyDescent="0.25">
      <c r="A540" s="86">
        <v>1684022020</v>
      </c>
      <c r="B540" s="87">
        <v>44025.221898148149</v>
      </c>
      <c r="C540" s="87">
        <v>44025.447881944441</v>
      </c>
      <c r="D540" s="88">
        <v>0</v>
      </c>
      <c r="E540" s="86" t="s">
        <v>6502</v>
      </c>
      <c r="F540" s="86" t="s">
        <v>6509</v>
      </c>
      <c r="G540" s="86" t="s">
        <v>124</v>
      </c>
      <c r="H540" s="86" t="s">
        <v>6504</v>
      </c>
      <c r="I540" s="86" t="s">
        <v>6513</v>
      </c>
      <c r="J540" s="86" t="s">
        <v>6514</v>
      </c>
      <c r="K540" s="86" t="s">
        <v>6507</v>
      </c>
    </row>
    <row r="541" spans="1:11" x14ac:dyDescent="0.25">
      <c r="A541" s="86">
        <v>1684232020</v>
      </c>
      <c r="B541" s="87">
        <v>44021.731585648151</v>
      </c>
      <c r="C541" s="87">
        <v>44021.753113425926</v>
      </c>
      <c r="D541" s="88">
        <v>0</v>
      </c>
      <c r="E541" s="86" t="s">
        <v>6502</v>
      </c>
      <c r="F541" s="86" t="s">
        <v>6509</v>
      </c>
      <c r="G541" s="86" t="s">
        <v>124</v>
      </c>
      <c r="H541" s="86" t="s">
        <v>6504</v>
      </c>
      <c r="I541" s="86" t="s">
        <v>6536</v>
      </c>
      <c r="J541" s="86" t="s">
        <v>6514</v>
      </c>
      <c r="K541" s="86" t="s">
        <v>6507</v>
      </c>
    </row>
    <row r="542" spans="1:11" x14ac:dyDescent="0.25">
      <c r="A542" s="86">
        <v>1685262020</v>
      </c>
      <c r="B542" s="87">
        <v>44026.225578703707</v>
      </c>
      <c r="C542" s="87">
        <v>44053.670092592591</v>
      </c>
      <c r="D542" s="88">
        <v>17</v>
      </c>
      <c r="E542" s="86" t="s">
        <v>6502</v>
      </c>
      <c r="F542" s="86" t="s">
        <v>6509</v>
      </c>
      <c r="G542" s="86" t="s">
        <v>124</v>
      </c>
      <c r="H542" s="86" t="s">
        <v>6504</v>
      </c>
      <c r="I542" s="86" t="s">
        <v>6513</v>
      </c>
      <c r="J542" s="86" t="s">
        <v>6514</v>
      </c>
      <c r="K542" s="86"/>
    </row>
    <row r="543" spans="1:11" x14ac:dyDescent="0.25">
      <c r="A543" s="86">
        <v>1685292020</v>
      </c>
      <c r="B543" s="87">
        <v>44029.760752314818</v>
      </c>
      <c r="C543" s="87">
        <v>44033.536782407406</v>
      </c>
      <c r="D543" s="88">
        <v>1</v>
      </c>
      <c r="E543" s="86" t="s">
        <v>6502</v>
      </c>
      <c r="F543" s="86" t="s">
        <v>6509</v>
      </c>
      <c r="G543" s="86" t="s">
        <v>6517</v>
      </c>
      <c r="H543" s="86" t="s">
        <v>6504</v>
      </c>
      <c r="I543" s="86" t="s">
        <v>6529</v>
      </c>
      <c r="J543" s="86" t="s">
        <v>6514</v>
      </c>
      <c r="K543" s="86" t="s">
        <v>6507</v>
      </c>
    </row>
    <row r="544" spans="1:11" x14ac:dyDescent="0.25">
      <c r="A544" s="86">
        <v>1686052020</v>
      </c>
      <c r="B544" s="87">
        <v>44021.526805555557</v>
      </c>
      <c r="C544" s="87">
        <v>44052.177499999998</v>
      </c>
      <c r="D544" s="88">
        <v>19</v>
      </c>
      <c r="E544" s="86" t="s">
        <v>6502</v>
      </c>
      <c r="F544" s="86" t="s">
        <v>6509</v>
      </c>
      <c r="G544" s="86" t="s">
        <v>124</v>
      </c>
      <c r="H544" s="86" t="s">
        <v>6504</v>
      </c>
      <c r="I544" s="86" t="s">
        <v>6534</v>
      </c>
      <c r="J544" s="86" t="s">
        <v>6557</v>
      </c>
      <c r="K544" s="86"/>
    </row>
    <row r="545" spans="1:11" x14ac:dyDescent="0.25">
      <c r="A545" s="86">
        <v>1686082020</v>
      </c>
      <c r="B545" s="87">
        <v>44021.436874999999</v>
      </c>
      <c r="C545" s="87">
        <v>44021.817256944443</v>
      </c>
      <c r="D545" s="88">
        <v>0</v>
      </c>
      <c r="E545" s="86" t="s">
        <v>6502</v>
      </c>
      <c r="F545" s="86" t="s">
        <v>6509</v>
      </c>
      <c r="G545" s="86" t="s">
        <v>124</v>
      </c>
      <c r="H545" s="86" t="s">
        <v>6504</v>
      </c>
      <c r="I545" s="86" t="s">
        <v>6554</v>
      </c>
      <c r="J545" s="86" t="s">
        <v>6555</v>
      </c>
      <c r="K545" s="86"/>
    </row>
    <row r="546" spans="1:11" x14ac:dyDescent="0.25">
      <c r="A546" s="86">
        <v>1686402020</v>
      </c>
      <c r="B546" s="87">
        <v>44021.449733796297</v>
      </c>
      <c r="C546" s="87">
        <v>44025.572326388887</v>
      </c>
      <c r="D546" s="88">
        <v>2</v>
      </c>
      <c r="E546" s="86" t="s">
        <v>6502</v>
      </c>
      <c r="F546" s="86" t="s">
        <v>6509</v>
      </c>
      <c r="G546" s="86" t="s">
        <v>124</v>
      </c>
      <c r="H546" s="86" t="s">
        <v>6504</v>
      </c>
      <c r="I546" s="86" t="s">
        <v>6529</v>
      </c>
      <c r="J546" s="86" t="s">
        <v>6514</v>
      </c>
      <c r="K546" s="86" t="s">
        <v>6507</v>
      </c>
    </row>
    <row r="547" spans="1:11" x14ac:dyDescent="0.25">
      <c r="A547" s="86">
        <v>1687272020</v>
      </c>
      <c r="B547" s="87">
        <v>44029.446319444447</v>
      </c>
      <c r="C547" s="87">
        <v>44030.724027777775</v>
      </c>
      <c r="D547" s="88">
        <v>0</v>
      </c>
      <c r="E547" s="86" t="s">
        <v>6502</v>
      </c>
      <c r="F547" s="86" t="s">
        <v>6509</v>
      </c>
      <c r="G547" s="86" t="s">
        <v>124</v>
      </c>
      <c r="H547" s="86" t="s">
        <v>6504</v>
      </c>
      <c r="I547" s="86" t="s">
        <v>6534</v>
      </c>
      <c r="J547" s="86" t="s">
        <v>6514</v>
      </c>
      <c r="K547" s="86" t="s">
        <v>6507</v>
      </c>
    </row>
    <row r="548" spans="1:11" x14ac:dyDescent="0.25">
      <c r="A548" s="86">
        <v>1687332020</v>
      </c>
      <c r="B548" s="87">
        <v>44021.478078703702</v>
      </c>
      <c r="C548" s="87">
        <v>44021.506805555553</v>
      </c>
      <c r="D548" s="88">
        <v>0</v>
      </c>
      <c r="E548" s="86" t="s">
        <v>6502</v>
      </c>
      <c r="F548" s="86" t="s">
        <v>6509</v>
      </c>
      <c r="G548" s="86" t="s">
        <v>124</v>
      </c>
      <c r="H548" s="86" t="s">
        <v>6504</v>
      </c>
      <c r="I548" s="86" t="s">
        <v>6554</v>
      </c>
      <c r="J548" s="86" t="s">
        <v>6555</v>
      </c>
      <c r="K548" s="86" t="s">
        <v>6507</v>
      </c>
    </row>
    <row r="549" spans="1:11" x14ac:dyDescent="0.25">
      <c r="A549" s="86">
        <v>1687732020</v>
      </c>
      <c r="B549" s="87">
        <v>44021.491793981484</v>
      </c>
      <c r="C549" s="87">
        <v>44025.5937037037</v>
      </c>
      <c r="D549" s="88">
        <v>2</v>
      </c>
      <c r="E549" s="86" t="s">
        <v>6502</v>
      </c>
      <c r="F549" s="86" t="s">
        <v>6509</v>
      </c>
      <c r="G549" s="86" t="s">
        <v>124</v>
      </c>
      <c r="H549" s="86" t="s">
        <v>6504</v>
      </c>
      <c r="I549" s="86" t="s">
        <v>6550</v>
      </c>
      <c r="J549" s="86" t="s">
        <v>6514</v>
      </c>
      <c r="K549" s="86" t="s">
        <v>6507</v>
      </c>
    </row>
    <row r="550" spans="1:11" x14ac:dyDescent="0.25">
      <c r="A550" s="86">
        <v>1688332020</v>
      </c>
      <c r="B550" s="87">
        <v>44021.506666666668</v>
      </c>
      <c r="C550" s="87">
        <v>44021.518101851849</v>
      </c>
      <c r="D550" s="88">
        <v>0</v>
      </c>
      <c r="E550" s="86" t="s">
        <v>6502</v>
      </c>
      <c r="F550" s="86" t="s">
        <v>6509</v>
      </c>
      <c r="G550" s="86" t="s">
        <v>124</v>
      </c>
      <c r="H550" s="86" t="s">
        <v>6504</v>
      </c>
      <c r="I550" s="86" t="s">
        <v>6540</v>
      </c>
      <c r="J550" s="86" t="s">
        <v>6514</v>
      </c>
      <c r="K550" s="86" t="s">
        <v>6507</v>
      </c>
    </row>
    <row r="551" spans="1:11" x14ac:dyDescent="0.25">
      <c r="A551" s="86">
        <v>1689092020</v>
      </c>
      <c r="B551" s="87">
        <v>44021.527928240743</v>
      </c>
      <c r="C551" s="87">
        <v>44025.541944444441</v>
      </c>
      <c r="D551" s="88">
        <v>2</v>
      </c>
      <c r="E551" s="86" t="s">
        <v>6502</v>
      </c>
      <c r="F551" s="86" t="s">
        <v>6509</v>
      </c>
      <c r="G551" s="86" t="s">
        <v>124</v>
      </c>
      <c r="H551" s="86" t="s">
        <v>6504</v>
      </c>
      <c r="I551" s="86" t="s">
        <v>6550</v>
      </c>
      <c r="J551" s="86" t="s">
        <v>6514</v>
      </c>
      <c r="K551" s="86" t="s">
        <v>6507</v>
      </c>
    </row>
    <row r="552" spans="1:11" x14ac:dyDescent="0.25">
      <c r="A552" s="86">
        <v>1689132020</v>
      </c>
      <c r="B552" s="87">
        <v>44022.298564814817</v>
      </c>
      <c r="C552" s="87">
        <v>44022.301435185182</v>
      </c>
      <c r="D552" s="88">
        <v>0</v>
      </c>
      <c r="E552" s="86" t="s">
        <v>6502</v>
      </c>
      <c r="F552" s="86" t="s">
        <v>6509</v>
      </c>
      <c r="G552" s="86" t="s">
        <v>124</v>
      </c>
      <c r="H552" s="86" t="s">
        <v>6504</v>
      </c>
      <c r="I552" s="86" t="s">
        <v>6540</v>
      </c>
      <c r="J552" s="86" t="s">
        <v>6514</v>
      </c>
      <c r="K552" s="86" t="s">
        <v>6507</v>
      </c>
    </row>
    <row r="553" spans="1:11" x14ac:dyDescent="0.25">
      <c r="A553" s="86">
        <v>1689242020</v>
      </c>
      <c r="B553" s="87">
        <v>44021.534884259258</v>
      </c>
      <c r="C553" s="87">
        <v>44021.630960648145</v>
      </c>
      <c r="D553" s="88">
        <v>0</v>
      </c>
      <c r="E553" s="86" t="s">
        <v>6502</v>
      </c>
      <c r="F553" s="86" t="s">
        <v>6509</v>
      </c>
      <c r="G553" s="86" t="s">
        <v>124</v>
      </c>
      <c r="H553" s="86" t="s">
        <v>6504</v>
      </c>
      <c r="I553" s="86" t="s">
        <v>6540</v>
      </c>
      <c r="J553" s="86" t="s">
        <v>6514</v>
      </c>
      <c r="K553" s="86" t="s">
        <v>6507</v>
      </c>
    </row>
    <row r="554" spans="1:11" x14ac:dyDescent="0.25">
      <c r="A554" s="86">
        <v>1689562020</v>
      </c>
      <c r="B554" s="87">
        <v>44024.443460648145</v>
      </c>
      <c r="C554" s="87">
        <v>44026.46802083333</v>
      </c>
      <c r="D554" s="88">
        <v>1</v>
      </c>
      <c r="E554" s="86" t="s">
        <v>6502</v>
      </c>
      <c r="F554" s="86" t="s">
        <v>6509</v>
      </c>
      <c r="G554" s="86" t="s">
        <v>124</v>
      </c>
      <c r="H554" s="86" t="s">
        <v>6504</v>
      </c>
      <c r="I554" s="86" t="s">
        <v>6529</v>
      </c>
      <c r="J554" s="86" t="s">
        <v>6514</v>
      </c>
      <c r="K554" s="86" t="s">
        <v>6507</v>
      </c>
    </row>
    <row r="555" spans="1:11" x14ac:dyDescent="0.25">
      <c r="A555" s="86">
        <v>1689772020</v>
      </c>
      <c r="B555" s="87">
        <v>44021.558645833335</v>
      </c>
      <c r="C555" s="87">
        <v>44022.590682870374</v>
      </c>
      <c r="D555" s="88">
        <v>1</v>
      </c>
      <c r="E555" s="86" t="s">
        <v>6502</v>
      </c>
      <c r="F555" s="86" t="s">
        <v>6509</v>
      </c>
      <c r="G555" s="86" t="s">
        <v>124</v>
      </c>
      <c r="H555" s="86" t="s">
        <v>6504</v>
      </c>
      <c r="I555" s="86" t="s">
        <v>6560</v>
      </c>
      <c r="J555" s="86" t="s">
        <v>6514</v>
      </c>
      <c r="K555" s="86" t="s">
        <v>6507</v>
      </c>
    </row>
    <row r="556" spans="1:11" x14ac:dyDescent="0.25">
      <c r="A556" s="86">
        <v>1691672020</v>
      </c>
      <c r="B556" s="87">
        <v>44021.62462962963</v>
      </c>
      <c r="C556" s="87">
        <v>44025.56212962963</v>
      </c>
      <c r="D556" s="88">
        <v>2</v>
      </c>
      <c r="E556" s="86" t="s">
        <v>6502</v>
      </c>
      <c r="F556" s="86" t="s">
        <v>6509</v>
      </c>
      <c r="G556" s="86" t="s">
        <v>124</v>
      </c>
      <c r="H556" s="86" t="s">
        <v>6504</v>
      </c>
      <c r="I556" s="86" t="s">
        <v>6529</v>
      </c>
      <c r="J556" s="86" t="s">
        <v>6514</v>
      </c>
      <c r="K556" s="86" t="s">
        <v>6507</v>
      </c>
    </row>
    <row r="557" spans="1:11" x14ac:dyDescent="0.25">
      <c r="A557" s="86">
        <v>1692122020</v>
      </c>
      <c r="B557" s="87">
        <v>44023.200462962966</v>
      </c>
      <c r="C557" s="87">
        <v>44023.208124999997</v>
      </c>
      <c r="D557" s="88" t="s">
        <v>129</v>
      </c>
      <c r="E557" s="86" t="s">
        <v>6502</v>
      </c>
      <c r="F557" s="86" t="s">
        <v>6509</v>
      </c>
      <c r="G557" s="86" t="s">
        <v>124</v>
      </c>
      <c r="H557" s="86" t="s">
        <v>6504</v>
      </c>
      <c r="I557" s="86" t="s">
        <v>6540</v>
      </c>
      <c r="J557" s="86" t="s">
        <v>6514</v>
      </c>
      <c r="K557" s="86" t="s">
        <v>6507</v>
      </c>
    </row>
    <row r="558" spans="1:11" x14ac:dyDescent="0.25">
      <c r="A558" s="86">
        <v>1692322020</v>
      </c>
      <c r="B558" s="87">
        <v>44021.654305555552</v>
      </c>
      <c r="C558" s="87" t="s">
        <v>6508</v>
      </c>
      <c r="D558" s="88" t="s">
        <v>129</v>
      </c>
      <c r="E558" s="86" t="s">
        <v>6502</v>
      </c>
      <c r="F558" s="86" t="s">
        <v>6509</v>
      </c>
      <c r="G558" s="86" t="s">
        <v>6521</v>
      </c>
      <c r="H558" s="86" t="s">
        <v>6504</v>
      </c>
      <c r="I558" s="86" t="s">
        <v>6522</v>
      </c>
      <c r="J558" s="86"/>
      <c r="K558" s="86"/>
    </row>
    <row r="559" spans="1:11" x14ac:dyDescent="0.25">
      <c r="A559" s="86">
        <v>1692612020</v>
      </c>
      <c r="B559" s="87">
        <v>44021.841539351852</v>
      </c>
      <c r="C559" s="87">
        <v>44052.177465277775</v>
      </c>
      <c r="D559" s="88">
        <v>19</v>
      </c>
      <c r="E559" s="86" t="s">
        <v>6502</v>
      </c>
      <c r="F559" s="86" t="s">
        <v>6509</v>
      </c>
      <c r="G559" s="86" t="s">
        <v>124</v>
      </c>
      <c r="H559" s="86" t="s">
        <v>6504</v>
      </c>
      <c r="I559" s="86" t="s">
        <v>6560</v>
      </c>
      <c r="J559" s="86" t="s">
        <v>6557</v>
      </c>
      <c r="K559" s="86"/>
    </row>
    <row r="560" spans="1:11" x14ac:dyDescent="0.25">
      <c r="A560" s="86">
        <v>1692652020</v>
      </c>
      <c r="B560" s="87">
        <v>44022.702523148146</v>
      </c>
      <c r="C560" s="87">
        <v>44022.720613425925</v>
      </c>
      <c r="D560" s="88">
        <v>0</v>
      </c>
      <c r="E560" s="86" t="s">
        <v>6502</v>
      </c>
      <c r="F560" s="86" t="s">
        <v>6509</v>
      </c>
      <c r="G560" s="86" t="s">
        <v>124</v>
      </c>
      <c r="H560" s="86" t="s">
        <v>6504</v>
      </c>
      <c r="I560" s="86" t="s">
        <v>6540</v>
      </c>
      <c r="J560" s="86" t="s">
        <v>6514</v>
      </c>
      <c r="K560" s="86" t="s">
        <v>6507</v>
      </c>
    </row>
    <row r="561" spans="1:11" x14ac:dyDescent="0.25">
      <c r="A561" s="86">
        <v>1692782020</v>
      </c>
      <c r="B561" s="87">
        <v>44021.661736111113</v>
      </c>
      <c r="C561" s="87">
        <v>44025.576527777775</v>
      </c>
      <c r="D561" s="88">
        <v>2</v>
      </c>
      <c r="E561" s="86" t="s">
        <v>6502</v>
      </c>
      <c r="F561" s="86" t="s">
        <v>6509</v>
      </c>
      <c r="G561" s="86" t="s">
        <v>124</v>
      </c>
      <c r="H561" s="86" t="s">
        <v>6504</v>
      </c>
      <c r="I561" s="86" t="s">
        <v>6550</v>
      </c>
      <c r="J561" s="86" t="s">
        <v>6514</v>
      </c>
      <c r="K561" s="86" t="s">
        <v>6507</v>
      </c>
    </row>
    <row r="562" spans="1:11" x14ac:dyDescent="0.25">
      <c r="A562" s="86">
        <v>1692952020</v>
      </c>
      <c r="B562" s="87">
        <v>44026.204224537039</v>
      </c>
      <c r="C562" s="87">
        <v>44034.175104166665</v>
      </c>
      <c r="D562" s="88">
        <v>5</v>
      </c>
      <c r="E562" s="86" t="s">
        <v>6502</v>
      </c>
      <c r="F562" s="86" t="s">
        <v>6509</v>
      </c>
      <c r="G562" s="86" t="s">
        <v>124</v>
      </c>
      <c r="H562" s="86" t="s">
        <v>6504</v>
      </c>
      <c r="I562" s="86" t="s">
        <v>6540</v>
      </c>
      <c r="J562" s="86" t="s">
        <v>6514</v>
      </c>
      <c r="K562" s="86" t="s">
        <v>6507</v>
      </c>
    </row>
    <row r="563" spans="1:11" x14ac:dyDescent="0.25">
      <c r="A563" s="86">
        <v>1693022020</v>
      </c>
      <c r="B563" s="87">
        <v>44033.768136574072</v>
      </c>
      <c r="C563" s="87">
        <v>44043.682592592595</v>
      </c>
      <c r="D563" s="88">
        <v>8</v>
      </c>
      <c r="E563" s="86" t="s">
        <v>6502</v>
      </c>
      <c r="F563" s="86" t="s">
        <v>6509</v>
      </c>
      <c r="G563" s="86" t="s">
        <v>6517</v>
      </c>
      <c r="H563" s="86" t="s">
        <v>6504</v>
      </c>
      <c r="I563" s="86" t="s">
        <v>6530</v>
      </c>
      <c r="J563" s="86" t="s">
        <v>6514</v>
      </c>
      <c r="K563" s="86" t="s">
        <v>6507</v>
      </c>
    </row>
    <row r="564" spans="1:11" x14ac:dyDescent="0.25">
      <c r="A564" s="86">
        <v>1693162020</v>
      </c>
      <c r="B564" s="87">
        <v>44022.848715277774</v>
      </c>
      <c r="C564" s="87">
        <v>44025.517743055556</v>
      </c>
      <c r="D564" s="88">
        <v>1</v>
      </c>
      <c r="E564" s="86" t="s">
        <v>6502</v>
      </c>
      <c r="F564" s="86" t="s">
        <v>6509</v>
      </c>
      <c r="G564" s="86" t="s">
        <v>124</v>
      </c>
      <c r="H564" s="86" t="s">
        <v>6504</v>
      </c>
      <c r="I564" s="86" t="s">
        <v>6540</v>
      </c>
      <c r="J564" s="86" t="s">
        <v>6514</v>
      </c>
      <c r="K564" s="86" t="s">
        <v>6507</v>
      </c>
    </row>
    <row r="565" spans="1:11" x14ac:dyDescent="0.25">
      <c r="A565" s="86">
        <v>1693512020</v>
      </c>
      <c r="B565" s="87">
        <v>44021.686249999999</v>
      </c>
      <c r="C565" s="87">
        <v>44025.691331018519</v>
      </c>
      <c r="D565" s="88">
        <v>2</v>
      </c>
      <c r="E565" s="86" t="s">
        <v>6502</v>
      </c>
      <c r="F565" s="86" t="s">
        <v>6509</v>
      </c>
      <c r="G565" s="86" t="s">
        <v>124</v>
      </c>
      <c r="H565" s="86" t="s">
        <v>6504</v>
      </c>
      <c r="I565" s="86" t="s">
        <v>6550</v>
      </c>
      <c r="J565" s="86" t="s">
        <v>6514</v>
      </c>
      <c r="K565" s="86" t="s">
        <v>6507</v>
      </c>
    </row>
    <row r="566" spans="1:11" x14ac:dyDescent="0.25">
      <c r="A566" s="86">
        <v>1693962020</v>
      </c>
      <c r="B566" s="87">
        <v>44021.709050925929</v>
      </c>
      <c r="C566" s="87" t="s">
        <v>6508</v>
      </c>
      <c r="D566" s="88" t="s">
        <v>129</v>
      </c>
      <c r="E566" s="86" t="s">
        <v>6502</v>
      </c>
      <c r="F566" s="86" t="s">
        <v>6509</v>
      </c>
      <c r="G566" s="86" t="s">
        <v>6510</v>
      </c>
      <c r="H566" s="86" t="s">
        <v>6511</v>
      </c>
      <c r="I566" s="86" t="s">
        <v>6512</v>
      </c>
      <c r="J566" s="86"/>
      <c r="K566" s="86"/>
    </row>
    <row r="567" spans="1:11" x14ac:dyDescent="0.25">
      <c r="A567" s="86">
        <v>1694372020</v>
      </c>
      <c r="B567" s="87">
        <v>44021.720694444448</v>
      </c>
      <c r="C567" s="87">
        <v>44025.559386574074</v>
      </c>
      <c r="D567" s="88">
        <v>2</v>
      </c>
      <c r="E567" s="86" t="s">
        <v>6502</v>
      </c>
      <c r="F567" s="86" t="s">
        <v>6509</v>
      </c>
      <c r="G567" s="86" t="s">
        <v>124</v>
      </c>
      <c r="H567" s="86" t="s">
        <v>6504</v>
      </c>
      <c r="I567" s="86" t="s">
        <v>6550</v>
      </c>
      <c r="J567" s="86" t="s">
        <v>6514</v>
      </c>
      <c r="K567" s="86" t="s">
        <v>6507</v>
      </c>
    </row>
    <row r="568" spans="1:11" x14ac:dyDescent="0.25">
      <c r="A568" s="86">
        <v>1694522020</v>
      </c>
      <c r="B568" s="87">
        <v>44021.731099537035</v>
      </c>
      <c r="C568" s="87">
        <v>44022.505266203705</v>
      </c>
      <c r="D568" s="88">
        <v>1</v>
      </c>
      <c r="E568" s="86" t="s">
        <v>6502</v>
      </c>
      <c r="F568" s="86" t="s">
        <v>6509</v>
      </c>
      <c r="G568" s="86" t="s">
        <v>124</v>
      </c>
      <c r="H568" s="86" t="s">
        <v>6504</v>
      </c>
      <c r="I568" s="86" t="s">
        <v>80</v>
      </c>
      <c r="J568" s="86" t="s">
        <v>6514</v>
      </c>
      <c r="K568" s="86" t="s">
        <v>6507</v>
      </c>
    </row>
    <row r="569" spans="1:11" x14ac:dyDescent="0.25">
      <c r="A569" s="86">
        <v>1694622020</v>
      </c>
      <c r="B569" s="87">
        <v>44035.448611111111</v>
      </c>
      <c r="C569" s="87">
        <v>44039.495625000003</v>
      </c>
      <c r="D569" s="88">
        <v>2</v>
      </c>
      <c r="E569" s="86" t="s">
        <v>6502</v>
      </c>
      <c r="F569" s="86" t="s">
        <v>6509</v>
      </c>
      <c r="G569" s="86" t="s">
        <v>124</v>
      </c>
      <c r="H569" s="86" t="s">
        <v>6504</v>
      </c>
      <c r="I569" s="86" t="s">
        <v>6550</v>
      </c>
      <c r="J569" s="86" t="s">
        <v>6514</v>
      </c>
      <c r="K569" s="86" t="s">
        <v>6507</v>
      </c>
    </row>
    <row r="570" spans="1:11" x14ac:dyDescent="0.25">
      <c r="A570" s="86">
        <v>1694912020</v>
      </c>
      <c r="B570" s="87">
        <v>44021.74763888889</v>
      </c>
      <c r="C570" s="87">
        <v>44027.650196759256</v>
      </c>
      <c r="D570" s="88">
        <v>4</v>
      </c>
      <c r="E570" s="86" t="s">
        <v>6502</v>
      </c>
      <c r="F570" s="86" t="s">
        <v>6509</v>
      </c>
      <c r="G570" s="86" t="s">
        <v>124</v>
      </c>
      <c r="H570" s="86" t="s">
        <v>6504</v>
      </c>
      <c r="I570" s="86" t="s">
        <v>6540</v>
      </c>
      <c r="J570" s="86" t="s">
        <v>6514</v>
      </c>
      <c r="K570" s="86" t="s">
        <v>6507</v>
      </c>
    </row>
    <row r="571" spans="1:11" x14ac:dyDescent="0.25">
      <c r="A571" s="86">
        <v>1695302020</v>
      </c>
      <c r="B571" s="87">
        <v>44021.76935185185</v>
      </c>
      <c r="C571" s="87">
        <v>44025.219444444447</v>
      </c>
      <c r="D571" s="88">
        <v>2</v>
      </c>
      <c r="E571" s="86" t="s">
        <v>6502</v>
      </c>
      <c r="F571" s="86" t="s">
        <v>6509</v>
      </c>
      <c r="G571" s="86" t="s">
        <v>124</v>
      </c>
      <c r="H571" s="86" t="s">
        <v>6504</v>
      </c>
      <c r="I571" s="86" t="s">
        <v>6530</v>
      </c>
      <c r="J571" s="86" t="s">
        <v>6514</v>
      </c>
      <c r="K571" s="86" t="s">
        <v>6507</v>
      </c>
    </row>
    <row r="572" spans="1:11" x14ac:dyDescent="0.25">
      <c r="A572" s="86">
        <v>1695922020</v>
      </c>
      <c r="B572" s="87">
        <v>44022.48746527778</v>
      </c>
      <c r="C572" s="87" t="s">
        <v>6508</v>
      </c>
      <c r="D572" s="88" t="s">
        <v>129</v>
      </c>
      <c r="E572" s="86" t="s">
        <v>6502</v>
      </c>
      <c r="F572" s="86" t="s">
        <v>6509</v>
      </c>
      <c r="G572" s="86" t="s">
        <v>124</v>
      </c>
      <c r="H572" s="86" t="s">
        <v>6504</v>
      </c>
      <c r="I572" s="86" t="s">
        <v>6520</v>
      </c>
      <c r="J572" s="86"/>
      <c r="K572" s="86"/>
    </row>
    <row r="573" spans="1:11" x14ac:dyDescent="0.25">
      <c r="A573" s="86">
        <v>1696082020</v>
      </c>
      <c r="B573" s="87">
        <v>44021.798900462964</v>
      </c>
      <c r="C573" s="87">
        <v>44021.808611111112</v>
      </c>
      <c r="D573" s="88">
        <v>0</v>
      </c>
      <c r="E573" s="86" t="s">
        <v>6502</v>
      </c>
      <c r="F573" s="86" t="s">
        <v>6509</v>
      </c>
      <c r="G573" s="86" t="s">
        <v>124</v>
      </c>
      <c r="H573" s="86" t="s">
        <v>6504</v>
      </c>
      <c r="I573" s="86" t="s">
        <v>6519</v>
      </c>
      <c r="J573" s="86" t="s">
        <v>6514</v>
      </c>
      <c r="K573" s="86" t="s">
        <v>6507</v>
      </c>
    </row>
    <row r="574" spans="1:11" x14ac:dyDescent="0.25">
      <c r="A574" s="86">
        <v>1696192020</v>
      </c>
      <c r="B574" s="87">
        <v>44025.380752314813</v>
      </c>
      <c r="C574" s="87">
        <v>44025.398229166669</v>
      </c>
      <c r="D574" s="88">
        <v>0</v>
      </c>
      <c r="E574" s="86" t="s">
        <v>6502</v>
      </c>
      <c r="F574" s="86" t="s">
        <v>6509</v>
      </c>
      <c r="G574" s="86" t="s">
        <v>124</v>
      </c>
      <c r="H574" s="86" t="s">
        <v>6504</v>
      </c>
      <c r="I574" s="86" t="s">
        <v>6520</v>
      </c>
      <c r="J574" s="86" t="s">
        <v>6514</v>
      </c>
      <c r="K574" s="86" t="s">
        <v>6507</v>
      </c>
    </row>
    <row r="575" spans="1:11" x14ac:dyDescent="0.25">
      <c r="A575" s="86">
        <v>1696352020</v>
      </c>
      <c r="B575" s="87">
        <v>44021.812847222223</v>
      </c>
      <c r="C575" s="87">
        <v>44025.596388888887</v>
      </c>
      <c r="D575" s="88">
        <v>2</v>
      </c>
      <c r="E575" s="86" t="s">
        <v>6502</v>
      </c>
      <c r="F575" s="86" t="s">
        <v>6537</v>
      </c>
      <c r="G575" s="86" t="s">
        <v>124</v>
      </c>
      <c r="H575" s="86" t="s">
        <v>6504</v>
      </c>
      <c r="I575" s="86" t="s">
        <v>6530</v>
      </c>
      <c r="J575" s="86" t="s">
        <v>6514</v>
      </c>
      <c r="K575" s="86" t="s">
        <v>6507</v>
      </c>
    </row>
    <row r="576" spans="1:11" x14ac:dyDescent="0.25">
      <c r="A576" s="86">
        <v>1697102020</v>
      </c>
      <c r="B576" s="87">
        <v>44033.450752314813</v>
      </c>
      <c r="C576" s="87">
        <v>44033.862581018519</v>
      </c>
      <c r="D576" s="88">
        <v>0</v>
      </c>
      <c r="E576" s="86" t="s">
        <v>6502</v>
      </c>
      <c r="F576" s="86" t="s">
        <v>6509</v>
      </c>
      <c r="G576" s="86" t="s">
        <v>124</v>
      </c>
      <c r="H576" s="86" t="s">
        <v>6504</v>
      </c>
      <c r="I576" s="86" t="s">
        <v>6540</v>
      </c>
      <c r="J576" s="86" t="s">
        <v>6514</v>
      </c>
      <c r="K576" s="86" t="s">
        <v>6507</v>
      </c>
    </row>
    <row r="577" spans="1:11" x14ac:dyDescent="0.25">
      <c r="A577" s="86">
        <v>1698052020</v>
      </c>
      <c r="B577" s="87">
        <v>44025.404236111113</v>
      </c>
      <c r="C577" s="87" t="s">
        <v>6508</v>
      </c>
      <c r="D577" s="88" t="s">
        <v>129</v>
      </c>
      <c r="E577" s="86" t="s">
        <v>6502</v>
      </c>
      <c r="F577" s="86" t="s">
        <v>28</v>
      </c>
      <c r="G577" s="86" t="s">
        <v>6510</v>
      </c>
      <c r="H577" s="86" t="s">
        <v>6504</v>
      </c>
      <c r="I577" s="86" t="s">
        <v>6571</v>
      </c>
      <c r="J577" s="86"/>
      <c r="K577" s="86"/>
    </row>
    <row r="578" spans="1:11" x14ac:dyDescent="0.25">
      <c r="A578" s="86">
        <v>1698622020</v>
      </c>
      <c r="B578" s="87">
        <v>44029.747511574074</v>
      </c>
      <c r="C578" s="87">
        <v>44033.192604166667</v>
      </c>
      <c r="D578" s="88">
        <v>1</v>
      </c>
      <c r="E578" s="86" t="s">
        <v>6502</v>
      </c>
      <c r="F578" s="86" t="s">
        <v>45</v>
      </c>
      <c r="G578" s="86" t="s">
        <v>124</v>
      </c>
      <c r="H578" s="86" t="s">
        <v>6504</v>
      </c>
      <c r="I578" s="86" t="s">
        <v>6540</v>
      </c>
      <c r="J578" s="86" t="s">
        <v>6514</v>
      </c>
      <c r="K578" s="86" t="s">
        <v>6507</v>
      </c>
    </row>
    <row r="579" spans="1:11" x14ac:dyDescent="0.25">
      <c r="A579" s="86">
        <v>1699122020</v>
      </c>
      <c r="B579" s="87">
        <v>44022.396666666667</v>
      </c>
      <c r="C579" s="87">
        <v>44022.509745370371</v>
      </c>
      <c r="D579" s="88">
        <v>0</v>
      </c>
      <c r="E579" s="86" t="s">
        <v>6502</v>
      </c>
      <c r="F579" s="86" t="s">
        <v>6509</v>
      </c>
      <c r="G579" s="86" t="s">
        <v>124</v>
      </c>
      <c r="H579" s="86" t="s">
        <v>6504</v>
      </c>
      <c r="I579" s="86" t="s">
        <v>6560</v>
      </c>
      <c r="J579" s="86" t="s">
        <v>6514</v>
      </c>
      <c r="K579" s="86" t="s">
        <v>6507</v>
      </c>
    </row>
    <row r="580" spans="1:11" x14ac:dyDescent="0.25">
      <c r="A580" s="86">
        <v>1699592020</v>
      </c>
      <c r="B580" s="87">
        <v>44025.559432870374</v>
      </c>
      <c r="C580" s="87">
        <v>44036.436284722222</v>
      </c>
      <c r="D580" s="88">
        <v>8</v>
      </c>
      <c r="E580" s="86" t="s">
        <v>6502</v>
      </c>
      <c r="F580" s="86" t="s">
        <v>6509</v>
      </c>
      <c r="G580" s="86" t="s">
        <v>6517</v>
      </c>
      <c r="H580" s="86" t="s">
        <v>6504</v>
      </c>
      <c r="I580" s="86" t="s">
        <v>6536</v>
      </c>
      <c r="J580" s="86" t="s">
        <v>6514</v>
      </c>
      <c r="K580" s="86" t="s">
        <v>6507</v>
      </c>
    </row>
    <row r="581" spans="1:11" x14ac:dyDescent="0.25">
      <c r="A581" s="86">
        <v>1700132020</v>
      </c>
      <c r="B581" s="87">
        <v>44022.44059027778</v>
      </c>
      <c r="C581" s="87">
        <v>44022.682395833333</v>
      </c>
      <c r="D581" s="88">
        <v>0</v>
      </c>
      <c r="E581" s="86" t="s">
        <v>6502</v>
      </c>
      <c r="F581" s="86" t="s">
        <v>6509</v>
      </c>
      <c r="G581" s="86" t="s">
        <v>124</v>
      </c>
      <c r="H581" s="86" t="s">
        <v>6504</v>
      </c>
      <c r="I581" s="86" t="s">
        <v>6525</v>
      </c>
      <c r="J581" s="86" t="s">
        <v>6514</v>
      </c>
      <c r="K581" s="86" t="s">
        <v>6507</v>
      </c>
    </row>
    <row r="582" spans="1:11" x14ac:dyDescent="0.25">
      <c r="A582" s="86">
        <v>1700442020</v>
      </c>
      <c r="B582" s="87">
        <v>44022.456620370373</v>
      </c>
      <c r="C582" s="87">
        <v>44022.771527777775</v>
      </c>
      <c r="D582" s="88">
        <v>0</v>
      </c>
      <c r="E582" s="86" t="s">
        <v>6502</v>
      </c>
      <c r="F582" s="86" t="s">
        <v>6509</v>
      </c>
      <c r="G582" s="86" t="s">
        <v>124</v>
      </c>
      <c r="H582" s="86" t="s">
        <v>6504</v>
      </c>
      <c r="I582" s="86" t="s">
        <v>6540</v>
      </c>
      <c r="J582" s="86" t="s">
        <v>6514</v>
      </c>
      <c r="K582" s="86" t="s">
        <v>6507</v>
      </c>
    </row>
    <row r="583" spans="1:11" x14ac:dyDescent="0.25">
      <c r="A583" s="86">
        <v>1700582020</v>
      </c>
      <c r="B583" s="87">
        <v>44029.745625000003</v>
      </c>
      <c r="C583" s="87">
        <v>44030.518437500003</v>
      </c>
      <c r="D583" s="88">
        <v>0</v>
      </c>
      <c r="E583" s="86" t="s">
        <v>6502</v>
      </c>
      <c r="F583" s="86" t="s">
        <v>6509</v>
      </c>
      <c r="G583" s="86" t="s">
        <v>124</v>
      </c>
      <c r="H583" s="86" t="s">
        <v>6504</v>
      </c>
      <c r="I583" s="86" t="s">
        <v>6520</v>
      </c>
      <c r="J583" s="86" t="s">
        <v>6514</v>
      </c>
      <c r="K583" s="86" t="s">
        <v>6507</v>
      </c>
    </row>
    <row r="584" spans="1:11" x14ac:dyDescent="0.25">
      <c r="A584" s="86">
        <v>1700652020</v>
      </c>
      <c r="B584" s="87">
        <v>44022.46979166667</v>
      </c>
      <c r="C584" s="87">
        <v>44022.536539351851</v>
      </c>
      <c r="D584" s="88">
        <v>0</v>
      </c>
      <c r="E584" s="86" t="s">
        <v>6502</v>
      </c>
      <c r="F584" s="86" t="s">
        <v>6509</v>
      </c>
      <c r="G584" s="86" t="s">
        <v>124</v>
      </c>
      <c r="H584" s="86" t="s">
        <v>6504</v>
      </c>
      <c r="I584" s="86" t="s">
        <v>6529</v>
      </c>
      <c r="J584" s="86" t="s">
        <v>6514</v>
      </c>
      <c r="K584" s="86" t="s">
        <v>6507</v>
      </c>
    </row>
    <row r="585" spans="1:11" x14ac:dyDescent="0.25">
      <c r="A585" s="86">
        <v>1700662020</v>
      </c>
      <c r="B585" s="87">
        <v>44022.470520833333</v>
      </c>
      <c r="C585" s="87">
        <v>44023.253807870373</v>
      </c>
      <c r="D585" s="88">
        <v>0</v>
      </c>
      <c r="E585" s="86" t="s">
        <v>6502</v>
      </c>
      <c r="F585" s="86" t="s">
        <v>6509</v>
      </c>
      <c r="G585" s="86" t="s">
        <v>124</v>
      </c>
      <c r="H585" s="86" t="s">
        <v>6504</v>
      </c>
      <c r="I585" s="86" t="s">
        <v>6540</v>
      </c>
      <c r="J585" s="86" t="s">
        <v>6514</v>
      </c>
      <c r="K585" s="86" t="s">
        <v>6507</v>
      </c>
    </row>
    <row r="586" spans="1:11" x14ac:dyDescent="0.25">
      <c r="A586" s="86">
        <v>1701122020</v>
      </c>
      <c r="B586" s="87">
        <v>44028.768240740741</v>
      </c>
      <c r="C586" s="87" t="s">
        <v>6508</v>
      </c>
      <c r="D586" s="88" t="s">
        <v>129</v>
      </c>
      <c r="E586" s="86" t="s">
        <v>6502</v>
      </c>
      <c r="F586" s="86" t="s">
        <v>6509</v>
      </c>
      <c r="G586" s="86" t="s">
        <v>124</v>
      </c>
      <c r="H586" s="86" t="s">
        <v>6504</v>
      </c>
      <c r="I586" s="86" t="s">
        <v>6515</v>
      </c>
      <c r="J586" s="86"/>
      <c r="K586" s="86"/>
    </row>
    <row r="587" spans="1:11" x14ac:dyDescent="0.25">
      <c r="A587" s="86">
        <v>1701212020</v>
      </c>
      <c r="B587" s="87">
        <v>44028.981504629628</v>
      </c>
      <c r="C587" s="87">
        <v>44034.427222222221</v>
      </c>
      <c r="D587" s="88">
        <v>3</v>
      </c>
      <c r="E587" s="86" t="s">
        <v>6502</v>
      </c>
      <c r="F587" s="86" t="s">
        <v>6509</v>
      </c>
      <c r="G587" s="86" t="s">
        <v>124</v>
      </c>
      <c r="H587" s="86" t="s">
        <v>6504</v>
      </c>
      <c r="I587" s="86" t="s">
        <v>6550</v>
      </c>
      <c r="J587" s="86" t="s">
        <v>6514</v>
      </c>
      <c r="K587" s="86" t="s">
        <v>6507</v>
      </c>
    </row>
    <row r="588" spans="1:11" x14ac:dyDescent="0.25">
      <c r="A588" s="86">
        <v>1701582020</v>
      </c>
      <c r="B588" s="87">
        <v>44022.499513888892</v>
      </c>
      <c r="C588" s="87">
        <v>44022.550300925926</v>
      </c>
      <c r="D588" s="88">
        <v>0</v>
      </c>
      <c r="E588" s="86" t="s">
        <v>6502</v>
      </c>
      <c r="F588" s="86" t="s">
        <v>6509</v>
      </c>
      <c r="G588" s="86" t="s">
        <v>124</v>
      </c>
      <c r="H588" s="86" t="s">
        <v>6504</v>
      </c>
      <c r="I588" s="86" t="s">
        <v>6540</v>
      </c>
      <c r="J588" s="86" t="s">
        <v>6514</v>
      </c>
      <c r="K588" s="86" t="s">
        <v>6507</v>
      </c>
    </row>
    <row r="589" spans="1:11" x14ac:dyDescent="0.25">
      <c r="A589" s="86">
        <v>1701742020</v>
      </c>
      <c r="B589" s="87">
        <v>44035.740543981483</v>
      </c>
      <c r="C589" s="87">
        <v>44039.447094907409</v>
      </c>
      <c r="D589" s="88">
        <v>2</v>
      </c>
      <c r="E589" s="86" t="s">
        <v>6502</v>
      </c>
      <c r="F589" s="86" t="s">
        <v>45</v>
      </c>
      <c r="G589" s="86" t="s">
        <v>124</v>
      </c>
      <c r="H589" s="86" t="s">
        <v>6504</v>
      </c>
      <c r="I589" s="86" t="s">
        <v>6529</v>
      </c>
      <c r="J589" s="86" t="s">
        <v>6514</v>
      </c>
      <c r="K589" s="86" t="s">
        <v>6507</v>
      </c>
    </row>
    <row r="590" spans="1:11" x14ac:dyDescent="0.25">
      <c r="A590" s="86">
        <v>1701842020</v>
      </c>
      <c r="B590" s="87">
        <v>44022.510937500003</v>
      </c>
      <c r="C590" s="87">
        <v>44025.70517361111</v>
      </c>
      <c r="D590" s="88">
        <v>1</v>
      </c>
      <c r="E590" s="86" t="s">
        <v>6502</v>
      </c>
      <c r="F590" s="86" t="s">
        <v>6509</v>
      </c>
      <c r="G590" s="86" t="s">
        <v>124</v>
      </c>
      <c r="H590" s="86" t="s">
        <v>6504</v>
      </c>
      <c r="I590" s="86" t="s">
        <v>6529</v>
      </c>
      <c r="J590" s="86" t="s">
        <v>6514</v>
      </c>
      <c r="K590" s="86" t="s">
        <v>6507</v>
      </c>
    </row>
    <row r="591" spans="1:11" x14ac:dyDescent="0.25">
      <c r="A591" s="86">
        <v>1701852020</v>
      </c>
      <c r="B591" s="87">
        <v>44023.193692129629</v>
      </c>
      <c r="C591" s="87">
        <v>44033.513796296298</v>
      </c>
      <c r="D591" s="88">
        <v>5</v>
      </c>
      <c r="E591" s="86" t="s">
        <v>6502</v>
      </c>
      <c r="F591" s="86" t="s">
        <v>6509</v>
      </c>
      <c r="G591" s="86" t="s">
        <v>6510</v>
      </c>
      <c r="H591" s="86" t="s">
        <v>6504</v>
      </c>
      <c r="I591" s="86" t="s">
        <v>6519</v>
      </c>
      <c r="J591" s="86" t="s">
        <v>6514</v>
      </c>
      <c r="K591" s="86" t="s">
        <v>6507</v>
      </c>
    </row>
    <row r="592" spans="1:11" x14ac:dyDescent="0.25">
      <c r="A592" s="86">
        <v>1703272020</v>
      </c>
      <c r="B592" s="87">
        <v>44035.666122685187</v>
      </c>
      <c r="C592" s="87">
        <v>44039.622928240744</v>
      </c>
      <c r="D592" s="88">
        <v>2</v>
      </c>
      <c r="E592" s="86" t="s">
        <v>6502</v>
      </c>
      <c r="F592" s="86" t="s">
        <v>6509</v>
      </c>
      <c r="G592" s="86" t="s">
        <v>124</v>
      </c>
      <c r="H592" s="86" t="s">
        <v>6504</v>
      </c>
      <c r="I592" s="86" t="s">
        <v>6540</v>
      </c>
      <c r="J592" s="86" t="s">
        <v>6514</v>
      </c>
      <c r="K592" s="86" t="s">
        <v>6507</v>
      </c>
    </row>
    <row r="593" spans="1:11" x14ac:dyDescent="0.25">
      <c r="A593" s="86">
        <v>1704832020</v>
      </c>
      <c r="B593" s="87">
        <v>44027.695150462961</v>
      </c>
      <c r="C593" s="87">
        <v>44029.666435185187</v>
      </c>
      <c r="D593" s="88">
        <v>2</v>
      </c>
      <c r="E593" s="86" t="s">
        <v>6502</v>
      </c>
      <c r="F593" s="86" t="s">
        <v>30</v>
      </c>
      <c r="G593" s="86" t="s">
        <v>124</v>
      </c>
      <c r="H593" s="86" t="s">
        <v>6504</v>
      </c>
      <c r="I593" s="86" t="s">
        <v>6540</v>
      </c>
      <c r="J593" s="86" t="s">
        <v>6514</v>
      </c>
      <c r="K593" s="86" t="s">
        <v>6507</v>
      </c>
    </row>
    <row r="594" spans="1:11" x14ac:dyDescent="0.25">
      <c r="A594" s="86">
        <v>1704912020</v>
      </c>
      <c r="B594" s="87">
        <v>44025.372002314813</v>
      </c>
      <c r="C594" s="87">
        <v>44025.387442129628</v>
      </c>
      <c r="D594" s="88">
        <v>0</v>
      </c>
      <c r="E594" s="86" t="s">
        <v>6502</v>
      </c>
      <c r="F594" s="86" t="s">
        <v>6509</v>
      </c>
      <c r="G594" s="86" t="s">
        <v>124</v>
      </c>
      <c r="H594" s="86" t="s">
        <v>6504</v>
      </c>
      <c r="I594" s="86" t="s">
        <v>6540</v>
      </c>
      <c r="J594" s="86" t="s">
        <v>6514</v>
      </c>
      <c r="K594" s="86" t="s">
        <v>6507</v>
      </c>
    </row>
    <row r="595" spans="1:11" x14ac:dyDescent="0.25">
      <c r="A595" s="86">
        <v>1705042020</v>
      </c>
      <c r="B595" s="87">
        <v>44022.612650462965</v>
      </c>
      <c r="C595" s="87">
        <v>44025.724502314813</v>
      </c>
      <c r="D595" s="88">
        <v>1</v>
      </c>
      <c r="E595" s="86" t="s">
        <v>6502</v>
      </c>
      <c r="F595" s="86" t="s">
        <v>45</v>
      </c>
      <c r="G595" s="86" t="s">
        <v>124</v>
      </c>
      <c r="H595" s="86" t="s">
        <v>6504</v>
      </c>
      <c r="I595" s="86" t="s">
        <v>6529</v>
      </c>
      <c r="J595" s="86" t="s">
        <v>6514</v>
      </c>
      <c r="K595" s="86" t="s">
        <v>6507</v>
      </c>
    </row>
    <row r="596" spans="1:11" x14ac:dyDescent="0.25">
      <c r="A596" s="86">
        <v>1705152020</v>
      </c>
      <c r="B596" s="87">
        <v>44027.692916666667</v>
      </c>
      <c r="C596" s="87">
        <v>44028.839050925926</v>
      </c>
      <c r="D596" s="88">
        <v>1</v>
      </c>
      <c r="E596" s="86" t="s">
        <v>6502</v>
      </c>
      <c r="F596" s="86" t="s">
        <v>6509</v>
      </c>
      <c r="G596" s="86" t="s">
        <v>124</v>
      </c>
      <c r="H596" s="86" t="s">
        <v>6504</v>
      </c>
      <c r="I596" s="86" t="s">
        <v>6540</v>
      </c>
      <c r="J596" s="86" t="s">
        <v>6514</v>
      </c>
      <c r="K596" s="86" t="s">
        <v>6507</v>
      </c>
    </row>
    <row r="597" spans="1:11" x14ac:dyDescent="0.25">
      <c r="A597" s="86">
        <v>1705802020</v>
      </c>
      <c r="B597" s="87">
        <v>44033.629050925927</v>
      </c>
      <c r="C597" s="87">
        <v>44033.879652777781</v>
      </c>
      <c r="D597" s="88">
        <v>0</v>
      </c>
      <c r="E597" s="86" t="s">
        <v>6502</v>
      </c>
      <c r="F597" s="86" t="s">
        <v>6509</v>
      </c>
      <c r="G597" s="86" t="s">
        <v>124</v>
      </c>
      <c r="H597" s="86" t="s">
        <v>6504</v>
      </c>
      <c r="I597" s="86" t="s">
        <v>6534</v>
      </c>
      <c r="J597" s="86" t="s">
        <v>6514</v>
      </c>
      <c r="K597" s="86" t="s">
        <v>6507</v>
      </c>
    </row>
    <row r="598" spans="1:11" x14ac:dyDescent="0.25">
      <c r="A598" s="86">
        <v>1705882020</v>
      </c>
      <c r="B598" s="87">
        <v>44023.21806712963</v>
      </c>
      <c r="C598" s="87">
        <v>44023.222187500003</v>
      </c>
      <c r="D598" s="88" t="s">
        <v>129</v>
      </c>
      <c r="E598" s="86" t="s">
        <v>6502</v>
      </c>
      <c r="F598" s="86" t="s">
        <v>6509</v>
      </c>
      <c r="G598" s="86" t="s">
        <v>124</v>
      </c>
      <c r="H598" s="86" t="s">
        <v>6504</v>
      </c>
      <c r="I598" s="86" t="s">
        <v>6540</v>
      </c>
      <c r="J598" s="86" t="s">
        <v>6514</v>
      </c>
      <c r="K598" s="86" t="s">
        <v>6507</v>
      </c>
    </row>
    <row r="599" spans="1:11" x14ac:dyDescent="0.25">
      <c r="A599" s="86">
        <v>1706162020</v>
      </c>
      <c r="B599" s="87">
        <v>44022.661481481482</v>
      </c>
      <c r="C599" s="87">
        <v>44027.742893518516</v>
      </c>
      <c r="D599" s="88">
        <v>3</v>
      </c>
      <c r="E599" s="86" t="s">
        <v>6502</v>
      </c>
      <c r="F599" s="86" t="s">
        <v>28</v>
      </c>
      <c r="G599" s="86" t="s">
        <v>124</v>
      </c>
      <c r="H599" s="86" t="s">
        <v>6504</v>
      </c>
      <c r="I599" s="86" t="s">
        <v>6540</v>
      </c>
      <c r="J599" s="86" t="s">
        <v>6514</v>
      </c>
      <c r="K599" s="86" t="s">
        <v>6507</v>
      </c>
    </row>
    <row r="600" spans="1:11" x14ac:dyDescent="0.25">
      <c r="A600" s="86">
        <v>1706422020</v>
      </c>
      <c r="B600" s="87">
        <v>44025.332152777781</v>
      </c>
      <c r="C600" s="87">
        <v>44026.546307870369</v>
      </c>
      <c r="D600" s="88">
        <v>1</v>
      </c>
      <c r="E600" s="86" t="s">
        <v>6502</v>
      </c>
      <c r="F600" s="86" t="s">
        <v>6509</v>
      </c>
      <c r="G600" s="86" t="s">
        <v>124</v>
      </c>
      <c r="H600" s="86" t="s">
        <v>6504</v>
      </c>
      <c r="I600" s="86" t="s">
        <v>6529</v>
      </c>
      <c r="J600" s="86" t="s">
        <v>6514</v>
      </c>
      <c r="K600" s="86" t="s">
        <v>6507</v>
      </c>
    </row>
    <row r="601" spans="1:11" x14ac:dyDescent="0.25">
      <c r="A601" s="86">
        <v>1706672020</v>
      </c>
      <c r="B601" s="87">
        <v>44022.676400462966</v>
      </c>
      <c r="C601" s="87">
        <v>44025.362905092596</v>
      </c>
      <c r="D601" s="88">
        <v>1</v>
      </c>
      <c r="E601" s="86" t="s">
        <v>6502</v>
      </c>
      <c r="F601" s="86" t="s">
        <v>6509</v>
      </c>
      <c r="G601" s="86" t="s">
        <v>124</v>
      </c>
      <c r="H601" s="86" t="s">
        <v>6504</v>
      </c>
      <c r="I601" s="86" t="s">
        <v>6540</v>
      </c>
      <c r="J601" s="86" t="s">
        <v>6514</v>
      </c>
      <c r="K601" s="86" t="s">
        <v>6507</v>
      </c>
    </row>
    <row r="602" spans="1:11" x14ac:dyDescent="0.25">
      <c r="A602" s="86">
        <v>1706712020</v>
      </c>
      <c r="B602" s="87">
        <v>44022.677384259259</v>
      </c>
      <c r="C602" s="87">
        <v>44025.719270833331</v>
      </c>
      <c r="D602" s="88">
        <v>1</v>
      </c>
      <c r="E602" s="86" t="s">
        <v>6502</v>
      </c>
      <c r="F602" s="86" t="s">
        <v>6509</v>
      </c>
      <c r="G602" s="86" t="s">
        <v>124</v>
      </c>
      <c r="H602" s="86" t="s">
        <v>6504</v>
      </c>
      <c r="I602" s="86" t="s">
        <v>6529</v>
      </c>
      <c r="J602" s="86" t="s">
        <v>6514</v>
      </c>
      <c r="K602" s="86" t="s">
        <v>6507</v>
      </c>
    </row>
    <row r="603" spans="1:11" x14ac:dyDescent="0.25">
      <c r="A603" s="86">
        <v>1706942020</v>
      </c>
      <c r="B603" s="87">
        <v>44022.683715277781</v>
      </c>
      <c r="C603" s="87">
        <v>44023.278009259258</v>
      </c>
      <c r="D603" s="88">
        <v>0</v>
      </c>
      <c r="E603" s="86" t="s">
        <v>6502</v>
      </c>
      <c r="F603" s="86" t="s">
        <v>6509</v>
      </c>
      <c r="G603" s="86" t="s">
        <v>124</v>
      </c>
      <c r="H603" s="86" t="s">
        <v>6504</v>
      </c>
      <c r="I603" s="86" t="s">
        <v>6540</v>
      </c>
      <c r="J603" s="86" t="s">
        <v>6514</v>
      </c>
      <c r="K603" s="86" t="s">
        <v>6507</v>
      </c>
    </row>
    <row r="604" spans="1:11" x14ac:dyDescent="0.25">
      <c r="A604" s="86">
        <v>1706952020</v>
      </c>
      <c r="B604" s="87">
        <v>44022.684490740743</v>
      </c>
      <c r="C604" s="87">
        <v>44022.74119212963</v>
      </c>
      <c r="D604" s="88">
        <v>0</v>
      </c>
      <c r="E604" s="86" t="s">
        <v>6502</v>
      </c>
      <c r="F604" s="86" t="s">
        <v>28</v>
      </c>
      <c r="G604" s="86" t="s">
        <v>124</v>
      </c>
      <c r="H604" s="86" t="s">
        <v>6504</v>
      </c>
      <c r="I604" s="86" t="s">
        <v>6540</v>
      </c>
      <c r="J604" s="86" t="s">
        <v>6514</v>
      </c>
      <c r="K604" s="86" t="s">
        <v>6507</v>
      </c>
    </row>
    <row r="605" spans="1:11" x14ac:dyDescent="0.25">
      <c r="A605" s="86">
        <v>1707082020</v>
      </c>
      <c r="B605" s="87">
        <v>44022.687152777777</v>
      </c>
      <c r="C605" s="87">
        <v>44025.457129629627</v>
      </c>
      <c r="D605" s="88">
        <v>1</v>
      </c>
      <c r="E605" s="86" t="s">
        <v>6502</v>
      </c>
      <c r="F605" s="86" t="s">
        <v>6509</v>
      </c>
      <c r="G605" s="86" t="s">
        <v>124</v>
      </c>
      <c r="H605" s="86" t="s">
        <v>6504</v>
      </c>
      <c r="I605" s="86" t="s">
        <v>6540</v>
      </c>
      <c r="J605" s="86" t="s">
        <v>6514</v>
      </c>
      <c r="K605" s="86" t="s">
        <v>6507</v>
      </c>
    </row>
    <row r="606" spans="1:11" x14ac:dyDescent="0.25">
      <c r="A606" s="86">
        <v>1707182020</v>
      </c>
      <c r="B606" s="87">
        <v>44022.689803240741</v>
      </c>
      <c r="C606" s="87">
        <v>44026.484664351854</v>
      </c>
      <c r="D606" s="88">
        <v>2</v>
      </c>
      <c r="E606" s="86" t="s">
        <v>6502</v>
      </c>
      <c r="F606" s="86" t="s">
        <v>6509</v>
      </c>
      <c r="G606" s="86" t="s">
        <v>124</v>
      </c>
      <c r="H606" s="86" t="s">
        <v>6504</v>
      </c>
      <c r="I606" s="86" t="s">
        <v>6529</v>
      </c>
      <c r="J606" s="86" t="s">
        <v>6514</v>
      </c>
      <c r="K606" s="86" t="s">
        <v>6507</v>
      </c>
    </row>
    <row r="607" spans="1:11" x14ac:dyDescent="0.25">
      <c r="A607" s="86">
        <v>1707202020</v>
      </c>
      <c r="B607" s="87">
        <v>44022.691851851851</v>
      </c>
      <c r="C607" s="87">
        <v>44023.291828703703</v>
      </c>
      <c r="D607" s="88">
        <v>0</v>
      </c>
      <c r="E607" s="86" t="s">
        <v>6502</v>
      </c>
      <c r="F607" s="86" t="s">
        <v>6509</v>
      </c>
      <c r="G607" s="86" t="s">
        <v>124</v>
      </c>
      <c r="H607" s="86" t="s">
        <v>6504</v>
      </c>
      <c r="I607" s="86" t="s">
        <v>6540</v>
      </c>
      <c r="J607" s="86" t="s">
        <v>6514</v>
      </c>
      <c r="K607" s="86" t="s">
        <v>6507</v>
      </c>
    </row>
    <row r="608" spans="1:11" x14ac:dyDescent="0.25">
      <c r="A608" s="86">
        <v>1707212020</v>
      </c>
      <c r="B608" s="87">
        <v>44030.516145833331</v>
      </c>
      <c r="C608" s="87">
        <v>44033.762731481482</v>
      </c>
      <c r="D608" s="88">
        <v>0</v>
      </c>
      <c r="E608" s="86" t="s">
        <v>6502</v>
      </c>
      <c r="F608" s="86" t="s">
        <v>6537</v>
      </c>
      <c r="G608" s="86" t="s">
        <v>124</v>
      </c>
      <c r="H608" s="86" t="s">
        <v>6504</v>
      </c>
      <c r="I608" s="86" t="s">
        <v>6523</v>
      </c>
      <c r="J608" s="86" t="s">
        <v>6514</v>
      </c>
      <c r="K608" s="86" t="s">
        <v>6507</v>
      </c>
    </row>
    <row r="609" spans="1:11" x14ac:dyDescent="0.25">
      <c r="A609" s="86">
        <v>1707292020</v>
      </c>
      <c r="B609" s="87">
        <v>44027.33222222222</v>
      </c>
      <c r="C609" s="87">
        <v>44028.903032407405</v>
      </c>
      <c r="D609" s="88">
        <v>1</v>
      </c>
      <c r="E609" s="86" t="s">
        <v>6502</v>
      </c>
      <c r="F609" s="86" t="s">
        <v>6509</v>
      </c>
      <c r="G609" s="86" t="s">
        <v>124</v>
      </c>
      <c r="H609" s="86" t="s">
        <v>6504</v>
      </c>
      <c r="I609" s="86" t="s">
        <v>6529</v>
      </c>
      <c r="J609" s="86" t="s">
        <v>6514</v>
      </c>
      <c r="K609" s="86" t="s">
        <v>6507</v>
      </c>
    </row>
    <row r="610" spans="1:11" x14ac:dyDescent="0.25">
      <c r="A610" s="86">
        <v>1708052020</v>
      </c>
      <c r="B610" s="87">
        <v>44022.720590277779</v>
      </c>
      <c r="C610" s="87">
        <v>44025.370694444442</v>
      </c>
      <c r="D610" s="88">
        <v>1</v>
      </c>
      <c r="E610" s="86" t="s">
        <v>6502</v>
      </c>
      <c r="F610" s="86" t="s">
        <v>6509</v>
      </c>
      <c r="G610" s="86" t="s">
        <v>124</v>
      </c>
      <c r="H610" s="86" t="s">
        <v>6504</v>
      </c>
      <c r="I610" s="86" t="s">
        <v>6540</v>
      </c>
      <c r="J610" s="86" t="s">
        <v>6514</v>
      </c>
      <c r="K610" s="86" t="s">
        <v>6507</v>
      </c>
    </row>
    <row r="611" spans="1:11" x14ac:dyDescent="0.25">
      <c r="A611" s="86">
        <v>1708082020</v>
      </c>
      <c r="B611" s="87">
        <v>44033.203043981484</v>
      </c>
      <c r="C611" s="87" t="s">
        <v>6508</v>
      </c>
      <c r="D611" s="88" t="s">
        <v>129</v>
      </c>
      <c r="E611" s="86" t="s">
        <v>6502</v>
      </c>
      <c r="F611" s="86" t="s">
        <v>6537</v>
      </c>
      <c r="G611" s="86" t="s">
        <v>124</v>
      </c>
      <c r="H611" s="86" t="s">
        <v>6504</v>
      </c>
      <c r="I611" s="86" t="s">
        <v>6530</v>
      </c>
      <c r="J611" s="86"/>
      <c r="K611" s="86"/>
    </row>
    <row r="612" spans="1:11" x14ac:dyDescent="0.25">
      <c r="A612" s="86">
        <v>1708172020</v>
      </c>
      <c r="B612" s="87">
        <v>44022.724317129629</v>
      </c>
      <c r="C612" s="87">
        <v>44026.591504629629</v>
      </c>
      <c r="D612" s="88">
        <v>2</v>
      </c>
      <c r="E612" s="86" t="s">
        <v>6502</v>
      </c>
      <c r="F612" s="86" t="s">
        <v>6509</v>
      </c>
      <c r="G612" s="86" t="s">
        <v>124</v>
      </c>
      <c r="H612" s="86" t="s">
        <v>6504</v>
      </c>
      <c r="I612" s="86" t="s">
        <v>6519</v>
      </c>
      <c r="J612" s="86" t="s">
        <v>6514</v>
      </c>
      <c r="K612" s="86" t="s">
        <v>6507</v>
      </c>
    </row>
    <row r="613" spans="1:11" x14ac:dyDescent="0.25">
      <c r="A613" s="86">
        <v>1708682020</v>
      </c>
      <c r="B613" s="87">
        <v>44023.354791666665</v>
      </c>
      <c r="C613" s="87">
        <v>44025.174039351848</v>
      </c>
      <c r="D613" s="88">
        <v>0</v>
      </c>
      <c r="E613" s="86" t="s">
        <v>6502</v>
      </c>
      <c r="F613" s="86" t="s">
        <v>6509</v>
      </c>
      <c r="G613" s="86" t="s">
        <v>124</v>
      </c>
      <c r="H613" s="86" t="s">
        <v>6527</v>
      </c>
      <c r="I613" s="86" t="s">
        <v>6544</v>
      </c>
      <c r="J613" s="86" t="s">
        <v>6514</v>
      </c>
      <c r="K613" s="86" t="s">
        <v>6507</v>
      </c>
    </row>
    <row r="614" spans="1:11" x14ac:dyDescent="0.25">
      <c r="A614" s="86">
        <v>1708832020</v>
      </c>
      <c r="B614" s="87">
        <v>44022.740081018521</v>
      </c>
      <c r="C614" s="87">
        <v>44022.744039351855</v>
      </c>
      <c r="D614" s="88">
        <v>0</v>
      </c>
      <c r="E614" s="86" t="s">
        <v>6502</v>
      </c>
      <c r="F614" s="86" t="s">
        <v>6509</v>
      </c>
      <c r="G614" s="86" t="s">
        <v>124</v>
      </c>
      <c r="H614" s="86" t="s">
        <v>6504</v>
      </c>
      <c r="I614" s="86" t="s">
        <v>6520</v>
      </c>
      <c r="J614" s="86" t="s">
        <v>6514</v>
      </c>
      <c r="K614" s="86" t="s">
        <v>6507</v>
      </c>
    </row>
    <row r="615" spans="1:11" x14ac:dyDescent="0.25">
      <c r="A615" s="86">
        <v>1708862020</v>
      </c>
      <c r="B615" s="87">
        <v>44036.542939814812</v>
      </c>
      <c r="C615" s="87">
        <v>44038.848113425927</v>
      </c>
      <c r="D615" s="88">
        <v>0</v>
      </c>
      <c r="E615" s="86" t="s">
        <v>6502</v>
      </c>
      <c r="F615" s="86" t="s">
        <v>28</v>
      </c>
      <c r="G615" s="86" t="s">
        <v>124</v>
      </c>
      <c r="H615" s="86" t="s">
        <v>6504</v>
      </c>
      <c r="I615" s="86" t="s">
        <v>6520</v>
      </c>
      <c r="J615" s="86" t="s">
        <v>6514</v>
      </c>
      <c r="K615" s="86" t="s">
        <v>6507</v>
      </c>
    </row>
    <row r="616" spans="1:11" x14ac:dyDescent="0.25">
      <c r="A616" s="86">
        <v>1708912020</v>
      </c>
      <c r="B616" s="87">
        <v>44028.988692129627</v>
      </c>
      <c r="C616" s="87">
        <v>44029.823113425926</v>
      </c>
      <c r="D616" s="88">
        <v>1</v>
      </c>
      <c r="E616" s="86" t="s">
        <v>6502</v>
      </c>
      <c r="F616" s="86" t="s">
        <v>6509</v>
      </c>
      <c r="G616" s="86" t="s">
        <v>124</v>
      </c>
      <c r="H616" s="86" t="s">
        <v>6504</v>
      </c>
      <c r="I616" s="86" t="s">
        <v>6554</v>
      </c>
      <c r="J616" s="86" t="s">
        <v>6555</v>
      </c>
      <c r="K616" s="86"/>
    </row>
    <row r="617" spans="1:11" x14ac:dyDescent="0.25">
      <c r="A617" s="86">
        <v>1709362020</v>
      </c>
      <c r="B617" s="87">
        <v>44028.675428240742</v>
      </c>
      <c r="C617" s="87">
        <v>44029.816550925927</v>
      </c>
      <c r="D617" s="88">
        <v>1</v>
      </c>
      <c r="E617" s="86" t="s">
        <v>6502</v>
      </c>
      <c r="F617" s="86" t="s">
        <v>6509</v>
      </c>
      <c r="G617" s="86" t="s">
        <v>124</v>
      </c>
      <c r="H617" s="86" t="s">
        <v>6504</v>
      </c>
      <c r="I617" s="86" t="s">
        <v>6552</v>
      </c>
      <c r="J617" s="86" t="s">
        <v>6514</v>
      </c>
      <c r="K617" s="86" t="s">
        <v>6507</v>
      </c>
    </row>
    <row r="618" spans="1:11" x14ac:dyDescent="0.25">
      <c r="A618" s="86">
        <v>1709372020</v>
      </c>
      <c r="B618" s="87">
        <v>44029.520567129628</v>
      </c>
      <c r="C618" s="87">
        <v>44029.534687500003</v>
      </c>
      <c r="D618" s="88">
        <v>0</v>
      </c>
      <c r="E618" s="86" t="s">
        <v>6502</v>
      </c>
      <c r="F618" s="86" t="s">
        <v>6509</v>
      </c>
      <c r="G618" s="86" t="s">
        <v>124</v>
      </c>
      <c r="H618" s="86" t="s">
        <v>6504</v>
      </c>
      <c r="I618" s="86" t="s">
        <v>6523</v>
      </c>
      <c r="J618" s="86" t="s">
        <v>6514</v>
      </c>
      <c r="K618" s="86" t="s">
        <v>6507</v>
      </c>
    </row>
    <row r="619" spans="1:11" x14ac:dyDescent="0.25">
      <c r="A619" s="86">
        <v>1709662020</v>
      </c>
      <c r="B619" s="87">
        <v>44043.434675925928</v>
      </c>
      <c r="C619" s="87" t="s">
        <v>6508</v>
      </c>
      <c r="D619" s="88" t="s">
        <v>129</v>
      </c>
      <c r="E619" s="86" t="s">
        <v>6502</v>
      </c>
      <c r="F619" s="86" t="s">
        <v>6509</v>
      </c>
      <c r="G619" s="86" t="s">
        <v>124</v>
      </c>
      <c r="H619" s="86" t="s">
        <v>6504</v>
      </c>
      <c r="I619" s="86" t="s">
        <v>6568</v>
      </c>
      <c r="J619" s="86"/>
      <c r="K619" s="86"/>
    </row>
    <row r="620" spans="1:11" x14ac:dyDescent="0.25">
      <c r="A620" s="86">
        <v>1711142020</v>
      </c>
      <c r="B620" s="87">
        <v>44022.870648148149</v>
      </c>
      <c r="C620" s="87">
        <v>44026.530381944445</v>
      </c>
      <c r="D620" s="88">
        <v>2</v>
      </c>
      <c r="E620" s="86" t="s">
        <v>6502</v>
      </c>
      <c r="F620" s="86" t="s">
        <v>6509</v>
      </c>
      <c r="G620" s="86" t="s">
        <v>124</v>
      </c>
      <c r="H620" s="86" t="s">
        <v>6504</v>
      </c>
      <c r="I620" s="86" t="s">
        <v>6529</v>
      </c>
      <c r="J620" s="86" t="s">
        <v>6514</v>
      </c>
      <c r="K620" s="86" t="s">
        <v>6507</v>
      </c>
    </row>
    <row r="621" spans="1:11" x14ac:dyDescent="0.25">
      <c r="A621" s="86">
        <v>1712552020</v>
      </c>
      <c r="B621" s="87">
        <v>44023.325682870367</v>
      </c>
      <c r="C621" s="87">
        <v>44026.298645833333</v>
      </c>
      <c r="D621" s="88">
        <v>1</v>
      </c>
      <c r="E621" s="86" t="s">
        <v>6502</v>
      </c>
      <c r="F621" s="86" t="s">
        <v>6509</v>
      </c>
      <c r="G621" s="86" t="s">
        <v>124</v>
      </c>
      <c r="H621" s="86" t="s">
        <v>6504</v>
      </c>
      <c r="I621" s="86" t="s">
        <v>6519</v>
      </c>
      <c r="J621" s="86" t="s">
        <v>6514</v>
      </c>
      <c r="K621" s="86" t="s">
        <v>6507</v>
      </c>
    </row>
    <row r="622" spans="1:11" x14ac:dyDescent="0.25">
      <c r="A622" s="86">
        <v>1712722020</v>
      </c>
      <c r="B622" s="87">
        <v>44025.569212962961</v>
      </c>
      <c r="C622" s="87">
        <v>44040.545312499999</v>
      </c>
      <c r="D622" s="88">
        <v>10</v>
      </c>
      <c r="E622" s="86" t="s">
        <v>6502</v>
      </c>
      <c r="F622" s="86" t="s">
        <v>6509</v>
      </c>
      <c r="G622" s="86" t="s">
        <v>6510</v>
      </c>
      <c r="H622" s="86" t="s">
        <v>6527</v>
      </c>
      <c r="I622" s="86" t="s">
        <v>6528</v>
      </c>
      <c r="J622" s="86" t="s">
        <v>6514</v>
      </c>
      <c r="K622" s="86" t="s">
        <v>6507</v>
      </c>
    </row>
    <row r="623" spans="1:11" x14ac:dyDescent="0.25">
      <c r="A623" s="86">
        <v>1713172020</v>
      </c>
      <c r="B623" s="87">
        <v>44025.588263888887</v>
      </c>
      <c r="C623" s="87" t="s">
        <v>6508</v>
      </c>
      <c r="D623" s="88" t="s">
        <v>129</v>
      </c>
      <c r="E623" s="86" t="s">
        <v>6502</v>
      </c>
      <c r="F623" s="86" t="s">
        <v>6509</v>
      </c>
      <c r="G623" s="86" t="s">
        <v>124</v>
      </c>
      <c r="H623" s="86" t="s">
        <v>6504</v>
      </c>
      <c r="I623" s="86" t="s">
        <v>6541</v>
      </c>
      <c r="J623" s="86"/>
      <c r="K623" s="86"/>
    </row>
    <row r="624" spans="1:11" x14ac:dyDescent="0.25">
      <c r="A624" s="86">
        <v>1713562020</v>
      </c>
      <c r="B624" s="87">
        <v>44023.448773148149</v>
      </c>
      <c r="C624" s="87">
        <v>44026.539143518516</v>
      </c>
      <c r="D624" s="88">
        <v>1</v>
      </c>
      <c r="E624" s="86" t="s">
        <v>6502</v>
      </c>
      <c r="F624" s="86" t="s">
        <v>6509</v>
      </c>
      <c r="G624" s="86" t="s">
        <v>124</v>
      </c>
      <c r="H624" s="86" t="s">
        <v>6504</v>
      </c>
      <c r="I624" s="86" t="s">
        <v>6529</v>
      </c>
      <c r="J624" s="86" t="s">
        <v>6514</v>
      </c>
      <c r="K624" s="86" t="s">
        <v>6507</v>
      </c>
    </row>
    <row r="625" spans="1:11" x14ac:dyDescent="0.25">
      <c r="A625" s="86">
        <v>1713872020</v>
      </c>
      <c r="B625" s="87">
        <v>44023.482048611113</v>
      </c>
      <c r="C625" s="87">
        <v>44025.539710648147</v>
      </c>
      <c r="D625" s="88">
        <v>0</v>
      </c>
      <c r="E625" s="86" t="s">
        <v>6502</v>
      </c>
      <c r="F625" s="86" t="s">
        <v>6509</v>
      </c>
      <c r="G625" s="86" t="s">
        <v>124</v>
      </c>
      <c r="H625" s="86" t="s">
        <v>6504</v>
      </c>
      <c r="I625" s="86" t="s">
        <v>6519</v>
      </c>
      <c r="J625" s="86" t="s">
        <v>6514</v>
      </c>
      <c r="K625" s="86" t="s">
        <v>6507</v>
      </c>
    </row>
    <row r="626" spans="1:11" x14ac:dyDescent="0.25">
      <c r="A626" s="86">
        <v>1715352020</v>
      </c>
      <c r="B626" s="87">
        <v>44023.657118055555</v>
      </c>
      <c r="C626" s="87">
        <v>44026.446076388886</v>
      </c>
      <c r="D626" s="88">
        <v>1</v>
      </c>
      <c r="E626" s="86" t="s">
        <v>6502</v>
      </c>
      <c r="F626" s="86" t="s">
        <v>45</v>
      </c>
      <c r="G626" s="86" t="s">
        <v>124</v>
      </c>
      <c r="H626" s="86" t="s">
        <v>6504</v>
      </c>
      <c r="I626" s="86" t="s">
        <v>6554</v>
      </c>
      <c r="J626" s="86" t="s">
        <v>6555</v>
      </c>
      <c r="K626" s="86"/>
    </row>
    <row r="627" spans="1:11" x14ac:dyDescent="0.25">
      <c r="A627" s="86">
        <v>1715802020</v>
      </c>
      <c r="B627" s="87">
        <v>44023.718460648146</v>
      </c>
      <c r="C627" s="87">
        <v>44026.333113425928</v>
      </c>
      <c r="D627" s="88">
        <v>1</v>
      </c>
      <c r="E627" s="86" t="s">
        <v>6502</v>
      </c>
      <c r="F627" s="86" t="s">
        <v>6509</v>
      </c>
      <c r="G627" s="86" t="s">
        <v>124</v>
      </c>
      <c r="H627" s="86" t="s">
        <v>6504</v>
      </c>
      <c r="I627" s="86" t="s">
        <v>6540</v>
      </c>
      <c r="J627" s="86" t="s">
        <v>6514</v>
      </c>
      <c r="K627" s="86" t="s">
        <v>6507</v>
      </c>
    </row>
    <row r="628" spans="1:11" x14ac:dyDescent="0.25">
      <c r="A628" s="86">
        <v>1716532020</v>
      </c>
      <c r="B628" s="87">
        <v>44025.747581018521</v>
      </c>
      <c r="C628" s="87" t="s">
        <v>6508</v>
      </c>
      <c r="D628" s="88" t="s">
        <v>129</v>
      </c>
      <c r="E628" s="86" t="s">
        <v>6502</v>
      </c>
      <c r="F628" s="86" t="s">
        <v>6509</v>
      </c>
      <c r="G628" s="86" t="s">
        <v>124</v>
      </c>
      <c r="H628" s="86" t="s">
        <v>6504</v>
      </c>
      <c r="I628" s="86" t="s">
        <v>6513</v>
      </c>
      <c r="J628" s="86"/>
      <c r="K628" s="86"/>
    </row>
    <row r="629" spans="1:11" x14ac:dyDescent="0.25">
      <c r="A629" s="86">
        <v>1716622020</v>
      </c>
      <c r="B629" s="87">
        <v>44025.728865740741</v>
      </c>
      <c r="C629" s="87" t="s">
        <v>6508</v>
      </c>
      <c r="D629" s="88" t="s">
        <v>129</v>
      </c>
      <c r="E629" s="86" t="s">
        <v>6502</v>
      </c>
      <c r="F629" s="86" t="s">
        <v>6509</v>
      </c>
      <c r="G629" s="86" t="s">
        <v>124</v>
      </c>
      <c r="H629" s="86" t="s">
        <v>6504</v>
      </c>
      <c r="I629" s="86" t="s">
        <v>6513</v>
      </c>
      <c r="J629" s="86"/>
      <c r="K629" s="86"/>
    </row>
    <row r="630" spans="1:11" x14ac:dyDescent="0.25">
      <c r="A630" s="86">
        <v>1717022020</v>
      </c>
      <c r="B630" s="87">
        <v>44028.194120370368</v>
      </c>
      <c r="C630" s="87">
        <v>44034.787048611113</v>
      </c>
      <c r="D630" s="88">
        <v>3</v>
      </c>
      <c r="E630" s="86" t="s">
        <v>6502</v>
      </c>
      <c r="F630" s="86" t="s">
        <v>6509</v>
      </c>
      <c r="G630" s="86" t="s">
        <v>124</v>
      </c>
      <c r="H630" s="86" t="s">
        <v>6504</v>
      </c>
      <c r="I630" s="86" t="s">
        <v>6513</v>
      </c>
      <c r="J630" s="86" t="s">
        <v>6514</v>
      </c>
      <c r="K630" s="86" t="s">
        <v>6507</v>
      </c>
    </row>
    <row r="631" spans="1:11" x14ac:dyDescent="0.25">
      <c r="A631" s="86">
        <v>1717622020</v>
      </c>
      <c r="B631" s="87">
        <v>44024.404004629629</v>
      </c>
      <c r="C631" s="87">
        <v>44025.57234953704</v>
      </c>
      <c r="D631" s="88">
        <v>0</v>
      </c>
      <c r="E631" s="86" t="s">
        <v>6502</v>
      </c>
      <c r="F631" s="86" t="s">
        <v>6509</v>
      </c>
      <c r="G631" s="86" t="s">
        <v>124</v>
      </c>
      <c r="H631" s="86" t="s">
        <v>6504</v>
      </c>
      <c r="I631" s="86" t="s">
        <v>6525</v>
      </c>
      <c r="J631" s="86" t="s">
        <v>6514</v>
      </c>
      <c r="K631" s="86" t="s">
        <v>6507</v>
      </c>
    </row>
    <row r="632" spans="1:11" x14ac:dyDescent="0.25">
      <c r="A632" s="86">
        <v>1717642020</v>
      </c>
      <c r="B632" s="87">
        <v>44042.177858796298</v>
      </c>
      <c r="C632" s="87">
        <v>44044.177141203705</v>
      </c>
      <c r="D632" s="88">
        <v>1</v>
      </c>
      <c r="E632" s="86" t="s">
        <v>6502</v>
      </c>
      <c r="F632" s="86" t="s">
        <v>6509</v>
      </c>
      <c r="G632" s="86" t="s">
        <v>124</v>
      </c>
      <c r="H632" s="86" t="s">
        <v>6504</v>
      </c>
      <c r="I632" s="86" t="s">
        <v>6529</v>
      </c>
      <c r="J632" s="86" t="s">
        <v>6572</v>
      </c>
      <c r="K632" s="86" t="s">
        <v>6507</v>
      </c>
    </row>
    <row r="633" spans="1:11" x14ac:dyDescent="0.25">
      <c r="A633" s="86">
        <v>1718002020</v>
      </c>
      <c r="B633" s="87">
        <v>44024.505543981482</v>
      </c>
      <c r="C633" s="87">
        <v>44034.22960648148</v>
      </c>
      <c r="D633" s="88">
        <v>6</v>
      </c>
      <c r="E633" s="86" t="s">
        <v>6502</v>
      </c>
      <c r="F633" s="86" t="s">
        <v>6509</v>
      </c>
      <c r="G633" s="86" t="s">
        <v>124</v>
      </c>
      <c r="H633" s="86" t="s">
        <v>6504</v>
      </c>
      <c r="I633" s="86" t="s">
        <v>6530</v>
      </c>
      <c r="J633" s="86" t="s">
        <v>6514</v>
      </c>
      <c r="K633" s="86" t="s">
        <v>6507</v>
      </c>
    </row>
    <row r="634" spans="1:11" x14ac:dyDescent="0.25">
      <c r="A634" s="86">
        <v>1718032020</v>
      </c>
      <c r="B634" s="87">
        <v>44024.513252314813</v>
      </c>
      <c r="C634" s="87">
        <v>44025.566412037035</v>
      </c>
      <c r="D634" s="88">
        <v>0</v>
      </c>
      <c r="E634" s="86" t="s">
        <v>6502</v>
      </c>
      <c r="F634" s="86" t="s">
        <v>6509</v>
      </c>
      <c r="G634" s="86" t="s">
        <v>124</v>
      </c>
      <c r="H634" s="86" t="s">
        <v>6504</v>
      </c>
      <c r="I634" s="86" t="s">
        <v>6554</v>
      </c>
      <c r="J634" s="86" t="s">
        <v>6555</v>
      </c>
      <c r="K634" s="86"/>
    </row>
    <row r="635" spans="1:11" x14ac:dyDescent="0.25">
      <c r="A635" s="86">
        <v>1718652020</v>
      </c>
      <c r="B635" s="87">
        <v>44024.584201388891</v>
      </c>
      <c r="C635" s="87">
        <v>44025.609780092593</v>
      </c>
      <c r="D635" s="88">
        <v>0</v>
      </c>
      <c r="E635" s="86" t="s">
        <v>6502</v>
      </c>
      <c r="F635" s="86" t="s">
        <v>6509</v>
      </c>
      <c r="G635" s="86" t="s">
        <v>124</v>
      </c>
      <c r="H635" s="86" t="s">
        <v>6504</v>
      </c>
      <c r="I635" s="86" t="s">
        <v>6540</v>
      </c>
      <c r="J635" s="86" t="s">
        <v>6514</v>
      </c>
      <c r="K635" s="86" t="s">
        <v>6507</v>
      </c>
    </row>
    <row r="636" spans="1:11" x14ac:dyDescent="0.25">
      <c r="A636" s="86">
        <v>1719362020</v>
      </c>
      <c r="B636" s="87">
        <v>44027.368495370371</v>
      </c>
      <c r="C636" s="87">
        <v>44028.94</v>
      </c>
      <c r="D636" s="88">
        <v>1</v>
      </c>
      <c r="E636" s="86" t="s">
        <v>6502</v>
      </c>
      <c r="F636" s="86" t="s">
        <v>6539</v>
      </c>
      <c r="G636" s="86" t="s">
        <v>124</v>
      </c>
      <c r="H636" s="86" t="s">
        <v>6504</v>
      </c>
      <c r="I636" s="86" t="s">
        <v>6529</v>
      </c>
      <c r="J636" s="86" t="s">
        <v>6514</v>
      </c>
      <c r="K636" s="86" t="s">
        <v>6507</v>
      </c>
    </row>
    <row r="637" spans="1:11" x14ac:dyDescent="0.25">
      <c r="A637" s="86">
        <v>1719662020</v>
      </c>
      <c r="B637" s="87">
        <v>44025.668483796297</v>
      </c>
      <c r="C637" s="87">
        <v>44025.684918981482</v>
      </c>
      <c r="D637" s="88">
        <v>0</v>
      </c>
      <c r="E637" s="86" t="s">
        <v>6502</v>
      </c>
      <c r="F637" s="86" t="s">
        <v>6509</v>
      </c>
      <c r="G637" s="86" t="s">
        <v>124</v>
      </c>
      <c r="H637" s="86" t="s">
        <v>6504</v>
      </c>
      <c r="I637" s="86" t="s">
        <v>6519</v>
      </c>
      <c r="J637" s="86" t="s">
        <v>6514</v>
      </c>
      <c r="K637" s="86" t="s">
        <v>6507</v>
      </c>
    </row>
    <row r="638" spans="1:11" x14ac:dyDescent="0.25">
      <c r="A638" s="86">
        <v>1720812020</v>
      </c>
      <c r="B638" s="87">
        <v>44026.393009259256</v>
      </c>
      <c r="C638" s="87">
        <v>44033.091678240744</v>
      </c>
      <c r="D638" s="88">
        <v>4</v>
      </c>
      <c r="E638" s="86" t="s">
        <v>6502</v>
      </c>
      <c r="F638" s="86" t="s">
        <v>6509</v>
      </c>
      <c r="G638" s="86" t="s">
        <v>124</v>
      </c>
      <c r="H638" s="86" t="s">
        <v>6504</v>
      </c>
      <c r="I638" s="86" t="s">
        <v>6519</v>
      </c>
      <c r="J638" s="86" t="s">
        <v>6514</v>
      </c>
      <c r="K638" s="86" t="s">
        <v>6507</v>
      </c>
    </row>
    <row r="639" spans="1:11" x14ac:dyDescent="0.25">
      <c r="A639" s="86">
        <v>1720862020</v>
      </c>
      <c r="B639" s="87">
        <v>44025.558993055558</v>
      </c>
      <c r="C639" s="87" t="s">
        <v>6508</v>
      </c>
      <c r="D639" s="88" t="s">
        <v>129</v>
      </c>
      <c r="E639" s="86" t="s">
        <v>6502</v>
      </c>
      <c r="F639" s="86" t="s">
        <v>6509</v>
      </c>
      <c r="G639" s="86" t="s">
        <v>124</v>
      </c>
      <c r="H639" s="86" t="s">
        <v>6504</v>
      </c>
      <c r="I639" s="86" t="s">
        <v>6520</v>
      </c>
      <c r="J639" s="86"/>
      <c r="K639" s="86"/>
    </row>
    <row r="640" spans="1:11" x14ac:dyDescent="0.25">
      <c r="A640" s="86">
        <v>1721402020</v>
      </c>
      <c r="B640" s="87">
        <v>44025.270740740743</v>
      </c>
      <c r="C640" s="87">
        <v>44027.754571759258</v>
      </c>
      <c r="D640" s="88">
        <v>2</v>
      </c>
      <c r="E640" s="86" t="s">
        <v>6502</v>
      </c>
      <c r="F640" s="86" t="s">
        <v>6509</v>
      </c>
      <c r="G640" s="86" t="s">
        <v>124</v>
      </c>
      <c r="H640" s="86" t="s">
        <v>6504</v>
      </c>
      <c r="I640" s="86" t="s">
        <v>6523</v>
      </c>
      <c r="J640" s="86" t="s">
        <v>6514</v>
      </c>
      <c r="K640" s="86" t="s">
        <v>6507</v>
      </c>
    </row>
    <row r="641" spans="1:11" x14ac:dyDescent="0.25">
      <c r="A641" s="86">
        <v>1722922020</v>
      </c>
      <c r="B641" s="87">
        <v>44027.732685185183</v>
      </c>
      <c r="C641" s="87">
        <v>44027.739525462966</v>
      </c>
      <c r="D641" s="88">
        <v>0</v>
      </c>
      <c r="E641" s="86" t="s">
        <v>6502</v>
      </c>
      <c r="F641" s="86" t="s">
        <v>6509</v>
      </c>
      <c r="G641" s="86" t="s">
        <v>124</v>
      </c>
      <c r="H641" s="86" t="s">
        <v>6504</v>
      </c>
      <c r="I641" s="86" t="s">
        <v>6519</v>
      </c>
      <c r="J641" s="86" t="s">
        <v>6514</v>
      </c>
      <c r="K641" s="86" t="s">
        <v>6507</v>
      </c>
    </row>
    <row r="642" spans="1:11" x14ac:dyDescent="0.25">
      <c r="A642" s="86">
        <v>1723622020</v>
      </c>
      <c r="B642" s="87">
        <v>44025.620671296296</v>
      </c>
      <c r="C642" s="87">
        <v>44026.555914351855</v>
      </c>
      <c r="D642" s="88">
        <v>1</v>
      </c>
      <c r="E642" s="86" t="s">
        <v>6502</v>
      </c>
      <c r="F642" s="86" t="s">
        <v>6509</v>
      </c>
      <c r="G642" s="86" t="s">
        <v>124</v>
      </c>
      <c r="H642" s="86" t="s">
        <v>6504</v>
      </c>
      <c r="I642" s="86" t="s">
        <v>6529</v>
      </c>
      <c r="J642" s="86" t="s">
        <v>6514</v>
      </c>
      <c r="K642" s="86" t="s">
        <v>6507</v>
      </c>
    </row>
    <row r="643" spans="1:11" x14ac:dyDescent="0.25">
      <c r="A643" s="86">
        <v>1724222020</v>
      </c>
      <c r="B643" s="87">
        <v>44025.415324074071</v>
      </c>
      <c r="C643" s="87">
        <v>44026.757361111115</v>
      </c>
      <c r="D643" s="88">
        <v>1</v>
      </c>
      <c r="E643" s="86" t="s">
        <v>6502</v>
      </c>
      <c r="F643" s="86" t="s">
        <v>6509</v>
      </c>
      <c r="G643" s="86" t="s">
        <v>124</v>
      </c>
      <c r="H643" s="86" t="s">
        <v>6504</v>
      </c>
      <c r="I643" s="86" t="s">
        <v>6540</v>
      </c>
      <c r="J643" s="86" t="s">
        <v>6514</v>
      </c>
      <c r="K643" s="86" t="s">
        <v>6507</v>
      </c>
    </row>
    <row r="644" spans="1:11" x14ac:dyDescent="0.25">
      <c r="A644" s="86">
        <v>1724692020</v>
      </c>
      <c r="B644" s="87">
        <v>44025.430138888885</v>
      </c>
      <c r="C644" s="87">
        <v>44025.712581018517</v>
      </c>
      <c r="D644" s="88">
        <v>0</v>
      </c>
      <c r="E644" s="86" t="s">
        <v>6502</v>
      </c>
      <c r="F644" s="86" t="s">
        <v>6509</v>
      </c>
      <c r="G644" s="86" t="s">
        <v>124</v>
      </c>
      <c r="H644" s="86" t="s">
        <v>6504</v>
      </c>
      <c r="I644" s="86" t="s">
        <v>6554</v>
      </c>
      <c r="J644" s="86" t="s">
        <v>6555</v>
      </c>
      <c r="K644" s="86"/>
    </row>
    <row r="645" spans="1:11" x14ac:dyDescent="0.25">
      <c r="A645" s="86">
        <v>1724762020</v>
      </c>
      <c r="B645" s="87">
        <v>44026.441053240742</v>
      </c>
      <c r="C645" s="87">
        <v>44033.717557870368</v>
      </c>
      <c r="D645" s="88">
        <v>4</v>
      </c>
      <c r="E645" s="86" t="s">
        <v>6502</v>
      </c>
      <c r="F645" s="86" t="s">
        <v>6509</v>
      </c>
      <c r="G645" s="86" t="s">
        <v>6510</v>
      </c>
      <c r="H645" s="86" t="s">
        <v>6527</v>
      </c>
      <c r="I645" s="86" t="s">
        <v>6528</v>
      </c>
      <c r="J645" s="86" t="s">
        <v>6514</v>
      </c>
      <c r="K645" s="86" t="s">
        <v>6507</v>
      </c>
    </row>
    <row r="646" spans="1:11" x14ac:dyDescent="0.25">
      <c r="A646" s="86">
        <v>1725002020</v>
      </c>
      <c r="B646" s="87">
        <v>44025.442060185182</v>
      </c>
      <c r="C646" s="87">
        <v>44027.721770833334</v>
      </c>
      <c r="D646" s="88">
        <v>2</v>
      </c>
      <c r="E646" s="86" t="s">
        <v>6502</v>
      </c>
      <c r="F646" s="86" t="s">
        <v>6509</v>
      </c>
      <c r="G646" s="86" t="s">
        <v>124</v>
      </c>
      <c r="H646" s="86" t="s">
        <v>6504</v>
      </c>
      <c r="I646" s="86" t="s">
        <v>6540</v>
      </c>
      <c r="J646" s="86" t="s">
        <v>6514</v>
      </c>
      <c r="K646" s="86" t="s">
        <v>6507</v>
      </c>
    </row>
    <row r="647" spans="1:11" x14ac:dyDescent="0.25">
      <c r="A647" s="86">
        <v>1725022020</v>
      </c>
      <c r="B647" s="87">
        <v>44025.442754629628</v>
      </c>
      <c r="C647" s="87">
        <v>44029.709826388891</v>
      </c>
      <c r="D647" s="88">
        <v>4</v>
      </c>
      <c r="E647" s="86" t="s">
        <v>6502</v>
      </c>
      <c r="F647" s="86" t="s">
        <v>45</v>
      </c>
      <c r="G647" s="86" t="s">
        <v>124</v>
      </c>
      <c r="H647" s="86" t="s">
        <v>6504</v>
      </c>
      <c r="I647" s="86" t="s">
        <v>6530</v>
      </c>
      <c r="J647" s="86" t="s">
        <v>6514</v>
      </c>
      <c r="K647" s="86" t="s">
        <v>6507</v>
      </c>
    </row>
    <row r="648" spans="1:11" x14ac:dyDescent="0.25">
      <c r="A648" s="86">
        <v>1725362020</v>
      </c>
      <c r="B648" s="87">
        <v>44025.564814814818</v>
      </c>
      <c r="C648" s="87" t="s">
        <v>6508</v>
      </c>
      <c r="D648" s="88" t="s">
        <v>129</v>
      </c>
      <c r="E648" s="86" t="s">
        <v>6502</v>
      </c>
      <c r="F648" s="86" t="s">
        <v>6509</v>
      </c>
      <c r="G648" s="86" t="s">
        <v>124</v>
      </c>
      <c r="H648" s="86" t="s">
        <v>6504</v>
      </c>
      <c r="I648" s="86" t="s">
        <v>6538</v>
      </c>
      <c r="J648" s="86"/>
      <c r="K648" s="86"/>
    </row>
    <row r="649" spans="1:11" x14ac:dyDescent="0.25">
      <c r="A649" s="86">
        <v>1725392020</v>
      </c>
      <c r="B649" s="87">
        <v>44025.452013888891</v>
      </c>
      <c r="C649" s="87">
        <v>44026.466041666667</v>
      </c>
      <c r="D649" s="88">
        <v>1</v>
      </c>
      <c r="E649" s="86" t="s">
        <v>6502</v>
      </c>
      <c r="F649" s="86" t="s">
        <v>6509</v>
      </c>
      <c r="G649" s="86" t="s">
        <v>124</v>
      </c>
      <c r="H649" s="86" t="s">
        <v>6504</v>
      </c>
      <c r="I649" s="86" t="s">
        <v>6540</v>
      </c>
      <c r="J649" s="86" t="s">
        <v>6514</v>
      </c>
      <c r="K649" s="86" t="s">
        <v>6507</v>
      </c>
    </row>
    <row r="650" spans="1:11" x14ac:dyDescent="0.25">
      <c r="A650" s="86">
        <v>1725832020</v>
      </c>
      <c r="B650" s="87">
        <v>44025.462199074071</v>
      </c>
      <c r="C650" s="87">
        <v>44026.574687499997</v>
      </c>
      <c r="D650" s="88">
        <v>1</v>
      </c>
      <c r="E650" s="86" t="s">
        <v>6548</v>
      </c>
      <c r="F650" s="86" t="s">
        <v>45</v>
      </c>
      <c r="G650" s="86" t="s">
        <v>124</v>
      </c>
      <c r="H650" s="86" t="s">
        <v>6504</v>
      </c>
      <c r="I650" s="86" t="s">
        <v>6529</v>
      </c>
      <c r="J650" s="86" t="s">
        <v>6514</v>
      </c>
      <c r="K650" s="86" t="s">
        <v>6507</v>
      </c>
    </row>
    <row r="651" spans="1:11" x14ac:dyDescent="0.25">
      <c r="A651" s="86">
        <v>1725882020</v>
      </c>
      <c r="B651" s="87">
        <v>44039.507592592592</v>
      </c>
      <c r="C651" s="87" t="s">
        <v>6508</v>
      </c>
      <c r="D651" s="88" t="s">
        <v>129</v>
      </c>
      <c r="E651" s="86" t="s">
        <v>6502</v>
      </c>
      <c r="F651" s="86" t="s">
        <v>45</v>
      </c>
      <c r="G651" s="86" t="s">
        <v>6542</v>
      </c>
      <c r="H651" s="86" t="s">
        <v>6504</v>
      </c>
      <c r="I651" s="86" t="s">
        <v>6529</v>
      </c>
      <c r="J651" s="86"/>
      <c r="K651" s="86"/>
    </row>
    <row r="652" spans="1:11" x14ac:dyDescent="0.25">
      <c r="A652" s="86">
        <v>1726172020</v>
      </c>
      <c r="B652" s="87">
        <v>44025.471875000003</v>
      </c>
      <c r="C652" s="87">
        <v>44027.705659722225</v>
      </c>
      <c r="D652" s="88">
        <v>2</v>
      </c>
      <c r="E652" s="86" t="s">
        <v>6502</v>
      </c>
      <c r="F652" s="86" t="s">
        <v>6509</v>
      </c>
      <c r="G652" s="86" t="s">
        <v>124</v>
      </c>
      <c r="H652" s="86" t="s">
        <v>6504</v>
      </c>
      <c r="I652" s="86" t="s">
        <v>6540</v>
      </c>
      <c r="J652" s="86" t="s">
        <v>6514</v>
      </c>
      <c r="K652" s="86" t="s">
        <v>6507</v>
      </c>
    </row>
    <row r="653" spans="1:11" x14ac:dyDescent="0.25">
      <c r="A653" s="86">
        <v>1726422020</v>
      </c>
      <c r="B653" s="87">
        <v>44029.589687500003</v>
      </c>
      <c r="C653" s="87">
        <v>44034.517604166664</v>
      </c>
      <c r="D653" s="88">
        <v>2</v>
      </c>
      <c r="E653" s="86" t="s">
        <v>6502</v>
      </c>
      <c r="F653" s="86" t="s">
        <v>6509</v>
      </c>
      <c r="G653" s="86" t="s">
        <v>124</v>
      </c>
      <c r="H653" s="86" t="s">
        <v>6504</v>
      </c>
      <c r="I653" s="86" t="s">
        <v>6534</v>
      </c>
      <c r="J653" s="86" t="s">
        <v>6514</v>
      </c>
      <c r="K653" s="86" t="s">
        <v>6507</v>
      </c>
    </row>
    <row r="654" spans="1:11" x14ac:dyDescent="0.25">
      <c r="A654" s="86">
        <v>1726482020</v>
      </c>
      <c r="B654" s="87">
        <v>44025.481122685182</v>
      </c>
      <c r="C654" s="87">
        <v>44026.780729166669</v>
      </c>
      <c r="D654" s="88">
        <v>1</v>
      </c>
      <c r="E654" s="86" t="s">
        <v>6502</v>
      </c>
      <c r="F654" s="86" t="s">
        <v>6509</v>
      </c>
      <c r="G654" s="86" t="s">
        <v>124</v>
      </c>
      <c r="H654" s="86" t="s">
        <v>6504</v>
      </c>
      <c r="I654" s="86" t="s">
        <v>6540</v>
      </c>
      <c r="J654" s="86" t="s">
        <v>6514</v>
      </c>
      <c r="K654" s="86" t="s">
        <v>6507</v>
      </c>
    </row>
    <row r="655" spans="1:11" x14ac:dyDescent="0.25">
      <c r="A655" s="86">
        <v>1726682020</v>
      </c>
      <c r="B655" s="87">
        <v>44025.750844907408</v>
      </c>
      <c r="C655" s="87">
        <v>44040.552222222221</v>
      </c>
      <c r="D655" s="88">
        <v>10</v>
      </c>
      <c r="E655" s="86" t="s">
        <v>6502</v>
      </c>
      <c r="F655" s="86" t="s">
        <v>6509</v>
      </c>
      <c r="G655" s="86" t="s">
        <v>6510</v>
      </c>
      <c r="H655" s="86" t="s">
        <v>6527</v>
      </c>
      <c r="I655" s="86" t="s">
        <v>6528</v>
      </c>
      <c r="J655" s="86" t="s">
        <v>6514</v>
      </c>
      <c r="K655" s="86" t="s">
        <v>6507</v>
      </c>
    </row>
    <row r="656" spans="1:11" x14ac:dyDescent="0.25">
      <c r="A656" s="86">
        <v>1727012020</v>
      </c>
      <c r="B656" s="87">
        <v>44029.579826388886</v>
      </c>
      <c r="C656" s="87">
        <v>44036.670405092591</v>
      </c>
      <c r="D656" s="88">
        <v>4</v>
      </c>
      <c r="E656" s="86" t="s">
        <v>6502</v>
      </c>
      <c r="F656" s="86" t="s">
        <v>6509</v>
      </c>
      <c r="G656" s="86" t="s">
        <v>124</v>
      </c>
      <c r="H656" s="86" t="s">
        <v>6504</v>
      </c>
      <c r="I656" s="86" t="s">
        <v>6540</v>
      </c>
      <c r="J656" s="86" t="s">
        <v>6514</v>
      </c>
      <c r="K656" s="86" t="s">
        <v>6507</v>
      </c>
    </row>
    <row r="657" spans="1:11" x14ac:dyDescent="0.25">
      <c r="A657" s="86">
        <v>1727202020</v>
      </c>
      <c r="B657" s="87">
        <v>44029.57880787037</v>
      </c>
      <c r="C657" s="87">
        <v>44033.753078703703</v>
      </c>
      <c r="D657" s="88">
        <v>1</v>
      </c>
      <c r="E657" s="86" t="s">
        <v>6502</v>
      </c>
      <c r="F657" s="86" t="s">
        <v>45</v>
      </c>
      <c r="G657" s="86" t="s">
        <v>124</v>
      </c>
      <c r="H657" s="86" t="s">
        <v>6504</v>
      </c>
      <c r="I657" s="86" t="s">
        <v>6523</v>
      </c>
      <c r="J657" s="86" t="s">
        <v>6514</v>
      </c>
      <c r="K657" s="86" t="s">
        <v>6507</v>
      </c>
    </row>
    <row r="658" spans="1:11" x14ac:dyDescent="0.25">
      <c r="A658" s="86">
        <v>1727402020</v>
      </c>
      <c r="B658" s="87">
        <v>44025.599583333336</v>
      </c>
      <c r="C658" s="87">
        <v>44025.749201388891</v>
      </c>
      <c r="D658" s="88">
        <v>0</v>
      </c>
      <c r="E658" s="86" t="s">
        <v>6502</v>
      </c>
      <c r="F658" s="86" t="s">
        <v>6509</v>
      </c>
      <c r="G658" s="86" t="s">
        <v>124</v>
      </c>
      <c r="H658" s="86" t="s">
        <v>6504</v>
      </c>
      <c r="I658" s="86" t="s">
        <v>6540</v>
      </c>
      <c r="J658" s="86" t="s">
        <v>6514</v>
      </c>
      <c r="K658" s="86" t="s">
        <v>6507</v>
      </c>
    </row>
    <row r="659" spans="1:11" x14ac:dyDescent="0.25">
      <c r="A659" s="86">
        <v>1727592020</v>
      </c>
      <c r="B659" s="87">
        <v>44036.547974537039</v>
      </c>
      <c r="C659" s="87">
        <v>44039.186493055553</v>
      </c>
      <c r="D659" s="88">
        <v>1</v>
      </c>
      <c r="E659" s="86" t="s">
        <v>6502</v>
      </c>
      <c r="F659" s="86" t="s">
        <v>6509</v>
      </c>
      <c r="G659" s="86" t="s">
        <v>124</v>
      </c>
      <c r="H659" s="86" t="s">
        <v>6504</v>
      </c>
      <c r="I659" s="86" t="s">
        <v>6529</v>
      </c>
      <c r="J659" s="86" t="s">
        <v>6514</v>
      </c>
      <c r="K659" s="86" t="s">
        <v>6507</v>
      </c>
    </row>
    <row r="660" spans="1:11" x14ac:dyDescent="0.25">
      <c r="A660" s="86">
        <v>1727692020</v>
      </c>
      <c r="B660" s="87">
        <v>44025.717812499999</v>
      </c>
      <c r="C660" s="87">
        <v>44026.438171296293</v>
      </c>
      <c r="D660" s="88">
        <v>1</v>
      </c>
      <c r="E660" s="86" t="s">
        <v>6502</v>
      </c>
      <c r="F660" s="86" t="s">
        <v>6509</v>
      </c>
      <c r="G660" s="86" t="s">
        <v>124</v>
      </c>
      <c r="H660" s="86" t="s">
        <v>6504</v>
      </c>
      <c r="I660" s="86" t="s">
        <v>6540</v>
      </c>
      <c r="J660" s="86" t="s">
        <v>6514</v>
      </c>
      <c r="K660" s="86" t="s">
        <v>6507</v>
      </c>
    </row>
    <row r="661" spans="1:11" x14ac:dyDescent="0.25">
      <c r="A661" s="86">
        <v>1727902020</v>
      </c>
      <c r="B661" s="87">
        <v>44029.569849537038</v>
      </c>
      <c r="C661" s="87">
        <v>44033.438460648147</v>
      </c>
      <c r="D661" s="88">
        <v>1</v>
      </c>
      <c r="E661" s="86" t="s">
        <v>6502</v>
      </c>
      <c r="F661" s="86" t="s">
        <v>6509</v>
      </c>
      <c r="G661" s="86" t="s">
        <v>124</v>
      </c>
      <c r="H661" s="86" t="s">
        <v>6504</v>
      </c>
      <c r="I661" s="86" t="s">
        <v>6540</v>
      </c>
      <c r="J661" s="86" t="s">
        <v>6514</v>
      </c>
      <c r="K661" s="86" t="s">
        <v>6507</v>
      </c>
    </row>
    <row r="662" spans="1:11" x14ac:dyDescent="0.25">
      <c r="A662" s="86">
        <v>1728322020</v>
      </c>
      <c r="B662" s="87">
        <v>44029.569907407407</v>
      </c>
      <c r="C662" s="87">
        <v>44035.235069444447</v>
      </c>
      <c r="D662" s="88">
        <v>3</v>
      </c>
      <c r="E662" s="86" t="s">
        <v>6502</v>
      </c>
      <c r="F662" s="86" t="s">
        <v>6509</v>
      </c>
      <c r="G662" s="86" t="s">
        <v>124</v>
      </c>
      <c r="H662" s="86" t="s">
        <v>6504</v>
      </c>
      <c r="I662" s="86" t="s">
        <v>6554</v>
      </c>
      <c r="J662" s="86" t="s">
        <v>6555</v>
      </c>
      <c r="K662" s="86"/>
    </row>
    <row r="663" spans="1:11" x14ac:dyDescent="0.25">
      <c r="A663" s="86">
        <v>1728402020</v>
      </c>
      <c r="B663" s="87">
        <v>44025.528692129628</v>
      </c>
      <c r="C663" s="87">
        <v>44025.74523148148</v>
      </c>
      <c r="D663" s="88">
        <v>0</v>
      </c>
      <c r="E663" s="86" t="s">
        <v>6502</v>
      </c>
      <c r="F663" s="86" t="s">
        <v>6509</v>
      </c>
      <c r="G663" s="86" t="s">
        <v>124</v>
      </c>
      <c r="H663" s="86" t="s">
        <v>6504</v>
      </c>
      <c r="I663" s="86" t="s">
        <v>6540</v>
      </c>
      <c r="J663" s="86" t="s">
        <v>6514</v>
      </c>
      <c r="K663" s="86" t="s">
        <v>6507</v>
      </c>
    </row>
    <row r="664" spans="1:11" x14ac:dyDescent="0.25">
      <c r="A664" s="86">
        <v>1728492020</v>
      </c>
      <c r="B664" s="87">
        <v>44025.530833333331</v>
      </c>
      <c r="C664" s="87">
        <v>44026.513009259259</v>
      </c>
      <c r="D664" s="88">
        <v>1</v>
      </c>
      <c r="E664" s="86" t="s">
        <v>6502</v>
      </c>
      <c r="F664" s="86" t="s">
        <v>6509</v>
      </c>
      <c r="G664" s="86" t="s">
        <v>124</v>
      </c>
      <c r="H664" s="86" t="s">
        <v>6504</v>
      </c>
      <c r="I664" s="86" t="s">
        <v>6513</v>
      </c>
      <c r="J664" s="86" t="s">
        <v>6514</v>
      </c>
      <c r="K664" s="86" t="s">
        <v>6507</v>
      </c>
    </row>
    <row r="665" spans="1:11" x14ac:dyDescent="0.25">
      <c r="A665" s="86">
        <v>1729162020</v>
      </c>
      <c r="B665" s="87">
        <v>44027.894050925926</v>
      </c>
      <c r="C665" s="87">
        <v>44028.322997685187</v>
      </c>
      <c r="D665" s="88">
        <v>1</v>
      </c>
      <c r="E665" s="86" t="s">
        <v>6502</v>
      </c>
      <c r="F665" s="86" t="s">
        <v>6509</v>
      </c>
      <c r="G665" s="86" t="s">
        <v>124</v>
      </c>
      <c r="H665" s="86" t="s">
        <v>6527</v>
      </c>
      <c r="I665" s="86" t="s">
        <v>6544</v>
      </c>
      <c r="J665" s="86" t="s">
        <v>6514</v>
      </c>
      <c r="K665" s="86" t="s">
        <v>6507</v>
      </c>
    </row>
    <row r="666" spans="1:11" x14ac:dyDescent="0.25">
      <c r="A666" s="86">
        <v>1729442020</v>
      </c>
      <c r="B666" s="87">
        <v>44025.557928240742</v>
      </c>
      <c r="C666" s="87">
        <v>44028.238541666666</v>
      </c>
      <c r="D666" s="88">
        <v>3</v>
      </c>
      <c r="E666" s="86" t="s">
        <v>6502</v>
      </c>
      <c r="F666" s="86" t="s">
        <v>74</v>
      </c>
      <c r="G666" s="86" t="s">
        <v>124</v>
      </c>
      <c r="H666" s="86" t="s">
        <v>6504</v>
      </c>
      <c r="I666" s="86" t="s">
        <v>6523</v>
      </c>
      <c r="J666" s="86" t="s">
        <v>6514</v>
      </c>
      <c r="K666" s="86" t="s">
        <v>6507</v>
      </c>
    </row>
    <row r="667" spans="1:11" x14ac:dyDescent="0.25">
      <c r="A667" s="86">
        <v>1729812020</v>
      </c>
      <c r="B667" s="87">
        <v>44025.573055555556</v>
      </c>
      <c r="C667" s="87">
        <v>44026.485289351855</v>
      </c>
      <c r="D667" s="88">
        <v>1</v>
      </c>
      <c r="E667" s="86" t="s">
        <v>6502</v>
      </c>
      <c r="F667" s="86" t="s">
        <v>6509</v>
      </c>
      <c r="G667" s="86" t="s">
        <v>124</v>
      </c>
      <c r="H667" s="86" t="s">
        <v>6504</v>
      </c>
      <c r="I667" s="86" t="s">
        <v>6540</v>
      </c>
      <c r="J667" s="86" t="s">
        <v>6514</v>
      </c>
      <c r="K667" s="86" t="s">
        <v>6507</v>
      </c>
    </row>
    <row r="668" spans="1:11" x14ac:dyDescent="0.25">
      <c r="A668" s="86">
        <v>1729882020</v>
      </c>
      <c r="B668" s="87">
        <v>44025.575150462966</v>
      </c>
      <c r="C668" s="87">
        <v>44026.55804398148</v>
      </c>
      <c r="D668" s="88">
        <v>1</v>
      </c>
      <c r="E668" s="86" t="s">
        <v>6502</v>
      </c>
      <c r="F668" s="86" t="s">
        <v>6509</v>
      </c>
      <c r="G668" s="86" t="s">
        <v>124</v>
      </c>
      <c r="H668" s="86" t="s">
        <v>6504</v>
      </c>
      <c r="I668" s="86" t="s">
        <v>6520</v>
      </c>
      <c r="J668" s="86" t="s">
        <v>6514</v>
      </c>
      <c r="K668" s="86" t="s">
        <v>6507</v>
      </c>
    </row>
    <row r="669" spans="1:11" x14ac:dyDescent="0.25">
      <c r="A669" s="86">
        <v>1730222020</v>
      </c>
      <c r="B669" s="87">
        <v>44025.586365740739</v>
      </c>
      <c r="C669" s="87">
        <v>44029.493993055556</v>
      </c>
      <c r="D669" s="88">
        <v>4</v>
      </c>
      <c r="E669" s="86" t="s">
        <v>6502</v>
      </c>
      <c r="F669" s="86" t="s">
        <v>6509</v>
      </c>
      <c r="G669" s="86" t="s">
        <v>124</v>
      </c>
      <c r="H669" s="86" t="s">
        <v>6504</v>
      </c>
      <c r="I669" s="86" t="s">
        <v>6554</v>
      </c>
      <c r="J669" s="86" t="s">
        <v>6555</v>
      </c>
      <c r="K669" s="86" t="s">
        <v>6507</v>
      </c>
    </row>
    <row r="670" spans="1:11" x14ac:dyDescent="0.25">
      <c r="A670" s="86">
        <v>1730452020</v>
      </c>
      <c r="B670" s="87">
        <v>44028.456875000003</v>
      </c>
      <c r="C670" s="87">
        <v>44040.78162037037</v>
      </c>
      <c r="D670" s="88">
        <v>7</v>
      </c>
      <c r="E670" s="86" t="s">
        <v>6502</v>
      </c>
      <c r="F670" s="86" t="s">
        <v>6509</v>
      </c>
      <c r="G670" s="86" t="s">
        <v>6517</v>
      </c>
      <c r="H670" s="86" t="s">
        <v>6504</v>
      </c>
      <c r="I670" s="86" t="s">
        <v>6530</v>
      </c>
      <c r="J670" s="86" t="s">
        <v>6514</v>
      </c>
      <c r="K670" s="86" t="s">
        <v>6507</v>
      </c>
    </row>
    <row r="671" spans="1:11" x14ac:dyDescent="0.25">
      <c r="A671" s="86">
        <v>1730692020</v>
      </c>
      <c r="B671" s="87">
        <v>44029.569965277777</v>
      </c>
      <c r="C671" s="87">
        <v>44030.480300925927</v>
      </c>
      <c r="D671" s="88">
        <v>0</v>
      </c>
      <c r="E671" s="86" t="s">
        <v>6502</v>
      </c>
      <c r="F671" s="86" t="s">
        <v>6509</v>
      </c>
      <c r="G671" s="86" t="s">
        <v>124</v>
      </c>
      <c r="H671" s="86" t="s">
        <v>6504</v>
      </c>
      <c r="I671" s="86" t="s">
        <v>6519</v>
      </c>
      <c r="J671" s="86" t="s">
        <v>6514</v>
      </c>
      <c r="K671" s="86" t="s">
        <v>6507</v>
      </c>
    </row>
    <row r="672" spans="1:11" x14ac:dyDescent="0.25">
      <c r="A672" s="86">
        <v>1730862020</v>
      </c>
      <c r="B672" s="87">
        <v>44033.171701388892</v>
      </c>
      <c r="C672" s="87" t="s">
        <v>6508</v>
      </c>
      <c r="D672" s="88" t="s">
        <v>129</v>
      </c>
      <c r="E672" s="86" t="s">
        <v>6502</v>
      </c>
      <c r="F672" s="86" t="s">
        <v>45</v>
      </c>
      <c r="G672" s="86" t="s">
        <v>124</v>
      </c>
      <c r="H672" s="86" t="s">
        <v>6504</v>
      </c>
      <c r="I672" s="86" t="s">
        <v>6523</v>
      </c>
      <c r="J672" s="86"/>
      <c r="K672" s="86"/>
    </row>
    <row r="673" spans="1:11" x14ac:dyDescent="0.25">
      <c r="A673" s="86">
        <v>1731222020</v>
      </c>
      <c r="B673" s="87">
        <v>44032.803993055553</v>
      </c>
      <c r="C673" s="87">
        <v>44034.793182870373</v>
      </c>
      <c r="D673" s="88">
        <v>1</v>
      </c>
      <c r="E673" s="86" t="s">
        <v>6502</v>
      </c>
      <c r="F673" s="86" t="s">
        <v>6509</v>
      </c>
      <c r="G673" s="86" t="s">
        <v>124</v>
      </c>
      <c r="H673" s="86" t="s">
        <v>6504</v>
      </c>
      <c r="I673" s="86" t="s">
        <v>6523</v>
      </c>
      <c r="J673" s="86" t="s">
        <v>6514</v>
      </c>
      <c r="K673" s="86" t="s">
        <v>6507</v>
      </c>
    </row>
    <row r="674" spans="1:11" x14ac:dyDescent="0.25">
      <c r="A674" s="86">
        <v>1731342020</v>
      </c>
      <c r="B674" s="87">
        <v>44025.622152777774</v>
      </c>
      <c r="C674" s="87">
        <v>44026.427372685182</v>
      </c>
      <c r="D674" s="88">
        <v>1</v>
      </c>
      <c r="E674" s="86" t="s">
        <v>6502</v>
      </c>
      <c r="F674" s="86" t="s">
        <v>6537</v>
      </c>
      <c r="G674" s="86" t="s">
        <v>124</v>
      </c>
      <c r="H674" s="86" t="s">
        <v>6504</v>
      </c>
      <c r="I674" s="86" t="s">
        <v>6540</v>
      </c>
      <c r="J674" s="86" t="s">
        <v>6514</v>
      </c>
      <c r="K674" s="86" t="s">
        <v>6507</v>
      </c>
    </row>
    <row r="675" spans="1:11" x14ac:dyDescent="0.25">
      <c r="A675" s="86">
        <v>1731822020</v>
      </c>
      <c r="B675" s="87">
        <v>44025.721215277779</v>
      </c>
      <c r="C675" s="87" t="s">
        <v>6508</v>
      </c>
      <c r="D675" s="88" t="s">
        <v>129</v>
      </c>
      <c r="E675" s="86" t="s">
        <v>6502</v>
      </c>
      <c r="F675" s="86" t="s">
        <v>6509</v>
      </c>
      <c r="G675" s="86" t="s">
        <v>6510</v>
      </c>
      <c r="H675" s="86" t="s">
        <v>6504</v>
      </c>
      <c r="I675" s="86" t="s">
        <v>6520</v>
      </c>
      <c r="J675" s="86"/>
      <c r="K675" s="86"/>
    </row>
    <row r="676" spans="1:11" x14ac:dyDescent="0.25">
      <c r="A676" s="86">
        <v>1731832020</v>
      </c>
      <c r="B676" s="87">
        <v>44025.636157407411</v>
      </c>
      <c r="C676" s="87">
        <v>44026.552037037036</v>
      </c>
      <c r="D676" s="88">
        <v>1</v>
      </c>
      <c r="E676" s="86" t="s">
        <v>6502</v>
      </c>
      <c r="F676" s="86" t="s">
        <v>6509</v>
      </c>
      <c r="G676" s="86" t="s">
        <v>124</v>
      </c>
      <c r="H676" s="86" t="s">
        <v>6504</v>
      </c>
      <c r="I676" s="86" t="s">
        <v>6540</v>
      </c>
      <c r="J676" s="86" t="s">
        <v>6514</v>
      </c>
      <c r="K676" s="86" t="s">
        <v>6507</v>
      </c>
    </row>
    <row r="677" spans="1:11" x14ac:dyDescent="0.25">
      <c r="A677" s="86">
        <v>1732912020</v>
      </c>
      <c r="B677" s="87">
        <v>44025.659884259258</v>
      </c>
      <c r="C677" s="87">
        <v>44026.625</v>
      </c>
      <c r="D677" s="88">
        <v>1</v>
      </c>
      <c r="E677" s="86" t="s">
        <v>6502</v>
      </c>
      <c r="F677" s="86" t="s">
        <v>6509</v>
      </c>
      <c r="G677" s="86" t="s">
        <v>124</v>
      </c>
      <c r="H677" s="86" t="s">
        <v>6504</v>
      </c>
      <c r="I677" s="86" t="s">
        <v>6529</v>
      </c>
      <c r="J677" s="86" t="s">
        <v>6514</v>
      </c>
      <c r="K677" s="86" t="s">
        <v>6507</v>
      </c>
    </row>
    <row r="678" spans="1:11" x14ac:dyDescent="0.25">
      <c r="A678" s="86">
        <v>1732942020</v>
      </c>
      <c r="B678" s="87">
        <v>44026.808657407404</v>
      </c>
      <c r="C678" s="87">
        <v>44028.321331018517</v>
      </c>
      <c r="D678" s="88">
        <v>2</v>
      </c>
      <c r="E678" s="86" t="s">
        <v>6502</v>
      </c>
      <c r="F678" s="86" t="s">
        <v>6509</v>
      </c>
      <c r="G678" s="86" t="s">
        <v>124</v>
      </c>
      <c r="H678" s="86" t="s">
        <v>6504</v>
      </c>
      <c r="I678" s="86" t="s">
        <v>6540</v>
      </c>
      <c r="J678" s="86" t="s">
        <v>6514</v>
      </c>
      <c r="K678" s="86" t="s">
        <v>6507</v>
      </c>
    </row>
    <row r="679" spans="1:11" x14ac:dyDescent="0.25">
      <c r="A679" s="86">
        <v>1733932020</v>
      </c>
      <c r="B679" s="87">
        <v>44039.636840277781</v>
      </c>
      <c r="C679" s="87">
        <v>44041.842534722222</v>
      </c>
      <c r="D679" s="88">
        <v>2</v>
      </c>
      <c r="E679" s="86" t="s">
        <v>6502</v>
      </c>
      <c r="F679" s="86" t="s">
        <v>6509</v>
      </c>
      <c r="G679" s="86" t="s">
        <v>124</v>
      </c>
      <c r="H679" s="86" t="s">
        <v>6504</v>
      </c>
      <c r="I679" s="86" t="s">
        <v>6523</v>
      </c>
      <c r="J679" s="86" t="s">
        <v>6514</v>
      </c>
      <c r="K679" s="86" t="s">
        <v>6507</v>
      </c>
    </row>
    <row r="680" spans="1:11" x14ac:dyDescent="0.25">
      <c r="A680" s="86">
        <v>1734792020</v>
      </c>
      <c r="B680" s="87">
        <v>44025.719201388885</v>
      </c>
      <c r="C680" s="87">
        <v>44026.490335648145</v>
      </c>
      <c r="D680" s="88">
        <v>1</v>
      </c>
      <c r="E680" s="86" t="s">
        <v>6502</v>
      </c>
      <c r="F680" s="86" t="s">
        <v>6509</v>
      </c>
      <c r="G680" s="86" t="s">
        <v>124</v>
      </c>
      <c r="H680" s="86" t="s">
        <v>6504</v>
      </c>
      <c r="I680" s="86" t="s">
        <v>6529</v>
      </c>
      <c r="J680" s="86" t="s">
        <v>6514</v>
      </c>
      <c r="K680" s="86" t="s">
        <v>6507</v>
      </c>
    </row>
    <row r="681" spans="1:11" x14ac:dyDescent="0.25">
      <c r="A681" s="86">
        <v>1735772020</v>
      </c>
      <c r="B681" s="87">
        <v>44028.698113425926</v>
      </c>
      <c r="C681" s="87">
        <v>44033.924085648148</v>
      </c>
      <c r="D681" s="88">
        <v>2</v>
      </c>
      <c r="E681" s="86" t="s">
        <v>6502</v>
      </c>
      <c r="F681" s="86" t="s">
        <v>6509</v>
      </c>
      <c r="G681" s="86" t="s">
        <v>124</v>
      </c>
      <c r="H681" s="86" t="s">
        <v>6504</v>
      </c>
      <c r="I681" s="86" t="s">
        <v>6529</v>
      </c>
      <c r="J681" s="86" t="s">
        <v>6514</v>
      </c>
      <c r="K681" s="86" t="s">
        <v>6507</v>
      </c>
    </row>
    <row r="682" spans="1:11" x14ac:dyDescent="0.25">
      <c r="A682" s="86">
        <v>1736052020</v>
      </c>
      <c r="B682" s="87">
        <v>44025.759236111109</v>
      </c>
      <c r="C682" s="87">
        <v>44025.759236111109</v>
      </c>
      <c r="D682" s="88">
        <v>0</v>
      </c>
      <c r="E682" s="86" t="s">
        <v>6548</v>
      </c>
      <c r="F682" s="86" t="s">
        <v>6509</v>
      </c>
      <c r="G682" s="86" t="s">
        <v>124</v>
      </c>
      <c r="H682" s="86" t="s">
        <v>6504</v>
      </c>
      <c r="I682" s="86" t="s">
        <v>6541</v>
      </c>
      <c r="J682" s="86" t="s">
        <v>6565</v>
      </c>
      <c r="K682" s="86"/>
    </row>
    <row r="683" spans="1:11" x14ac:dyDescent="0.25">
      <c r="A683" s="86">
        <v>1737462020</v>
      </c>
      <c r="B683" s="87">
        <v>44026.470486111109</v>
      </c>
      <c r="C683" s="87">
        <v>44026.471388888887</v>
      </c>
      <c r="D683" s="88">
        <v>0</v>
      </c>
      <c r="E683" s="86" t="s">
        <v>6502</v>
      </c>
      <c r="F683" s="86" t="s">
        <v>6509</v>
      </c>
      <c r="G683" s="86" t="s">
        <v>124</v>
      </c>
      <c r="H683" s="86" t="s">
        <v>6504</v>
      </c>
      <c r="I683" s="86" t="s">
        <v>6529</v>
      </c>
      <c r="J683" s="86" t="s">
        <v>6514</v>
      </c>
      <c r="K683" s="86" t="s">
        <v>6507</v>
      </c>
    </row>
    <row r="684" spans="1:11" x14ac:dyDescent="0.25">
      <c r="A684" s="86">
        <v>1737972020</v>
      </c>
      <c r="B684" s="87">
        <v>44040.758796296293</v>
      </c>
      <c r="C684" s="87">
        <v>44046.88140046296</v>
      </c>
      <c r="D684" s="88">
        <v>4</v>
      </c>
      <c r="E684" s="86" t="s">
        <v>6502</v>
      </c>
      <c r="F684" s="86" t="s">
        <v>6509</v>
      </c>
      <c r="G684" s="86" t="s">
        <v>124</v>
      </c>
      <c r="H684" s="86" t="s">
        <v>6504</v>
      </c>
      <c r="I684" s="86" t="s">
        <v>6518</v>
      </c>
      <c r="J684" s="86" t="s">
        <v>6514</v>
      </c>
      <c r="K684" s="86"/>
    </row>
    <row r="685" spans="1:11" x14ac:dyDescent="0.25">
      <c r="A685" s="86">
        <v>1738292020</v>
      </c>
      <c r="B685" s="87">
        <v>44029.060034722221</v>
      </c>
      <c r="C685" s="87">
        <v>44034.716041666667</v>
      </c>
      <c r="D685" s="88">
        <v>2</v>
      </c>
      <c r="E685" s="86" t="s">
        <v>6502</v>
      </c>
      <c r="F685" s="86" t="s">
        <v>6509</v>
      </c>
      <c r="G685" s="86" t="s">
        <v>124</v>
      </c>
      <c r="H685" s="86" t="s">
        <v>6504</v>
      </c>
      <c r="I685" s="86" t="s">
        <v>6519</v>
      </c>
      <c r="J685" s="86" t="s">
        <v>6514</v>
      </c>
      <c r="K685" s="86" t="s">
        <v>6507</v>
      </c>
    </row>
    <row r="686" spans="1:11" x14ac:dyDescent="0.25">
      <c r="A686" s="86">
        <v>1738582020</v>
      </c>
      <c r="B686" s="87">
        <v>44041.868854166663</v>
      </c>
      <c r="C686" s="87">
        <v>44048.815000000002</v>
      </c>
      <c r="D686" s="88">
        <v>5</v>
      </c>
      <c r="E686" s="86" t="s">
        <v>6502</v>
      </c>
      <c r="F686" s="86" t="s">
        <v>6509</v>
      </c>
      <c r="G686" s="86" t="s">
        <v>124</v>
      </c>
      <c r="H686" s="86" t="s">
        <v>6504</v>
      </c>
      <c r="I686" s="86" t="s">
        <v>6519</v>
      </c>
      <c r="J686" s="86" t="s">
        <v>6514</v>
      </c>
      <c r="K686" s="86"/>
    </row>
    <row r="687" spans="1:11" x14ac:dyDescent="0.25">
      <c r="A687" s="86">
        <v>1738872020</v>
      </c>
      <c r="B687" s="87">
        <v>44025.864131944443</v>
      </c>
      <c r="C687" s="87">
        <v>44026.845208333332</v>
      </c>
      <c r="D687" s="88">
        <v>1</v>
      </c>
      <c r="E687" s="86" t="s">
        <v>6502</v>
      </c>
      <c r="F687" s="86" t="s">
        <v>45</v>
      </c>
      <c r="G687" s="86" t="s">
        <v>124</v>
      </c>
      <c r="H687" s="86" t="s">
        <v>6504</v>
      </c>
      <c r="I687" s="86" t="s">
        <v>6523</v>
      </c>
      <c r="J687" s="86" t="s">
        <v>6514</v>
      </c>
      <c r="K687" s="86" t="s">
        <v>6507</v>
      </c>
    </row>
    <row r="688" spans="1:11" x14ac:dyDescent="0.25">
      <c r="A688" s="86">
        <v>1739002020</v>
      </c>
      <c r="B688" s="87">
        <v>44028.643576388888</v>
      </c>
      <c r="C688" s="87" t="s">
        <v>6508</v>
      </c>
      <c r="D688" s="88" t="s">
        <v>129</v>
      </c>
      <c r="E688" s="86" t="s">
        <v>6502</v>
      </c>
      <c r="F688" s="86" t="s">
        <v>6509</v>
      </c>
      <c r="G688" s="86" t="s">
        <v>6510</v>
      </c>
      <c r="H688" s="86" t="s">
        <v>6511</v>
      </c>
      <c r="I688" s="86" t="s">
        <v>6512</v>
      </c>
      <c r="J688" s="86"/>
      <c r="K688" s="86"/>
    </row>
    <row r="689" spans="1:11" x14ac:dyDescent="0.25">
      <c r="A689" s="86">
        <v>1740452020</v>
      </c>
      <c r="B689" s="87">
        <v>44026.414409722223</v>
      </c>
      <c r="C689" s="87">
        <v>44026.416481481479</v>
      </c>
      <c r="D689" s="88">
        <v>0</v>
      </c>
      <c r="E689" s="86" t="s">
        <v>6502</v>
      </c>
      <c r="F689" s="86" t="s">
        <v>6509</v>
      </c>
      <c r="G689" s="86" t="s">
        <v>124</v>
      </c>
      <c r="H689" s="86" t="s">
        <v>6504</v>
      </c>
      <c r="I689" s="86" t="s">
        <v>6519</v>
      </c>
      <c r="J689" s="86" t="s">
        <v>6514</v>
      </c>
      <c r="K689" s="86" t="s">
        <v>6507</v>
      </c>
    </row>
    <row r="690" spans="1:11" x14ac:dyDescent="0.25">
      <c r="A690" s="86">
        <v>1741212020</v>
      </c>
      <c r="B690" s="87">
        <v>44026.309942129628</v>
      </c>
      <c r="C690" s="87">
        <v>44028.841863425929</v>
      </c>
      <c r="D690" s="88">
        <v>2</v>
      </c>
      <c r="E690" s="86" t="s">
        <v>6502</v>
      </c>
      <c r="F690" s="86" t="s">
        <v>6509</v>
      </c>
      <c r="G690" s="86" t="s">
        <v>124</v>
      </c>
      <c r="H690" s="86" t="s">
        <v>6504</v>
      </c>
      <c r="I690" s="86" t="s">
        <v>6529</v>
      </c>
      <c r="J690" s="86" t="s">
        <v>6514</v>
      </c>
      <c r="K690" s="86" t="s">
        <v>6507</v>
      </c>
    </row>
    <row r="691" spans="1:11" x14ac:dyDescent="0.25">
      <c r="A691" s="86">
        <v>1741372020</v>
      </c>
      <c r="B691" s="87">
        <v>44026.330613425926</v>
      </c>
      <c r="C691" s="87">
        <v>44026.637175925927</v>
      </c>
      <c r="D691" s="88">
        <v>0</v>
      </c>
      <c r="E691" s="86" t="s">
        <v>6526</v>
      </c>
      <c r="F691" s="86" t="s">
        <v>6509</v>
      </c>
      <c r="G691" s="86" t="s">
        <v>124</v>
      </c>
      <c r="H691" s="86" t="s">
        <v>6504</v>
      </c>
      <c r="I691" s="86" t="s">
        <v>6513</v>
      </c>
      <c r="J691" s="86" t="s">
        <v>6514</v>
      </c>
      <c r="K691" s="86" t="s">
        <v>6507</v>
      </c>
    </row>
    <row r="692" spans="1:11" x14ac:dyDescent="0.25">
      <c r="A692" s="86">
        <v>1742152020</v>
      </c>
      <c r="B692" s="87">
        <v>44026.37296296296</v>
      </c>
      <c r="C692" s="87">
        <v>44028.68172453704</v>
      </c>
      <c r="D692" s="88">
        <v>2</v>
      </c>
      <c r="E692" s="86" t="s">
        <v>6502</v>
      </c>
      <c r="F692" s="86" t="s">
        <v>6509</v>
      </c>
      <c r="G692" s="86" t="s">
        <v>124</v>
      </c>
      <c r="H692" s="86" t="s">
        <v>6504</v>
      </c>
      <c r="I692" s="86" t="s">
        <v>6536</v>
      </c>
      <c r="J692" s="86" t="s">
        <v>6514</v>
      </c>
      <c r="K692" s="86" t="s">
        <v>6507</v>
      </c>
    </row>
    <row r="693" spans="1:11" x14ac:dyDescent="0.25">
      <c r="A693" s="86">
        <v>1742182020</v>
      </c>
      <c r="B693" s="87">
        <v>44026.374895833331</v>
      </c>
      <c r="C693" s="87">
        <v>44028.854687500003</v>
      </c>
      <c r="D693" s="88">
        <v>2</v>
      </c>
      <c r="E693" s="86" t="s">
        <v>6502</v>
      </c>
      <c r="F693" s="86" t="s">
        <v>6509</v>
      </c>
      <c r="G693" s="86" t="s">
        <v>124</v>
      </c>
      <c r="H693" s="86" t="s">
        <v>6504</v>
      </c>
      <c r="I693" s="86" t="s">
        <v>6529</v>
      </c>
      <c r="J693" s="86" t="s">
        <v>6514</v>
      </c>
      <c r="K693" s="86" t="s">
        <v>6507</v>
      </c>
    </row>
    <row r="694" spans="1:11" x14ac:dyDescent="0.25">
      <c r="A694" s="86">
        <v>1742282020</v>
      </c>
      <c r="B694" s="87">
        <v>44028.639641203707</v>
      </c>
      <c r="C694" s="87">
        <v>44034.255370370367</v>
      </c>
      <c r="D694" s="88">
        <v>3</v>
      </c>
      <c r="E694" s="86" t="s">
        <v>6502</v>
      </c>
      <c r="F694" s="86" t="s">
        <v>6509</v>
      </c>
      <c r="G694" s="86" t="s">
        <v>124</v>
      </c>
      <c r="H694" s="86" t="s">
        <v>6504</v>
      </c>
      <c r="I694" s="86" t="s">
        <v>6541</v>
      </c>
      <c r="J694" s="86" t="s">
        <v>6514</v>
      </c>
      <c r="K694" s="86" t="s">
        <v>6507</v>
      </c>
    </row>
    <row r="695" spans="1:11" x14ac:dyDescent="0.25">
      <c r="A695" s="86">
        <v>1742292020</v>
      </c>
      <c r="B695" s="87">
        <v>44026.379756944443</v>
      </c>
      <c r="C695" s="87">
        <v>44026.673217592594</v>
      </c>
      <c r="D695" s="88">
        <v>0</v>
      </c>
      <c r="E695" s="86" t="s">
        <v>6502</v>
      </c>
      <c r="F695" s="86" t="s">
        <v>6509</v>
      </c>
      <c r="G695" s="86" t="s">
        <v>124</v>
      </c>
      <c r="H695" s="86" t="s">
        <v>6504</v>
      </c>
      <c r="I695" s="86" t="s">
        <v>6554</v>
      </c>
      <c r="J695" s="86" t="s">
        <v>6555</v>
      </c>
      <c r="K695" s="86"/>
    </row>
    <row r="696" spans="1:11" x14ac:dyDescent="0.25">
      <c r="A696" s="86">
        <v>1742762020</v>
      </c>
      <c r="B696" s="87">
        <v>44028.52679398148</v>
      </c>
      <c r="C696" s="87">
        <v>44029.643101851849</v>
      </c>
      <c r="D696" s="88">
        <v>1</v>
      </c>
      <c r="E696" s="86" t="s">
        <v>6502</v>
      </c>
      <c r="F696" s="86" t="s">
        <v>6509</v>
      </c>
      <c r="G696" s="86" t="s">
        <v>124</v>
      </c>
      <c r="H696" s="86" t="s">
        <v>6504</v>
      </c>
      <c r="I696" s="86" t="s">
        <v>6540</v>
      </c>
      <c r="J696" s="86" t="s">
        <v>6514</v>
      </c>
      <c r="K696" s="86" t="s">
        <v>6507</v>
      </c>
    </row>
    <row r="697" spans="1:11" x14ac:dyDescent="0.25">
      <c r="A697" s="86">
        <v>1744162020</v>
      </c>
      <c r="B697" s="87">
        <v>44026.449525462966</v>
      </c>
      <c r="C697" s="87">
        <v>44027.442997685182</v>
      </c>
      <c r="D697" s="88">
        <v>1</v>
      </c>
      <c r="E697" s="86" t="s">
        <v>6502</v>
      </c>
      <c r="F697" s="86" t="s">
        <v>6537</v>
      </c>
      <c r="G697" s="86" t="s">
        <v>124</v>
      </c>
      <c r="H697" s="86" t="s">
        <v>6504</v>
      </c>
      <c r="I697" s="86" t="s">
        <v>6554</v>
      </c>
      <c r="J697" s="86" t="s">
        <v>6555</v>
      </c>
      <c r="K697" s="86"/>
    </row>
    <row r="698" spans="1:11" x14ac:dyDescent="0.25">
      <c r="A698" s="86">
        <v>1744382020</v>
      </c>
      <c r="B698" s="87">
        <v>44028.639675925922</v>
      </c>
      <c r="C698" s="87">
        <v>44029.656192129631</v>
      </c>
      <c r="D698" s="88">
        <v>1</v>
      </c>
      <c r="E698" s="86" t="s">
        <v>6502</v>
      </c>
      <c r="F698" s="86" t="s">
        <v>6509</v>
      </c>
      <c r="G698" s="86" t="s">
        <v>124</v>
      </c>
      <c r="H698" s="86" t="s">
        <v>6504</v>
      </c>
      <c r="I698" s="86" t="s">
        <v>6540</v>
      </c>
      <c r="J698" s="86" t="s">
        <v>6514</v>
      </c>
      <c r="K698" s="86" t="s">
        <v>6507</v>
      </c>
    </row>
    <row r="699" spans="1:11" x14ac:dyDescent="0.25">
      <c r="A699" s="86">
        <v>1745332020</v>
      </c>
      <c r="B699" s="87">
        <v>44028.89</v>
      </c>
      <c r="C699" s="87">
        <v>44034.230347222219</v>
      </c>
      <c r="D699" s="88">
        <v>3</v>
      </c>
      <c r="E699" s="86" t="s">
        <v>6502</v>
      </c>
      <c r="F699" s="86" t="s">
        <v>6509</v>
      </c>
      <c r="G699" s="86" t="s">
        <v>124</v>
      </c>
      <c r="H699" s="86" t="s">
        <v>6504</v>
      </c>
      <c r="I699" s="86" t="s">
        <v>6529</v>
      </c>
      <c r="J699" s="86" t="s">
        <v>6514</v>
      </c>
      <c r="K699" s="86" t="s">
        <v>6507</v>
      </c>
    </row>
    <row r="700" spans="1:11" x14ac:dyDescent="0.25">
      <c r="A700" s="86">
        <v>1745512020</v>
      </c>
      <c r="B700" s="87">
        <v>44028.639699074076</v>
      </c>
      <c r="C700" s="87">
        <v>44032.601435185185</v>
      </c>
      <c r="D700" s="88">
        <v>1</v>
      </c>
      <c r="E700" s="86" t="s">
        <v>6502</v>
      </c>
      <c r="F700" s="86" t="s">
        <v>6509</v>
      </c>
      <c r="G700" s="86" t="s">
        <v>124</v>
      </c>
      <c r="H700" s="86" t="s">
        <v>6504</v>
      </c>
      <c r="I700" s="86" t="s">
        <v>6550</v>
      </c>
      <c r="J700" s="86" t="s">
        <v>6514</v>
      </c>
      <c r="K700" s="86" t="s">
        <v>6507</v>
      </c>
    </row>
    <row r="701" spans="1:11" x14ac:dyDescent="0.25">
      <c r="A701" s="86">
        <v>1745532020</v>
      </c>
      <c r="B701" s="87">
        <v>44028.869849537034</v>
      </c>
      <c r="C701" s="87">
        <v>44043.723946759259</v>
      </c>
      <c r="D701" s="88">
        <v>10</v>
      </c>
      <c r="E701" s="86" t="s">
        <v>6502</v>
      </c>
      <c r="F701" s="86" t="s">
        <v>28</v>
      </c>
      <c r="G701" s="86" t="s">
        <v>6517</v>
      </c>
      <c r="H701" s="86" t="s">
        <v>6504</v>
      </c>
      <c r="I701" s="86" t="s">
        <v>6530</v>
      </c>
      <c r="J701" s="86" t="s">
        <v>6514</v>
      </c>
      <c r="K701" s="86" t="s">
        <v>6507</v>
      </c>
    </row>
    <row r="702" spans="1:11" x14ac:dyDescent="0.25">
      <c r="A702" s="86">
        <v>1745742020</v>
      </c>
      <c r="B702" s="87">
        <v>44026.499652777777</v>
      </c>
      <c r="C702" s="87">
        <v>44030.836064814815</v>
      </c>
      <c r="D702" s="88">
        <v>3</v>
      </c>
      <c r="E702" s="86" t="s">
        <v>6502</v>
      </c>
      <c r="F702" s="86" t="s">
        <v>6509</v>
      </c>
      <c r="G702" s="86" t="s">
        <v>124</v>
      </c>
      <c r="H702" s="86" t="s">
        <v>6504</v>
      </c>
      <c r="I702" s="86" t="s">
        <v>6566</v>
      </c>
      <c r="J702" s="86" t="s">
        <v>6514</v>
      </c>
      <c r="K702" s="86" t="s">
        <v>6507</v>
      </c>
    </row>
    <row r="703" spans="1:11" x14ac:dyDescent="0.25">
      <c r="A703" s="86">
        <v>1746782020</v>
      </c>
      <c r="B703" s="87">
        <v>44033.702731481484</v>
      </c>
      <c r="C703" s="87">
        <v>44034.7809375</v>
      </c>
      <c r="D703" s="88">
        <v>1</v>
      </c>
      <c r="E703" s="86" t="s">
        <v>6502</v>
      </c>
      <c r="F703" s="86" t="s">
        <v>45</v>
      </c>
      <c r="G703" s="86" t="s">
        <v>124</v>
      </c>
      <c r="H703" s="86" t="s">
        <v>6527</v>
      </c>
      <c r="I703" s="86" t="s">
        <v>6544</v>
      </c>
      <c r="J703" s="86" t="s">
        <v>6514</v>
      </c>
      <c r="K703" s="86" t="s">
        <v>6507</v>
      </c>
    </row>
    <row r="704" spans="1:11" x14ac:dyDescent="0.25">
      <c r="A704" s="86">
        <v>1747602020</v>
      </c>
      <c r="B704" s="87">
        <v>44026.570324074077</v>
      </c>
      <c r="C704" s="87">
        <v>44027.484560185185</v>
      </c>
      <c r="D704" s="88">
        <v>1</v>
      </c>
      <c r="E704" s="86" t="s">
        <v>6502</v>
      </c>
      <c r="F704" s="86" t="s">
        <v>45</v>
      </c>
      <c r="G704" s="86" t="s">
        <v>124</v>
      </c>
      <c r="H704" s="86" t="s">
        <v>6504</v>
      </c>
      <c r="I704" s="86" t="s">
        <v>6540</v>
      </c>
      <c r="J704" s="86" t="s">
        <v>6514</v>
      </c>
      <c r="K704" s="86" t="s">
        <v>6507</v>
      </c>
    </row>
    <row r="705" spans="1:11" x14ac:dyDescent="0.25">
      <c r="A705" s="86">
        <v>1747952020</v>
      </c>
      <c r="B705" s="87">
        <v>44032.950937499998</v>
      </c>
      <c r="C705" s="87">
        <v>44036.741111111114</v>
      </c>
      <c r="D705" s="88">
        <v>3</v>
      </c>
      <c r="E705" s="86" t="s">
        <v>6502</v>
      </c>
      <c r="F705" s="86" t="s">
        <v>6509</v>
      </c>
      <c r="G705" s="86" t="s">
        <v>124</v>
      </c>
      <c r="H705" s="86" t="s">
        <v>6504</v>
      </c>
      <c r="I705" s="86" t="s">
        <v>6530</v>
      </c>
      <c r="J705" s="86" t="s">
        <v>6514</v>
      </c>
      <c r="K705" s="86" t="s">
        <v>6507</v>
      </c>
    </row>
    <row r="706" spans="1:11" x14ac:dyDescent="0.25">
      <c r="A706" s="86">
        <v>1748632020</v>
      </c>
      <c r="B706" s="87">
        <v>44029.61959490741</v>
      </c>
      <c r="C706" s="87">
        <v>44035.247407407405</v>
      </c>
      <c r="D706" s="88">
        <v>3</v>
      </c>
      <c r="E706" s="86" t="s">
        <v>6502</v>
      </c>
      <c r="F706" s="86" t="s">
        <v>6509</v>
      </c>
      <c r="G706" s="86" t="s">
        <v>124</v>
      </c>
      <c r="H706" s="86" t="s">
        <v>6504</v>
      </c>
      <c r="I706" s="86" t="s">
        <v>6529</v>
      </c>
      <c r="J706" s="86" t="s">
        <v>6514</v>
      </c>
      <c r="K706" s="86" t="s">
        <v>6507</v>
      </c>
    </row>
    <row r="707" spans="1:11" x14ac:dyDescent="0.25">
      <c r="A707" s="86">
        <v>1748942020</v>
      </c>
      <c r="B707" s="87">
        <v>44043.17732638889</v>
      </c>
      <c r="C707" s="87">
        <v>44047.177442129629</v>
      </c>
      <c r="D707" s="88">
        <v>2</v>
      </c>
      <c r="E707" s="86" t="s">
        <v>6502</v>
      </c>
      <c r="F707" s="86" t="s">
        <v>6509</v>
      </c>
      <c r="G707" s="86" t="s">
        <v>6517</v>
      </c>
      <c r="H707" s="86" t="s">
        <v>6504</v>
      </c>
      <c r="I707" s="86" t="s">
        <v>6523</v>
      </c>
      <c r="J707" s="86" t="s">
        <v>6573</v>
      </c>
      <c r="K707" s="86"/>
    </row>
    <row r="708" spans="1:11" x14ac:dyDescent="0.25">
      <c r="A708" s="86">
        <v>1749342020</v>
      </c>
      <c r="B708" s="87">
        <v>44026.632881944446</v>
      </c>
      <c r="C708" s="87">
        <v>44028.916817129626</v>
      </c>
      <c r="D708" s="88">
        <v>2</v>
      </c>
      <c r="E708" s="86" t="s">
        <v>6502</v>
      </c>
      <c r="F708" s="86" t="s">
        <v>6509</v>
      </c>
      <c r="G708" s="86" t="s">
        <v>124</v>
      </c>
      <c r="H708" s="86" t="s">
        <v>6504</v>
      </c>
      <c r="I708" s="86" t="s">
        <v>6550</v>
      </c>
      <c r="J708" s="86" t="s">
        <v>6514</v>
      </c>
      <c r="K708" s="86" t="s">
        <v>6507</v>
      </c>
    </row>
    <row r="709" spans="1:11" x14ac:dyDescent="0.25">
      <c r="A709" s="86">
        <v>1749572020</v>
      </c>
      <c r="B709" s="87">
        <v>44026.638761574075</v>
      </c>
      <c r="C709" s="87">
        <v>44026.651597222219</v>
      </c>
      <c r="D709" s="88">
        <v>0</v>
      </c>
      <c r="E709" s="86" t="s">
        <v>6502</v>
      </c>
      <c r="F709" s="86" t="s">
        <v>6537</v>
      </c>
      <c r="G709" s="86" t="s">
        <v>124</v>
      </c>
      <c r="H709" s="86" t="s">
        <v>6504</v>
      </c>
      <c r="I709" s="86" t="s">
        <v>6523</v>
      </c>
      <c r="J709" s="86" t="s">
        <v>6514</v>
      </c>
      <c r="K709" s="86" t="s">
        <v>6507</v>
      </c>
    </row>
    <row r="710" spans="1:11" x14ac:dyDescent="0.25">
      <c r="A710" s="86">
        <v>1749742020</v>
      </c>
      <c r="B710" s="87">
        <v>44026.647037037037</v>
      </c>
      <c r="C710" s="87">
        <v>44030.828587962962</v>
      </c>
      <c r="D710" s="88">
        <v>3</v>
      </c>
      <c r="E710" s="86" t="s">
        <v>6502</v>
      </c>
      <c r="F710" s="86" t="s">
        <v>6509</v>
      </c>
      <c r="G710" s="86" t="s">
        <v>124</v>
      </c>
      <c r="H710" s="86" t="s">
        <v>6504</v>
      </c>
      <c r="I710" s="86" t="s">
        <v>6529</v>
      </c>
      <c r="J710" s="86" t="s">
        <v>6514</v>
      </c>
      <c r="K710" s="86" t="s">
        <v>6507</v>
      </c>
    </row>
    <row r="711" spans="1:11" x14ac:dyDescent="0.25">
      <c r="A711" s="86">
        <v>1749752020</v>
      </c>
      <c r="B711" s="87">
        <v>44026.647488425922</v>
      </c>
      <c r="C711" s="87">
        <v>44027.720682870371</v>
      </c>
      <c r="D711" s="88">
        <v>1</v>
      </c>
      <c r="E711" s="86" t="s">
        <v>6502</v>
      </c>
      <c r="F711" s="86" t="s">
        <v>6509</v>
      </c>
      <c r="G711" s="86" t="s">
        <v>124</v>
      </c>
      <c r="H711" s="86" t="s">
        <v>6504</v>
      </c>
      <c r="I711" s="86" t="s">
        <v>6534</v>
      </c>
      <c r="J711" s="86" t="s">
        <v>6514</v>
      </c>
      <c r="K711" s="86" t="s">
        <v>6507</v>
      </c>
    </row>
    <row r="712" spans="1:11" x14ac:dyDescent="0.25">
      <c r="A712" s="86">
        <v>1749772020</v>
      </c>
      <c r="B712" s="87">
        <v>44026.838437500002</v>
      </c>
      <c r="C712" s="87">
        <v>44027.516365740739</v>
      </c>
      <c r="D712" s="88">
        <v>1</v>
      </c>
      <c r="E712" s="86" t="s">
        <v>6502</v>
      </c>
      <c r="F712" s="86" t="s">
        <v>45</v>
      </c>
      <c r="G712" s="86" t="s">
        <v>124</v>
      </c>
      <c r="H712" s="86" t="s">
        <v>6504</v>
      </c>
      <c r="I712" s="86" t="s">
        <v>6566</v>
      </c>
      <c r="J712" s="86" t="s">
        <v>6514</v>
      </c>
      <c r="K712" s="86" t="s">
        <v>6507</v>
      </c>
    </row>
    <row r="713" spans="1:11" x14ac:dyDescent="0.25">
      <c r="A713" s="86">
        <v>1750002020</v>
      </c>
      <c r="B713" s="87">
        <v>44036.643657407411</v>
      </c>
      <c r="C713" s="87">
        <v>44039.495057870372</v>
      </c>
      <c r="D713" s="88">
        <v>1</v>
      </c>
      <c r="E713" s="86" t="s">
        <v>6502</v>
      </c>
      <c r="F713" s="86" t="s">
        <v>6509</v>
      </c>
      <c r="G713" s="86" t="s">
        <v>124</v>
      </c>
      <c r="H713" s="86" t="s">
        <v>6504</v>
      </c>
      <c r="I713" s="86" t="s">
        <v>6540</v>
      </c>
      <c r="J713" s="86" t="s">
        <v>6514</v>
      </c>
      <c r="K713" s="86" t="s">
        <v>6507</v>
      </c>
    </row>
    <row r="714" spans="1:11" x14ac:dyDescent="0.25">
      <c r="A714" s="86">
        <v>1750162020</v>
      </c>
      <c r="B714" s="87">
        <v>44026.666284722225</v>
      </c>
      <c r="C714" s="87">
        <v>44027.856944444444</v>
      </c>
      <c r="D714" s="88">
        <v>1</v>
      </c>
      <c r="E714" s="86" t="s">
        <v>6502</v>
      </c>
      <c r="F714" s="86" t="s">
        <v>6509</v>
      </c>
      <c r="G714" s="86" t="s">
        <v>124</v>
      </c>
      <c r="H714" s="86" t="s">
        <v>6504</v>
      </c>
      <c r="I714" s="86" t="s">
        <v>6513</v>
      </c>
      <c r="J714" s="86" t="s">
        <v>6514</v>
      </c>
      <c r="K714" s="86" t="s">
        <v>6507</v>
      </c>
    </row>
    <row r="715" spans="1:11" x14ac:dyDescent="0.25">
      <c r="A715" s="86">
        <v>1750712020</v>
      </c>
      <c r="B715" s="87">
        <v>44026.684560185182</v>
      </c>
      <c r="C715" s="87">
        <v>44030.841828703706</v>
      </c>
      <c r="D715" s="88">
        <v>3</v>
      </c>
      <c r="E715" s="86" t="s">
        <v>6502</v>
      </c>
      <c r="F715" s="86" t="s">
        <v>6509</v>
      </c>
      <c r="G715" s="86" t="s">
        <v>124</v>
      </c>
      <c r="H715" s="86" t="s">
        <v>6504</v>
      </c>
      <c r="I715" s="86" t="s">
        <v>6529</v>
      </c>
      <c r="J715" s="86" t="s">
        <v>6514</v>
      </c>
      <c r="K715" s="86" t="s">
        <v>6507</v>
      </c>
    </row>
    <row r="716" spans="1:11" x14ac:dyDescent="0.25">
      <c r="A716" s="86">
        <v>1750772020</v>
      </c>
      <c r="B716" s="87">
        <v>44029.788784722223</v>
      </c>
      <c r="C716" s="87">
        <v>44033.626192129632</v>
      </c>
      <c r="D716" s="88">
        <v>1</v>
      </c>
      <c r="E716" s="86" t="s">
        <v>6502</v>
      </c>
      <c r="F716" s="86" t="s">
        <v>6509</v>
      </c>
      <c r="G716" s="86" t="s">
        <v>124</v>
      </c>
      <c r="H716" s="86" t="s">
        <v>6504</v>
      </c>
      <c r="I716" s="86" t="s">
        <v>6541</v>
      </c>
      <c r="J716" s="86" t="s">
        <v>6514</v>
      </c>
      <c r="K716" s="86" t="s">
        <v>6507</v>
      </c>
    </row>
    <row r="717" spans="1:11" x14ac:dyDescent="0.25">
      <c r="A717" s="86">
        <v>1750862020</v>
      </c>
      <c r="B717" s="87">
        <v>44026.690358796295</v>
      </c>
      <c r="C717" s="87">
        <v>44027.436249999999</v>
      </c>
      <c r="D717" s="88">
        <v>1</v>
      </c>
      <c r="E717" s="86" t="s">
        <v>6502</v>
      </c>
      <c r="F717" s="86" t="s">
        <v>6509</v>
      </c>
      <c r="G717" s="86" t="s">
        <v>124</v>
      </c>
      <c r="H717" s="86" t="s">
        <v>6504</v>
      </c>
      <c r="I717" s="86" t="s">
        <v>6540</v>
      </c>
      <c r="J717" s="86" t="s">
        <v>6514</v>
      </c>
      <c r="K717" s="86" t="s">
        <v>6507</v>
      </c>
    </row>
    <row r="718" spans="1:11" x14ac:dyDescent="0.25">
      <c r="A718" s="86">
        <v>1751012020</v>
      </c>
      <c r="B718" s="87">
        <v>44026.697951388887</v>
      </c>
      <c r="C718" s="87">
        <v>44030.816493055558</v>
      </c>
      <c r="D718" s="88">
        <v>3</v>
      </c>
      <c r="E718" s="86" t="s">
        <v>6502</v>
      </c>
      <c r="F718" s="86" t="s">
        <v>6509</v>
      </c>
      <c r="G718" s="86" t="s">
        <v>124</v>
      </c>
      <c r="H718" s="86" t="s">
        <v>6504</v>
      </c>
      <c r="I718" s="86" t="s">
        <v>6529</v>
      </c>
      <c r="J718" s="86" t="s">
        <v>6514</v>
      </c>
      <c r="K718" s="86" t="s">
        <v>6507</v>
      </c>
    </row>
    <row r="719" spans="1:11" x14ac:dyDescent="0.25">
      <c r="A719" s="86">
        <v>1751482020</v>
      </c>
      <c r="B719" s="87">
        <v>44026.737314814818</v>
      </c>
      <c r="C719" s="87" t="s">
        <v>6508</v>
      </c>
      <c r="D719" s="88" t="s">
        <v>129</v>
      </c>
      <c r="E719" s="86" t="s">
        <v>6526</v>
      </c>
      <c r="F719" s="86" t="s">
        <v>6509</v>
      </c>
      <c r="G719" s="86" t="s">
        <v>124</v>
      </c>
      <c r="H719" s="86" t="s">
        <v>6504</v>
      </c>
      <c r="I719" s="86" t="s">
        <v>6513</v>
      </c>
      <c r="J719" s="86"/>
      <c r="K719" s="86"/>
    </row>
    <row r="720" spans="1:11" x14ac:dyDescent="0.25">
      <c r="A720" s="86">
        <v>1751522020</v>
      </c>
      <c r="B720" s="87">
        <v>44027.656967592593</v>
      </c>
      <c r="C720" s="87">
        <v>44027.756828703707</v>
      </c>
      <c r="D720" s="88">
        <v>0</v>
      </c>
      <c r="E720" s="86" t="s">
        <v>6502</v>
      </c>
      <c r="F720" s="86" t="s">
        <v>6509</v>
      </c>
      <c r="G720" s="86" t="s">
        <v>124</v>
      </c>
      <c r="H720" s="86" t="s">
        <v>6504</v>
      </c>
      <c r="I720" s="86" t="s">
        <v>6540</v>
      </c>
      <c r="J720" s="86" t="s">
        <v>6514</v>
      </c>
      <c r="K720" s="86" t="s">
        <v>6507</v>
      </c>
    </row>
    <row r="721" spans="1:11" x14ac:dyDescent="0.25">
      <c r="A721" s="86">
        <v>1751632020</v>
      </c>
      <c r="B721" s="87">
        <v>44026.720219907409</v>
      </c>
      <c r="C721" s="87">
        <v>44027.868831018517</v>
      </c>
      <c r="D721" s="88">
        <v>1</v>
      </c>
      <c r="E721" s="86" t="s">
        <v>6502</v>
      </c>
      <c r="F721" s="86" t="s">
        <v>6509</v>
      </c>
      <c r="G721" s="86" t="s">
        <v>124</v>
      </c>
      <c r="H721" s="86" t="s">
        <v>6504</v>
      </c>
      <c r="I721" s="86" t="s">
        <v>6540</v>
      </c>
      <c r="J721" s="86" t="s">
        <v>6514</v>
      </c>
      <c r="K721" s="86" t="s">
        <v>6507</v>
      </c>
    </row>
    <row r="722" spans="1:11" x14ac:dyDescent="0.25">
      <c r="A722" s="86">
        <v>1751642020</v>
      </c>
      <c r="B722" s="87">
        <v>44028.729884259257</v>
      </c>
      <c r="C722" s="87">
        <v>44028.746967592589</v>
      </c>
      <c r="D722" s="88">
        <v>0</v>
      </c>
      <c r="E722" s="86" t="s">
        <v>6502</v>
      </c>
      <c r="F722" s="86" t="s">
        <v>6509</v>
      </c>
      <c r="G722" s="86" t="s">
        <v>124</v>
      </c>
      <c r="H722" s="86" t="s">
        <v>6504</v>
      </c>
      <c r="I722" s="86" t="s">
        <v>6519</v>
      </c>
      <c r="J722" s="86" t="s">
        <v>6514</v>
      </c>
      <c r="K722" s="86" t="s">
        <v>6507</v>
      </c>
    </row>
    <row r="723" spans="1:11" x14ac:dyDescent="0.25">
      <c r="A723" s="86">
        <v>1751652020</v>
      </c>
      <c r="B723" s="87">
        <v>44026.721041666664</v>
      </c>
      <c r="C723" s="87">
        <v>44028.953310185185</v>
      </c>
      <c r="D723" s="88">
        <v>2</v>
      </c>
      <c r="E723" s="86" t="s">
        <v>6502</v>
      </c>
      <c r="F723" s="86" t="s">
        <v>6509</v>
      </c>
      <c r="G723" s="86" t="s">
        <v>124</v>
      </c>
      <c r="H723" s="86" t="s">
        <v>6504</v>
      </c>
      <c r="I723" s="86" t="s">
        <v>6529</v>
      </c>
      <c r="J723" s="86" t="s">
        <v>6514</v>
      </c>
      <c r="K723" s="86" t="s">
        <v>6507</v>
      </c>
    </row>
    <row r="724" spans="1:11" x14ac:dyDescent="0.25">
      <c r="A724" s="86">
        <v>1751672020</v>
      </c>
      <c r="B724" s="87">
        <v>44035.595543981479</v>
      </c>
      <c r="C724" s="87">
        <v>44036.771493055552</v>
      </c>
      <c r="D724" s="88">
        <v>1</v>
      </c>
      <c r="E724" s="86" t="s">
        <v>6502</v>
      </c>
      <c r="F724" s="86" t="s">
        <v>6509</v>
      </c>
      <c r="G724" s="86" t="s">
        <v>124</v>
      </c>
      <c r="H724" s="86" t="s">
        <v>6504</v>
      </c>
      <c r="I724" s="86" t="s">
        <v>6513</v>
      </c>
      <c r="J724" s="86" t="s">
        <v>6514</v>
      </c>
      <c r="K724" s="86" t="s">
        <v>6507</v>
      </c>
    </row>
    <row r="725" spans="1:11" x14ac:dyDescent="0.25">
      <c r="A725" s="86">
        <v>1752062020</v>
      </c>
      <c r="B725" s="87">
        <v>44028.989745370367</v>
      </c>
      <c r="C725" s="87">
        <v>44035.183483796296</v>
      </c>
      <c r="D725" s="88">
        <v>4</v>
      </c>
      <c r="E725" s="86" t="s">
        <v>6502</v>
      </c>
      <c r="F725" s="86" t="s">
        <v>6509</v>
      </c>
      <c r="G725" s="86" t="s">
        <v>124</v>
      </c>
      <c r="H725" s="86" t="s">
        <v>6504</v>
      </c>
      <c r="I725" s="86" t="s">
        <v>6540</v>
      </c>
      <c r="J725" s="86" t="s">
        <v>6514</v>
      </c>
      <c r="K725" s="86" t="s">
        <v>6507</v>
      </c>
    </row>
    <row r="726" spans="1:11" x14ac:dyDescent="0.25">
      <c r="A726" s="86">
        <v>1752352020</v>
      </c>
      <c r="B726" s="87">
        <v>44027.658472222225</v>
      </c>
      <c r="C726" s="87">
        <v>44029.214872685188</v>
      </c>
      <c r="D726" s="88">
        <v>2</v>
      </c>
      <c r="E726" s="86" t="s">
        <v>6502</v>
      </c>
      <c r="F726" s="86" t="s">
        <v>6509</v>
      </c>
      <c r="G726" s="86" t="s">
        <v>124</v>
      </c>
      <c r="H726" s="86" t="s">
        <v>6504</v>
      </c>
      <c r="I726" s="86" t="s">
        <v>6540</v>
      </c>
      <c r="J726" s="86" t="s">
        <v>6514</v>
      </c>
      <c r="K726" s="86" t="s">
        <v>6507</v>
      </c>
    </row>
    <row r="727" spans="1:11" x14ac:dyDescent="0.25">
      <c r="A727" s="86">
        <v>1752962020</v>
      </c>
      <c r="B727" s="87">
        <v>44029.449444444443</v>
      </c>
      <c r="C727" s="87" t="s">
        <v>6508</v>
      </c>
      <c r="D727" s="88" t="s">
        <v>129</v>
      </c>
      <c r="E727" s="86" t="s">
        <v>6502</v>
      </c>
      <c r="F727" s="86" t="s">
        <v>6509</v>
      </c>
      <c r="G727" s="86" t="s">
        <v>124</v>
      </c>
      <c r="H727" s="86" t="s">
        <v>6504</v>
      </c>
      <c r="I727" s="86" t="s">
        <v>6574</v>
      </c>
      <c r="J727" s="86"/>
      <c r="K727" s="86"/>
    </row>
    <row r="728" spans="1:11" x14ac:dyDescent="0.25">
      <c r="A728" s="86">
        <v>1753552020</v>
      </c>
      <c r="B728" s="87">
        <v>44026.8121875</v>
      </c>
      <c r="C728" s="87">
        <v>44027.884733796294</v>
      </c>
      <c r="D728" s="88">
        <v>1</v>
      </c>
      <c r="E728" s="86" t="s">
        <v>6502</v>
      </c>
      <c r="F728" s="86" t="s">
        <v>6509</v>
      </c>
      <c r="G728" s="86" t="s">
        <v>124</v>
      </c>
      <c r="H728" s="86" t="s">
        <v>6504</v>
      </c>
      <c r="I728" s="86" t="s">
        <v>6540</v>
      </c>
      <c r="J728" s="86" t="s">
        <v>6514</v>
      </c>
      <c r="K728" s="86" t="s">
        <v>6507</v>
      </c>
    </row>
    <row r="729" spans="1:11" x14ac:dyDescent="0.25">
      <c r="A729" s="86">
        <v>1753712020</v>
      </c>
      <c r="B729" s="87">
        <v>44026.823831018519</v>
      </c>
      <c r="C729" s="87">
        <v>44028.362500000003</v>
      </c>
      <c r="D729" s="88">
        <v>2</v>
      </c>
      <c r="E729" s="86" t="s">
        <v>6502</v>
      </c>
      <c r="F729" s="86" t="s">
        <v>6509</v>
      </c>
      <c r="G729" s="86" t="s">
        <v>124</v>
      </c>
      <c r="H729" s="86" t="s">
        <v>6504</v>
      </c>
      <c r="I729" s="86" t="s">
        <v>6550</v>
      </c>
      <c r="J729" s="86" t="s">
        <v>6514</v>
      </c>
      <c r="K729" s="86" t="s">
        <v>6507</v>
      </c>
    </row>
    <row r="730" spans="1:11" x14ac:dyDescent="0.25">
      <c r="A730" s="86">
        <v>1754402020</v>
      </c>
      <c r="B730" s="87">
        <v>44026.876458333332</v>
      </c>
      <c r="C730" s="87">
        <v>44028.896249999998</v>
      </c>
      <c r="D730" s="88">
        <v>2</v>
      </c>
      <c r="E730" s="86" t="s">
        <v>6502</v>
      </c>
      <c r="F730" s="86" t="s">
        <v>6509</v>
      </c>
      <c r="G730" s="86" t="s">
        <v>124</v>
      </c>
      <c r="H730" s="86" t="s">
        <v>6504</v>
      </c>
      <c r="I730" s="86" t="s">
        <v>6529</v>
      </c>
      <c r="J730" s="86" t="s">
        <v>6514</v>
      </c>
      <c r="K730" s="86" t="s">
        <v>6507</v>
      </c>
    </row>
    <row r="731" spans="1:11" x14ac:dyDescent="0.25">
      <c r="A731" s="86">
        <v>1754662020</v>
      </c>
      <c r="B731" s="87">
        <v>44027.352453703701</v>
      </c>
      <c r="C731" s="87">
        <v>44027.768935185188</v>
      </c>
      <c r="D731" s="88">
        <v>0</v>
      </c>
      <c r="E731" s="86" t="s">
        <v>6502</v>
      </c>
      <c r="F731" s="86" t="s">
        <v>6509</v>
      </c>
      <c r="G731" s="86" t="s">
        <v>124</v>
      </c>
      <c r="H731" s="86" t="s">
        <v>6504</v>
      </c>
      <c r="I731" s="86" t="s">
        <v>6513</v>
      </c>
      <c r="J731" s="86" t="s">
        <v>6514</v>
      </c>
      <c r="K731" s="86" t="s">
        <v>6507</v>
      </c>
    </row>
    <row r="732" spans="1:11" x14ac:dyDescent="0.25">
      <c r="A732" s="86">
        <v>1755012020</v>
      </c>
      <c r="B732" s="87">
        <v>44036.713240740741</v>
      </c>
      <c r="C732" s="87">
        <v>44039.715509259258</v>
      </c>
      <c r="D732" s="88">
        <v>1</v>
      </c>
      <c r="E732" s="86" t="s">
        <v>6502</v>
      </c>
      <c r="F732" s="86" t="s">
        <v>6509</v>
      </c>
      <c r="G732" s="86" t="s">
        <v>124</v>
      </c>
      <c r="H732" s="86" t="s">
        <v>6504</v>
      </c>
      <c r="I732" s="86" t="s">
        <v>6519</v>
      </c>
      <c r="J732" s="86" t="s">
        <v>6514</v>
      </c>
      <c r="K732" s="86" t="s">
        <v>6507</v>
      </c>
    </row>
    <row r="733" spans="1:11" x14ac:dyDescent="0.25">
      <c r="A733" s="86">
        <v>1755172020</v>
      </c>
      <c r="B733" s="87">
        <v>44027.445370370369</v>
      </c>
      <c r="C733" s="87">
        <v>44027.467870370368</v>
      </c>
      <c r="D733" s="88">
        <v>0</v>
      </c>
      <c r="E733" s="86" t="s">
        <v>6502</v>
      </c>
      <c r="F733" s="86" t="s">
        <v>6509</v>
      </c>
      <c r="G733" s="86" t="s">
        <v>124</v>
      </c>
      <c r="H733" s="86" t="s">
        <v>6504</v>
      </c>
      <c r="I733" s="86" t="s">
        <v>6540</v>
      </c>
      <c r="J733" s="86" t="s">
        <v>6514</v>
      </c>
      <c r="K733" s="86" t="s">
        <v>6507</v>
      </c>
    </row>
    <row r="734" spans="1:11" x14ac:dyDescent="0.25">
      <c r="A734" s="86">
        <v>1755512020</v>
      </c>
      <c r="B734" s="87">
        <v>44026.981689814813</v>
      </c>
      <c r="C734" s="87">
        <v>44030.848263888889</v>
      </c>
      <c r="D734" s="88">
        <v>3</v>
      </c>
      <c r="E734" s="86" t="s">
        <v>6502</v>
      </c>
      <c r="F734" s="86" t="s">
        <v>6509</v>
      </c>
      <c r="G734" s="86" t="s">
        <v>124</v>
      </c>
      <c r="H734" s="86" t="s">
        <v>6527</v>
      </c>
      <c r="I734" s="86" t="s">
        <v>6544</v>
      </c>
      <c r="J734" s="86" t="s">
        <v>6555</v>
      </c>
      <c r="K734" s="86"/>
    </row>
    <row r="735" spans="1:11" x14ac:dyDescent="0.25">
      <c r="A735" s="86">
        <v>1756232020</v>
      </c>
      <c r="B735" s="87">
        <v>44027.304351851853</v>
      </c>
      <c r="C735" s="87">
        <v>44027.820613425924</v>
      </c>
      <c r="D735" s="88">
        <v>0</v>
      </c>
      <c r="E735" s="86" t="s">
        <v>6502</v>
      </c>
      <c r="F735" s="86" t="s">
        <v>6509</v>
      </c>
      <c r="G735" s="86" t="s">
        <v>124</v>
      </c>
      <c r="H735" s="86" t="s">
        <v>6504</v>
      </c>
      <c r="I735" s="86" t="s">
        <v>6575</v>
      </c>
      <c r="J735" s="86" t="s">
        <v>6514</v>
      </c>
      <c r="K735" s="86" t="s">
        <v>6507</v>
      </c>
    </row>
    <row r="736" spans="1:11" x14ac:dyDescent="0.25">
      <c r="A736" s="86">
        <v>1756942020</v>
      </c>
      <c r="B736" s="87">
        <v>44036.313414351855</v>
      </c>
      <c r="C736" s="87">
        <v>44036.316493055558</v>
      </c>
      <c r="D736" s="88">
        <v>0</v>
      </c>
      <c r="E736" s="86" t="s">
        <v>6526</v>
      </c>
      <c r="F736" s="86" t="s">
        <v>6509</v>
      </c>
      <c r="G736" s="86" t="s">
        <v>6524</v>
      </c>
      <c r="H736" s="86" t="s">
        <v>6504</v>
      </c>
      <c r="I736" s="86" t="s">
        <v>6529</v>
      </c>
      <c r="J736" s="86" t="s">
        <v>6506</v>
      </c>
      <c r="K736" s="86" t="s">
        <v>6507</v>
      </c>
    </row>
    <row r="737" spans="1:11" x14ac:dyDescent="0.25">
      <c r="A737" s="86">
        <v>1757102020</v>
      </c>
      <c r="B737" s="87">
        <v>44032.969641203701</v>
      </c>
      <c r="C737" s="87">
        <v>44034.808668981481</v>
      </c>
      <c r="D737" s="88">
        <v>1</v>
      </c>
      <c r="E737" s="86" t="s">
        <v>6502</v>
      </c>
      <c r="F737" s="86" t="s">
        <v>6509</v>
      </c>
      <c r="G737" s="86" t="s">
        <v>124</v>
      </c>
      <c r="H737" s="86" t="s">
        <v>6504</v>
      </c>
      <c r="I737" s="86" t="s">
        <v>6523</v>
      </c>
      <c r="J737" s="86" t="s">
        <v>6514</v>
      </c>
      <c r="K737" s="86" t="s">
        <v>6507</v>
      </c>
    </row>
    <row r="738" spans="1:11" x14ac:dyDescent="0.25">
      <c r="A738" s="86">
        <v>1757782020</v>
      </c>
      <c r="B738" s="87">
        <v>44035.649444444447</v>
      </c>
      <c r="C738" s="87">
        <v>44036.639131944445</v>
      </c>
      <c r="D738" s="88">
        <v>1</v>
      </c>
      <c r="E738" s="86" t="s">
        <v>6502</v>
      </c>
      <c r="F738" s="86" t="s">
        <v>45</v>
      </c>
      <c r="G738" s="86" t="s">
        <v>124</v>
      </c>
      <c r="H738" s="86" t="s">
        <v>6504</v>
      </c>
      <c r="I738" s="86" t="s">
        <v>6554</v>
      </c>
      <c r="J738" s="86" t="s">
        <v>6555</v>
      </c>
      <c r="K738" s="86"/>
    </row>
    <row r="739" spans="1:11" x14ac:dyDescent="0.25">
      <c r="A739" s="86">
        <v>1757792020</v>
      </c>
      <c r="B739" s="87">
        <v>44029.460416666669</v>
      </c>
      <c r="C739" s="87">
        <v>44034.403680555559</v>
      </c>
      <c r="D739" s="88">
        <v>2</v>
      </c>
      <c r="E739" s="86" t="s">
        <v>6502</v>
      </c>
      <c r="F739" s="86" t="s">
        <v>6537</v>
      </c>
      <c r="G739" s="86" t="s">
        <v>6576</v>
      </c>
      <c r="H739" s="86" t="s">
        <v>6504</v>
      </c>
      <c r="I739" s="86" t="s">
        <v>6529</v>
      </c>
      <c r="J739" s="86" t="s">
        <v>6514</v>
      </c>
      <c r="K739" s="86" t="s">
        <v>6507</v>
      </c>
    </row>
    <row r="740" spans="1:11" x14ac:dyDescent="0.25">
      <c r="A740" s="86">
        <v>1758582020</v>
      </c>
      <c r="B740" s="87">
        <v>44027.421666666669</v>
      </c>
      <c r="C740" s="87">
        <v>44029.479826388888</v>
      </c>
      <c r="D740" s="88">
        <v>2</v>
      </c>
      <c r="E740" s="86" t="s">
        <v>6526</v>
      </c>
      <c r="F740" s="86" t="s">
        <v>28</v>
      </c>
      <c r="G740" s="86" t="s">
        <v>124</v>
      </c>
      <c r="H740" s="86" t="s">
        <v>6504</v>
      </c>
      <c r="I740" s="86" t="s">
        <v>6513</v>
      </c>
      <c r="J740" s="86" t="s">
        <v>6514</v>
      </c>
      <c r="K740" s="86" t="s">
        <v>6507</v>
      </c>
    </row>
    <row r="741" spans="1:11" x14ac:dyDescent="0.25">
      <c r="A741" s="86">
        <v>1758592020</v>
      </c>
      <c r="B741" s="87">
        <v>44040.756608796299</v>
      </c>
      <c r="C741" s="87" t="s">
        <v>6508</v>
      </c>
      <c r="D741" s="88" t="s">
        <v>129</v>
      </c>
      <c r="E741" s="86" t="s">
        <v>6502</v>
      </c>
      <c r="F741" s="86" t="s">
        <v>30</v>
      </c>
      <c r="G741" s="86" t="s">
        <v>124</v>
      </c>
      <c r="H741" s="86" t="s">
        <v>6504</v>
      </c>
      <c r="I741" s="86" t="s">
        <v>6529</v>
      </c>
      <c r="J741" s="86"/>
      <c r="K741" s="86"/>
    </row>
    <row r="742" spans="1:11" x14ac:dyDescent="0.25">
      <c r="A742" s="86">
        <v>1758732020</v>
      </c>
      <c r="B742" s="87">
        <v>44029.718194444446</v>
      </c>
      <c r="C742" s="87">
        <v>44032.595891203702</v>
      </c>
      <c r="D742" s="88">
        <v>0</v>
      </c>
      <c r="E742" s="86" t="s">
        <v>6502</v>
      </c>
      <c r="F742" s="86" t="s">
        <v>6509</v>
      </c>
      <c r="G742" s="86" t="s">
        <v>124</v>
      </c>
      <c r="H742" s="86" t="s">
        <v>6504</v>
      </c>
      <c r="I742" s="86" t="s">
        <v>6550</v>
      </c>
      <c r="J742" s="86" t="s">
        <v>6514</v>
      </c>
      <c r="K742" s="86" t="s">
        <v>6507</v>
      </c>
    </row>
    <row r="743" spans="1:11" x14ac:dyDescent="0.25">
      <c r="A743" s="86">
        <v>1758772020</v>
      </c>
      <c r="B743" s="87">
        <v>44027.425694444442</v>
      </c>
      <c r="C743" s="87">
        <v>44033.363935185182</v>
      </c>
      <c r="D743" s="88">
        <v>3</v>
      </c>
      <c r="E743" s="86" t="s">
        <v>6502</v>
      </c>
      <c r="F743" s="86" t="s">
        <v>6509</v>
      </c>
      <c r="G743" s="86" t="s">
        <v>124</v>
      </c>
      <c r="H743" s="86" t="s">
        <v>6504</v>
      </c>
      <c r="I743" s="86" t="s">
        <v>6529</v>
      </c>
      <c r="J743" s="86" t="s">
        <v>6514</v>
      </c>
      <c r="K743" s="86" t="s">
        <v>6507</v>
      </c>
    </row>
    <row r="744" spans="1:11" x14ac:dyDescent="0.25">
      <c r="A744" s="86">
        <v>1758812020</v>
      </c>
      <c r="B744" s="87">
        <v>44027.426030092596</v>
      </c>
      <c r="C744" s="87">
        <v>44027.629525462966</v>
      </c>
      <c r="D744" s="88">
        <v>0</v>
      </c>
      <c r="E744" s="86" t="s">
        <v>6502</v>
      </c>
      <c r="F744" s="86" t="s">
        <v>6509</v>
      </c>
      <c r="G744" s="86" t="s">
        <v>124</v>
      </c>
      <c r="H744" s="86" t="s">
        <v>6504</v>
      </c>
      <c r="I744" s="86" t="s">
        <v>6540</v>
      </c>
      <c r="J744" s="86" t="s">
        <v>6514</v>
      </c>
      <c r="K744" s="86" t="s">
        <v>6507</v>
      </c>
    </row>
    <row r="745" spans="1:11" x14ac:dyDescent="0.25">
      <c r="A745" s="86">
        <v>1759112020</v>
      </c>
      <c r="B745" s="87">
        <v>44027.434710648151</v>
      </c>
      <c r="C745" s="87">
        <v>44029.229953703703</v>
      </c>
      <c r="D745" s="88">
        <v>2</v>
      </c>
      <c r="E745" s="86" t="s">
        <v>6502</v>
      </c>
      <c r="F745" s="86" t="s">
        <v>74</v>
      </c>
      <c r="G745" s="86" t="s">
        <v>124</v>
      </c>
      <c r="H745" s="86" t="s">
        <v>6504</v>
      </c>
      <c r="I745" s="86" t="s">
        <v>6554</v>
      </c>
      <c r="J745" s="86" t="s">
        <v>6555</v>
      </c>
      <c r="K745" s="86"/>
    </row>
    <row r="746" spans="1:11" x14ac:dyDescent="0.25">
      <c r="A746" s="86">
        <v>1759462020</v>
      </c>
      <c r="B746" s="87">
        <v>44027.445127314815</v>
      </c>
      <c r="C746" s="87">
        <v>44034.582905092589</v>
      </c>
      <c r="D746" s="88">
        <v>4</v>
      </c>
      <c r="E746" s="86" t="s">
        <v>6502</v>
      </c>
      <c r="F746" s="86" t="s">
        <v>74</v>
      </c>
      <c r="G746" s="86" t="s">
        <v>124</v>
      </c>
      <c r="H746" s="86" t="s">
        <v>6504</v>
      </c>
      <c r="I746" s="86" t="s">
        <v>6529</v>
      </c>
      <c r="J746" s="86" t="s">
        <v>6555</v>
      </c>
      <c r="K746" s="86" t="s">
        <v>6507</v>
      </c>
    </row>
    <row r="747" spans="1:11" x14ac:dyDescent="0.25">
      <c r="A747" s="86">
        <v>1759672020</v>
      </c>
      <c r="B747" s="87">
        <v>44027.451203703706</v>
      </c>
      <c r="C747" s="87">
        <v>44028.946527777778</v>
      </c>
      <c r="D747" s="88">
        <v>1</v>
      </c>
      <c r="E747" s="86" t="s">
        <v>6502</v>
      </c>
      <c r="F747" s="86" t="s">
        <v>6509</v>
      </c>
      <c r="G747" s="86" t="s">
        <v>124</v>
      </c>
      <c r="H747" s="86" t="s">
        <v>6504</v>
      </c>
      <c r="I747" s="86" t="s">
        <v>6529</v>
      </c>
      <c r="J747" s="86" t="s">
        <v>6514</v>
      </c>
      <c r="K747" s="86" t="s">
        <v>6507</v>
      </c>
    </row>
    <row r="748" spans="1:11" x14ac:dyDescent="0.25">
      <c r="A748" s="86">
        <v>1759762020</v>
      </c>
      <c r="B748" s="87">
        <v>44028.650972222225</v>
      </c>
      <c r="C748" s="87">
        <v>44043.737395833334</v>
      </c>
      <c r="D748" s="88">
        <v>10</v>
      </c>
      <c r="E748" s="86" t="s">
        <v>6502</v>
      </c>
      <c r="F748" s="86" t="s">
        <v>28</v>
      </c>
      <c r="G748" s="86" t="s">
        <v>6517</v>
      </c>
      <c r="H748" s="86" t="s">
        <v>6504</v>
      </c>
      <c r="I748" s="86" t="s">
        <v>6536</v>
      </c>
      <c r="J748" s="86" t="s">
        <v>6514</v>
      </c>
      <c r="K748" s="86" t="s">
        <v>6507</v>
      </c>
    </row>
    <row r="749" spans="1:11" x14ac:dyDescent="0.25">
      <c r="A749" s="86">
        <v>1760122020</v>
      </c>
      <c r="B749" s="87">
        <v>44028.650081018517</v>
      </c>
      <c r="C749" s="87">
        <v>44028.660081018519</v>
      </c>
      <c r="D749" s="88">
        <v>0</v>
      </c>
      <c r="E749" s="86" t="s">
        <v>6502</v>
      </c>
      <c r="F749" s="86" t="s">
        <v>45</v>
      </c>
      <c r="G749" s="86" t="s">
        <v>124</v>
      </c>
      <c r="H749" s="86" t="s">
        <v>6504</v>
      </c>
      <c r="I749" s="86" t="s">
        <v>6540</v>
      </c>
      <c r="J749" s="86" t="s">
        <v>6514</v>
      </c>
      <c r="K749" s="86" t="s">
        <v>6507</v>
      </c>
    </row>
    <row r="750" spans="1:11" x14ac:dyDescent="0.25">
      <c r="A750" s="86">
        <v>1760872020</v>
      </c>
      <c r="B750" s="87">
        <v>44027.483877314815</v>
      </c>
      <c r="C750" s="87">
        <v>44029.566250000003</v>
      </c>
      <c r="D750" s="88">
        <v>2</v>
      </c>
      <c r="E750" s="86" t="s">
        <v>6502</v>
      </c>
      <c r="F750" s="86" t="s">
        <v>6539</v>
      </c>
      <c r="G750" s="86" t="s">
        <v>124</v>
      </c>
      <c r="H750" s="86" t="s">
        <v>6504</v>
      </c>
      <c r="I750" s="86" t="s">
        <v>6575</v>
      </c>
      <c r="J750" s="86" t="s">
        <v>6514</v>
      </c>
      <c r="K750" s="86" t="s">
        <v>6507</v>
      </c>
    </row>
    <row r="751" spans="1:11" x14ac:dyDescent="0.25">
      <c r="A751" s="86">
        <v>1760962020</v>
      </c>
      <c r="B751" s="87">
        <v>44027.487060185187</v>
      </c>
      <c r="C751" s="87">
        <v>44030.881701388891</v>
      </c>
      <c r="D751" s="88">
        <v>2</v>
      </c>
      <c r="E751" s="86" t="s">
        <v>6502</v>
      </c>
      <c r="F751" s="86" t="s">
        <v>6509</v>
      </c>
      <c r="G751" s="86" t="s">
        <v>124</v>
      </c>
      <c r="H751" s="86" t="s">
        <v>6504</v>
      </c>
      <c r="I751" s="86" t="s">
        <v>6529</v>
      </c>
      <c r="J751" s="86" t="s">
        <v>6514</v>
      </c>
      <c r="K751" s="86" t="s">
        <v>6507</v>
      </c>
    </row>
    <row r="752" spans="1:11" x14ac:dyDescent="0.25">
      <c r="A752" s="86">
        <v>1761272020</v>
      </c>
      <c r="B752" s="87">
        <v>44028.828379629631</v>
      </c>
      <c r="C752" s="87" t="s">
        <v>6508</v>
      </c>
      <c r="D752" s="88" t="s">
        <v>129</v>
      </c>
      <c r="E752" s="86" t="s">
        <v>6502</v>
      </c>
      <c r="F752" s="86" t="s">
        <v>6509</v>
      </c>
      <c r="G752" s="86" t="s">
        <v>124</v>
      </c>
      <c r="H752" s="86" t="s">
        <v>6504</v>
      </c>
      <c r="I752" s="86" t="s">
        <v>6538</v>
      </c>
      <c r="J752" s="86"/>
      <c r="K752" s="86"/>
    </row>
    <row r="753" spans="1:11" x14ac:dyDescent="0.25">
      <c r="A753" s="86">
        <v>1761702020</v>
      </c>
      <c r="B753" s="87">
        <v>44027.503182870372</v>
      </c>
      <c r="C753" s="87">
        <v>44029.175509259258</v>
      </c>
      <c r="D753" s="88">
        <v>2</v>
      </c>
      <c r="E753" s="86" t="s">
        <v>6502</v>
      </c>
      <c r="F753" s="86" t="s">
        <v>6509</v>
      </c>
      <c r="G753" s="86" t="s">
        <v>124</v>
      </c>
      <c r="H753" s="86" t="s">
        <v>6504</v>
      </c>
      <c r="I753" s="86" t="s">
        <v>6540</v>
      </c>
      <c r="J753" s="86" t="s">
        <v>6514</v>
      </c>
      <c r="K753" s="86" t="s">
        <v>6507</v>
      </c>
    </row>
    <row r="754" spans="1:11" x14ac:dyDescent="0.25">
      <c r="A754" s="86">
        <v>1761802020</v>
      </c>
      <c r="B754" s="87">
        <v>44029.223055555558</v>
      </c>
      <c r="C754" s="87">
        <v>44050.177291666667</v>
      </c>
      <c r="D754" s="88">
        <v>13</v>
      </c>
      <c r="E754" s="86" t="s">
        <v>6502</v>
      </c>
      <c r="F754" s="86" t="s">
        <v>28</v>
      </c>
      <c r="G754" s="86" t="s">
        <v>124</v>
      </c>
      <c r="H754" s="86" t="s">
        <v>6504</v>
      </c>
      <c r="I754" s="86" t="s">
        <v>6540</v>
      </c>
      <c r="J754" s="86" t="s">
        <v>6573</v>
      </c>
      <c r="K754" s="86"/>
    </row>
    <row r="755" spans="1:11" x14ac:dyDescent="0.25">
      <c r="A755" s="86">
        <v>1762562020</v>
      </c>
      <c r="B755" s="87">
        <v>44027.526655092595</v>
      </c>
      <c r="C755" s="87">
        <v>44040.785231481481</v>
      </c>
      <c r="D755" s="88">
        <v>8</v>
      </c>
      <c r="E755" s="86" t="s">
        <v>6502</v>
      </c>
      <c r="F755" s="86" t="s">
        <v>6509</v>
      </c>
      <c r="G755" s="86" t="s">
        <v>124</v>
      </c>
      <c r="H755" s="86" t="s">
        <v>6504</v>
      </c>
      <c r="I755" s="86" t="s">
        <v>6560</v>
      </c>
      <c r="J755" s="86" t="s">
        <v>6514</v>
      </c>
      <c r="K755" s="86" t="s">
        <v>6507</v>
      </c>
    </row>
    <row r="756" spans="1:11" x14ac:dyDescent="0.25">
      <c r="A756" s="86">
        <v>1762582020</v>
      </c>
      <c r="B756" s="87">
        <v>44027.527916666666</v>
      </c>
      <c r="C756" s="87">
        <v>44028.928020833337</v>
      </c>
      <c r="D756" s="88">
        <v>1</v>
      </c>
      <c r="E756" s="86" t="s">
        <v>6502</v>
      </c>
      <c r="F756" s="86" t="s">
        <v>6509</v>
      </c>
      <c r="G756" s="86" t="s">
        <v>124</v>
      </c>
      <c r="H756" s="86" t="s">
        <v>6504</v>
      </c>
      <c r="I756" s="86" t="s">
        <v>6550</v>
      </c>
      <c r="J756" s="86" t="s">
        <v>6514</v>
      </c>
      <c r="K756" s="86" t="s">
        <v>6507</v>
      </c>
    </row>
    <row r="757" spans="1:11" x14ac:dyDescent="0.25">
      <c r="A757" s="86">
        <v>1762692020</v>
      </c>
      <c r="B757" s="87">
        <v>44027.531226851854</v>
      </c>
      <c r="C757" s="87" t="s">
        <v>6508</v>
      </c>
      <c r="D757" s="88" t="s">
        <v>129</v>
      </c>
      <c r="E757" s="86" t="s">
        <v>6502</v>
      </c>
      <c r="F757" s="86" t="s">
        <v>6509</v>
      </c>
      <c r="G757" s="86" t="s">
        <v>124</v>
      </c>
      <c r="H757" s="86" t="s">
        <v>6504</v>
      </c>
      <c r="I757" s="86" t="s">
        <v>6529</v>
      </c>
      <c r="J757" s="86"/>
      <c r="K757" s="86"/>
    </row>
    <row r="758" spans="1:11" x14ac:dyDescent="0.25">
      <c r="A758" s="86">
        <v>1762772020</v>
      </c>
      <c r="B758" s="87">
        <v>44029.181539351855</v>
      </c>
      <c r="C758" s="87">
        <v>44033.075706018521</v>
      </c>
      <c r="D758" s="88">
        <v>1</v>
      </c>
      <c r="E758" s="86" t="s">
        <v>6502</v>
      </c>
      <c r="F758" s="86" t="s">
        <v>6509</v>
      </c>
      <c r="G758" s="86" t="s">
        <v>124</v>
      </c>
      <c r="H758" s="86" t="s">
        <v>6504</v>
      </c>
      <c r="I758" s="86" t="s">
        <v>6519</v>
      </c>
      <c r="J758" s="86" t="s">
        <v>6514</v>
      </c>
      <c r="K758" s="86" t="s">
        <v>6507</v>
      </c>
    </row>
    <row r="759" spans="1:11" x14ac:dyDescent="0.25">
      <c r="A759" s="86">
        <v>1762922020</v>
      </c>
      <c r="B759" s="87">
        <v>44027.540682870371</v>
      </c>
      <c r="C759" s="87">
        <v>44027.79173611111</v>
      </c>
      <c r="D759" s="88">
        <v>0</v>
      </c>
      <c r="E759" s="86" t="s">
        <v>6502</v>
      </c>
      <c r="F759" s="86" t="s">
        <v>6509</v>
      </c>
      <c r="G759" s="86" t="s">
        <v>124</v>
      </c>
      <c r="H759" s="86" t="s">
        <v>6504</v>
      </c>
      <c r="I759" s="86" t="s">
        <v>6540</v>
      </c>
      <c r="J759" s="86" t="s">
        <v>6514</v>
      </c>
      <c r="K759" s="86" t="s">
        <v>6507</v>
      </c>
    </row>
    <row r="760" spans="1:11" x14ac:dyDescent="0.25">
      <c r="A760" s="86">
        <v>1762942020</v>
      </c>
      <c r="B760" s="87">
        <v>44039.744803240741</v>
      </c>
      <c r="C760" s="87">
        <v>44040.389861111114</v>
      </c>
      <c r="D760" s="88">
        <v>1</v>
      </c>
      <c r="E760" s="86" t="s">
        <v>6502</v>
      </c>
      <c r="F760" s="86" t="s">
        <v>6509</v>
      </c>
      <c r="G760" s="86" t="s">
        <v>124</v>
      </c>
      <c r="H760" s="86" t="s">
        <v>6504</v>
      </c>
      <c r="I760" s="86" t="s">
        <v>6540</v>
      </c>
      <c r="J760" s="86" t="s">
        <v>6514</v>
      </c>
      <c r="K760" s="86" t="s">
        <v>6507</v>
      </c>
    </row>
    <row r="761" spans="1:11" x14ac:dyDescent="0.25">
      <c r="A761" s="86">
        <v>1763062020</v>
      </c>
      <c r="B761" s="87">
        <v>44027.545567129629</v>
      </c>
      <c r="C761" s="87">
        <v>44030.895601851851</v>
      </c>
      <c r="D761" s="88">
        <v>2</v>
      </c>
      <c r="E761" s="86" t="s">
        <v>6502</v>
      </c>
      <c r="F761" s="86" t="s">
        <v>6509</v>
      </c>
      <c r="G761" s="86" t="s">
        <v>124</v>
      </c>
      <c r="H761" s="86" t="s">
        <v>6504</v>
      </c>
      <c r="I761" s="86" t="s">
        <v>6529</v>
      </c>
      <c r="J761" s="86" t="s">
        <v>6514</v>
      </c>
      <c r="K761" s="86" t="s">
        <v>6507</v>
      </c>
    </row>
    <row r="762" spans="1:11" x14ac:dyDescent="0.25">
      <c r="A762" s="86">
        <v>1763112020</v>
      </c>
      <c r="B762" s="87">
        <v>44028.506435185183</v>
      </c>
      <c r="C762" s="87">
        <v>44035.48878472222</v>
      </c>
      <c r="D762" s="88">
        <v>4</v>
      </c>
      <c r="E762" s="86" t="s">
        <v>6502</v>
      </c>
      <c r="F762" s="86" t="s">
        <v>6509</v>
      </c>
      <c r="G762" s="86" t="s">
        <v>6510</v>
      </c>
      <c r="H762" s="86" t="s">
        <v>6504</v>
      </c>
      <c r="I762" s="86" t="s">
        <v>6530</v>
      </c>
      <c r="J762" s="86" t="s">
        <v>6514</v>
      </c>
      <c r="K762" s="86" t="s">
        <v>6507</v>
      </c>
    </row>
    <row r="763" spans="1:11" x14ac:dyDescent="0.25">
      <c r="A763" s="86">
        <v>1763342020</v>
      </c>
      <c r="B763" s="87">
        <v>44033.816354166665</v>
      </c>
      <c r="C763" s="87">
        <v>44036.27306712963</v>
      </c>
      <c r="D763" s="88">
        <v>3</v>
      </c>
      <c r="E763" s="86" t="s">
        <v>6502</v>
      </c>
      <c r="F763" s="86" t="s">
        <v>28</v>
      </c>
      <c r="G763" s="86" t="s">
        <v>124</v>
      </c>
      <c r="H763" s="86" t="s">
        <v>6504</v>
      </c>
      <c r="I763" s="86" t="s">
        <v>6523</v>
      </c>
      <c r="J763" s="86" t="s">
        <v>6514</v>
      </c>
      <c r="K763" s="86" t="s">
        <v>6507</v>
      </c>
    </row>
    <row r="764" spans="1:11" x14ac:dyDescent="0.25">
      <c r="A764" s="86">
        <v>1763412020</v>
      </c>
      <c r="B764" s="87">
        <v>44029.736493055556</v>
      </c>
      <c r="C764" s="87">
        <v>44039.641631944447</v>
      </c>
      <c r="D764" s="88">
        <v>5</v>
      </c>
      <c r="E764" s="86" t="s">
        <v>6502</v>
      </c>
      <c r="F764" s="86" t="s">
        <v>74</v>
      </c>
      <c r="G764" s="86" t="s">
        <v>124</v>
      </c>
      <c r="H764" s="86" t="s">
        <v>6504</v>
      </c>
      <c r="I764" s="86" t="s">
        <v>6530</v>
      </c>
      <c r="J764" s="86" t="s">
        <v>6514</v>
      </c>
      <c r="K764" s="86" t="s">
        <v>6507</v>
      </c>
    </row>
    <row r="765" spans="1:11" x14ac:dyDescent="0.25">
      <c r="A765" s="86">
        <v>1763732020</v>
      </c>
      <c r="B765" s="87">
        <v>44027.653171296297</v>
      </c>
      <c r="C765" s="87">
        <v>44034.377893518518</v>
      </c>
      <c r="D765" s="88">
        <v>4</v>
      </c>
      <c r="E765" s="86" t="s">
        <v>6502</v>
      </c>
      <c r="F765" s="86" t="s">
        <v>6509</v>
      </c>
      <c r="G765" s="86" t="s">
        <v>124</v>
      </c>
      <c r="H765" s="86" t="s">
        <v>6504</v>
      </c>
      <c r="I765" s="86" t="s">
        <v>6529</v>
      </c>
      <c r="J765" s="86" t="s">
        <v>6514</v>
      </c>
      <c r="K765" s="86" t="s">
        <v>6507</v>
      </c>
    </row>
    <row r="766" spans="1:11" x14ac:dyDescent="0.25">
      <c r="A766" s="86">
        <v>1764082020</v>
      </c>
      <c r="B766" s="87">
        <v>44029.644155092596</v>
      </c>
      <c r="C766" s="87">
        <v>44033.557962962965</v>
      </c>
      <c r="D766" s="88">
        <v>1</v>
      </c>
      <c r="E766" s="86" t="s">
        <v>6502</v>
      </c>
      <c r="F766" s="86" t="s">
        <v>6509</v>
      </c>
      <c r="G766" s="86" t="s">
        <v>124</v>
      </c>
      <c r="H766" s="86" t="s">
        <v>6504</v>
      </c>
      <c r="I766" s="86" t="s">
        <v>6540</v>
      </c>
      <c r="J766" s="86" t="s">
        <v>6514</v>
      </c>
      <c r="K766" s="86" t="s">
        <v>6507</v>
      </c>
    </row>
    <row r="767" spans="1:11" x14ac:dyDescent="0.25">
      <c r="A767" s="86">
        <v>1764242020</v>
      </c>
      <c r="B767" s="87">
        <v>44028.839456018519</v>
      </c>
      <c r="C767" s="87" t="s">
        <v>6508</v>
      </c>
      <c r="D767" s="88" t="s">
        <v>129</v>
      </c>
      <c r="E767" s="86" t="s">
        <v>6502</v>
      </c>
      <c r="F767" s="86" t="s">
        <v>6509</v>
      </c>
      <c r="G767" s="86" t="s">
        <v>6510</v>
      </c>
      <c r="H767" s="86" t="s">
        <v>6511</v>
      </c>
      <c r="I767" s="86" t="s">
        <v>6512</v>
      </c>
      <c r="J767" s="86"/>
      <c r="K767" s="86"/>
    </row>
    <row r="768" spans="1:11" x14ac:dyDescent="0.25">
      <c r="A768" s="86">
        <v>1764362020</v>
      </c>
      <c r="B768" s="87">
        <v>44039.693206018521</v>
      </c>
      <c r="C768" s="87">
        <v>44040.497152777774</v>
      </c>
      <c r="D768" s="88">
        <v>1</v>
      </c>
      <c r="E768" s="86" t="s">
        <v>6502</v>
      </c>
      <c r="F768" s="86" t="s">
        <v>45</v>
      </c>
      <c r="G768" s="86" t="s">
        <v>124</v>
      </c>
      <c r="H768" s="86" t="s">
        <v>6504</v>
      </c>
      <c r="I768" s="86" t="s">
        <v>6529</v>
      </c>
      <c r="J768" s="86" t="s">
        <v>6514</v>
      </c>
      <c r="K768" s="86" t="s">
        <v>6507</v>
      </c>
    </row>
    <row r="769" spans="1:11" x14ac:dyDescent="0.25">
      <c r="A769" s="86">
        <v>1764912020</v>
      </c>
      <c r="B769" s="87">
        <v>44027.612187500003</v>
      </c>
      <c r="C769" s="87">
        <v>44028.826689814814</v>
      </c>
      <c r="D769" s="88">
        <v>1</v>
      </c>
      <c r="E769" s="86" t="s">
        <v>6502</v>
      </c>
      <c r="F769" s="86" t="s">
        <v>6509</v>
      </c>
      <c r="G769" s="86" t="s">
        <v>124</v>
      </c>
      <c r="H769" s="86" t="s">
        <v>6504</v>
      </c>
      <c r="I769" s="86" t="s">
        <v>6540</v>
      </c>
      <c r="J769" s="86" t="s">
        <v>6514</v>
      </c>
      <c r="K769" s="86" t="s">
        <v>6507</v>
      </c>
    </row>
    <row r="770" spans="1:11" x14ac:dyDescent="0.25">
      <c r="A770" s="86">
        <v>1764932020</v>
      </c>
      <c r="B770" s="87">
        <v>44029.680266203701</v>
      </c>
      <c r="C770" s="87">
        <v>44033.368692129632</v>
      </c>
      <c r="D770" s="88">
        <v>1</v>
      </c>
      <c r="E770" s="86" t="s">
        <v>6502</v>
      </c>
      <c r="F770" s="86" t="s">
        <v>6509</v>
      </c>
      <c r="G770" s="86" t="s">
        <v>124</v>
      </c>
      <c r="H770" s="86" t="s">
        <v>6504</v>
      </c>
      <c r="I770" s="86" t="s">
        <v>6540</v>
      </c>
      <c r="J770" s="86" t="s">
        <v>6514</v>
      </c>
      <c r="K770" s="86" t="s">
        <v>6507</v>
      </c>
    </row>
    <row r="771" spans="1:11" x14ac:dyDescent="0.25">
      <c r="A771" s="86">
        <v>1766102020</v>
      </c>
      <c r="B771" s="87">
        <v>44028.857349537036</v>
      </c>
      <c r="C771" s="87">
        <v>44029.35597222222</v>
      </c>
      <c r="D771" s="88">
        <v>1</v>
      </c>
      <c r="E771" s="86" t="s">
        <v>6502</v>
      </c>
      <c r="F771" s="86" t="s">
        <v>6509</v>
      </c>
      <c r="G771" s="86" t="s">
        <v>124</v>
      </c>
      <c r="H771" s="86" t="s">
        <v>6504</v>
      </c>
      <c r="I771" s="86" t="s">
        <v>6540</v>
      </c>
      <c r="J771" s="86" t="s">
        <v>6514</v>
      </c>
      <c r="K771" s="86" t="s">
        <v>6507</v>
      </c>
    </row>
    <row r="772" spans="1:11" x14ac:dyDescent="0.25">
      <c r="A772" s="86">
        <v>1766672020</v>
      </c>
      <c r="B772" s="87">
        <v>44027.842418981483</v>
      </c>
      <c r="C772" s="87">
        <v>44027.844293981485</v>
      </c>
      <c r="D772" s="88">
        <v>0</v>
      </c>
      <c r="E772" s="86" t="s">
        <v>6502</v>
      </c>
      <c r="F772" s="86" t="s">
        <v>6509</v>
      </c>
      <c r="G772" s="86" t="s">
        <v>124</v>
      </c>
      <c r="H772" s="86" t="s">
        <v>6504</v>
      </c>
      <c r="I772" s="86" t="s">
        <v>6540</v>
      </c>
      <c r="J772" s="86" t="s">
        <v>6514</v>
      </c>
      <c r="K772" s="86" t="s">
        <v>6507</v>
      </c>
    </row>
    <row r="773" spans="1:11" x14ac:dyDescent="0.25">
      <c r="A773" s="86">
        <v>1766722020</v>
      </c>
      <c r="B773" s="87">
        <v>44027.673206018517</v>
      </c>
      <c r="C773" s="87">
        <v>44030.889432870368</v>
      </c>
      <c r="D773" s="88">
        <v>2</v>
      </c>
      <c r="E773" s="86" t="s">
        <v>6502</v>
      </c>
      <c r="F773" s="86" t="s">
        <v>6509</v>
      </c>
      <c r="G773" s="86" t="s">
        <v>124</v>
      </c>
      <c r="H773" s="86" t="s">
        <v>6504</v>
      </c>
      <c r="I773" s="86" t="s">
        <v>6529</v>
      </c>
      <c r="J773" s="86" t="s">
        <v>6514</v>
      </c>
      <c r="K773" s="86" t="s">
        <v>6507</v>
      </c>
    </row>
    <row r="774" spans="1:11" x14ac:dyDescent="0.25">
      <c r="A774" s="86">
        <v>1767642020</v>
      </c>
      <c r="B774" s="87">
        <v>44028.804664351854</v>
      </c>
      <c r="C774" s="87" t="s">
        <v>6508</v>
      </c>
      <c r="D774" s="88" t="s">
        <v>129</v>
      </c>
      <c r="E774" s="86" t="s">
        <v>6502</v>
      </c>
      <c r="F774" s="86" t="s">
        <v>6509</v>
      </c>
      <c r="G774" s="86" t="s">
        <v>6510</v>
      </c>
      <c r="H774" s="86" t="s">
        <v>6511</v>
      </c>
      <c r="I774" s="86" t="s">
        <v>6512</v>
      </c>
      <c r="J774" s="86"/>
      <c r="K774" s="86"/>
    </row>
    <row r="775" spans="1:11" x14ac:dyDescent="0.25">
      <c r="A775" s="86">
        <v>1767682020</v>
      </c>
      <c r="B775" s="87">
        <v>44027.70008101852</v>
      </c>
      <c r="C775" s="87">
        <v>44028.933703703704</v>
      </c>
      <c r="D775" s="88">
        <v>1</v>
      </c>
      <c r="E775" s="86" t="s">
        <v>6502</v>
      </c>
      <c r="F775" s="86" t="s">
        <v>6509</v>
      </c>
      <c r="G775" s="86" t="s">
        <v>124</v>
      </c>
      <c r="H775" s="86" t="s">
        <v>6504</v>
      </c>
      <c r="I775" s="86" t="s">
        <v>6550</v>
      </c>
      <c r="J775" s="86" t="s">
        <v>6514</v>
      </c>
      <c r="K775" s="86" t="s">
        <v>6507</v>
      </c>
    </row>
    <row r="776" spans="1:11" x14ac:dyDescent="0.25">
      <c r="A776" s="86">
        <v>1767902020</v>
      </c>
      <c r="B776" s="87">
        <v>44028.461724537039</v>
      </c>
      <c r="C776" s="87" t="s">
        <v>6508</v>
      </c>
      <c r="D776" s="88" t="s">
        <v>129</v>
      </c>
      <c r="E776" s="86" t="s">
        <v>6502</v>
      </c>
      <c r="F776" s="86" t="s">
        <v>6509</v>
      </c>
      <c r="G776" s="86" t="s">
        <v>124</v>
      </c>
      <c r="H776" s="86" t="s">
        <v>6504</v>
      </c>
      <c r="I776" s="86" t="s">
        <v>6540</v>
      </c>
      <c r="J776" s="86"/>
      <c r="K776" s="86"/>
    </row>
    <row r="777" spans="1:11" x14ac:dyDescent="0.25">
      <c r="A777" s="86">
        <v>1768242020</v>
      </c>
      <c r="B777" s="87">
        <v>44029.669004629628</v>
      </c>
      <c r="C777" s="87" t="s">
        <v>6508</v>
      </c>
      <c r="D777" s="88" t="s">
        <v>129</v>
      </c>
      <c r="E777" s="86" t="s">
        <v>6502</v>
      </c>
      <c r="F777" s="86" t="s">
        <v>45</v>
      </c>
      <c r="G777" s="86" t="s">
        <v>6510</v>
      </c>
      <c r="H777" s="86" t="s">
        <v>6511</v>
      </c>
      <c r="I777" s="86" t="s">
        <v>6512</v>
      </c>
      <c r="J777" s="86"/>
      <c r="K777" s="86"/>
    </row>
    <row r="778" spans="1:11" x14ac:dyDescent="0.25">
      <c r="A778" s="86">
        <v>1768262020</v>
      </c>
      <c r="B778" s="87">
        <v>44029.377500000002</v>
      </c>
      <c r="C778" s="87" t="s">
        <v>6508</v>
      </c>
      <c r="D778" s="88" t="s">
        <v>129</v>
      </c>
      <c r="E778" s="86" t="s">
        <v>6502</v>
      </c>
      <c r="F778" s="86" t="s">
        <v>6509</v>
      </c>
      <c r="G778" s="86" t="s">
        <v>124</v>
      </c>
      <c r="H778" s="86" t="s">
        <v>6504</v>
      </c>
      <c r="I778" s="86" t="s">
        <v>6536</v>
      </c>
      <c r="J778" s="86"/>
      <c r="K778" s="86"/>
    </row>
    <row r="779" spans="1:11" x14ac:dyDescent="0.25">
      <c r="A779" s="86">
        <v>1768762020</v>
      </c>
      <c r="B779" s="87">
        <v>44028.909629629627</v>
      </c>
      <c r="C779" s="87" t="s">
        <v>6508</v>
      </c>
      <c r="D779" s="88" t="s">
        <v>129</v>
      </c>
      <c r="E779" s="86" t="s">
        <v>6502</v>
      </c>
      <c r="F779" s="86" t="s">
        <v>6509</v>
      </c>
      <c r="G779" s="86" t="s">
        <v>6510</v>
      </c>
      <c r="H779" s="86" t="s">
        <v>6511</v>
      </c>
      <c r="I779" s="86" t="s">
        <v>6512</v>
      </c>
      <c r="J779" s="86"/>
      <c r="K779" s="86"/>
    </row>
    <row r="780" spans="1:11" x14ac:dyDescent="0.25">
      <c r="A780" s="86">
        <v>1768802020</v>
      </c>
      <c r="B780" s="87">
        <v>44031.930555555555</v>
      </c>
      <c r="C780" s="87" t="s">
        <v>6508</v>
      </c>
      <c r="D780" s="88" t="s">
        <v>129</v>
      </c>
      <c r="E780" s="86" t="s">
        <v>6502</v>
      </c>
      <c r="F780" s="86" t="s">
        <v>6509</v>
      </c>
      <c r="G780" s="86" t="s">
        <v>124</v>
      </c>
      <c r="H780" s="86" t="s">
        <v>6504</v>
      </c>
      <c r="I780" s="86" t="s">
        <v>6577</v>
      </c>
      <c r="J780" s="86"/>
      <c r="K780" s="86"/>
    </row>
    <row r="781" spans="1:11" x14ac:dyDescent="0.25">
      <c r="A781" s="86">
        <v>1768952020</v>
      </c>
      <c r="B781" s="87">
        <v>44027.759687500002</v>
      </c>
      <c r="C781" s="87" t="s">
        <v>6508</v>
      </c>
      <c r="D781" s="88" t="s">
        <v>129</v>
      </c>
      <c r="E781" s="86" t="s">
        <v>6502</v>
      </c>
      <c r="F781" s="86" t="s">
        <v>6509</v>
      </c>
      <c r="G781" s="86" t="s">
        <v>6510</v>
      </c>
      <c r="H781" s="86" t="s">
        <v>6511</v>
      </c>
      <c r="I781" s="86" t="s">
        <v>6512</v>
      </c>
      <c r="J781" s="86"/>
      <c r="K781" s="86"/>
    </row>
    <row r="782" spans="1:11" x14ac:dyDescent="0.25">
      <c r="A782" s="86">
        <v>1769042020</v>
      </c>
      <c r="B782" s="87">
        <v>44027.747708333336</v>
      </c>
      <c r="C782" s="87">
        <v>44027.747708333336</v>
      </c>
      <c r="D782" s="88">
        <v>0</v>
      </c>
      <c r="E782" s="86" t="s">
        <v>6548</v>
      </c>
      <c r="F782" s="86" t="s">
        <v>6509</v>
      </c>
      <c r="G782" s="86" t="s">
        <v>124</v>
      </c>
      <c r="H782" s="86" t="s">
        <v>6504</v>
      </c>
      <c r="I782" s="86" t="s">
        <v>6554</v>
      </c>
      <c r="J782" s="86" t="s">
        <v>6565</v>
      </c>
      <c r="K782" s="86"/>
    </row>
    <row r="783" spans="1:11" x14ac:dyDescent="0.25">
      <c r="A783" s="86">
        <v>1769282020</v>
      </c>
      <c r="B783" s="87">
        <v>44027.75613425926</v>
      </c>
      <c r="C783" s="87">
        <v>44027.75613425926</v>
      </c>
      <c r="D783" s="88">
        <v>0</v>
      </c>
      <c r="E783" s="86" t="s">
        <v>6548</v>
      </c>
      <c r="F783" s="86" t="s">
        <v>6509</v>
      </c>
      <c r="G783" s="86" t="s">
        <v>124</v>
      </c>
      <c r="H783" s="86" t="s">
        <v>6504</v>
      </c>
      <c r="I783" s="86" t="s">
        <v>6554</v>
      </c>
      <c r="J783" s="86" t="s">
        <v>6565</v>
      </c>
      <c r="K783" s="86"/>
    </row>
    <row r="784" spans="1:11" x14ac:dyDescent="0.25">
      <c r="A784" s="86">
        <v>1769642020</v>
      </c>
      <c r="B784" s="87">
        <v>44027.777106481481</v>
      </c>
      <c r="C784" s="87">
        <v>44029.164884259262</v>
      </c>
      <c r="D784" s="88">
        <v>2</v>
      </c>
      <c r="E784" s="86" t="s">
        <v>6502</v>
      </c>
      <c r="F784" s="86" t="s">
        <v>6509</v>
      </c>
      <c r="G784" s="86" t="s">
        <v>124</v>
      </c>
      <c r="H784" s="86" t="s">
        <v>6504</v>
      </c>
      <c r="I784" s="86" t="s">
        <v>6519</v>
      </c>
      <c r="J784" s="86" t="s">
        <v>6514</v>
      </c>
      <c r="K784" s="86" t="s">
        <v>6507</v>
      </c>
    </row>
    <row r="785" spans="1:11" x14ac:dyDescent="0.25">
      <c r="A785" s="86">
        <v>1769872020</v>
      </c>
      <c r="B785" s="87">
        <v>44035.383587962962</v>
      </c>
      <c r="C785" s="87" t="s">
        <v>6508</v>
      </c>
      <c r="D785" s="88" t="s">
        <v>129</v>
      </c>
      <c r="E785" s="86" t="s">
        <v>6502</v>
      </c>
      <c r="F785" s="86" t="s">
        <v>28</v>
      </c>
      <c r="G785" s="86" t="s">
        <v>6542</v>
      </c>
      <c r="H785" s="86" t="s">
        <v>6504</v>
      </c>
      <c r="I785" s="86" t="s">
        <v>6529</v>
      </c>
      <c r="J785" s="86"/>
      <c r="K785" s="86"/>
    </row>
    <row r="786" spans="1:11" x14ac:dyDescent="0.25">
      <c r="A786" s="86">
        <v>1770832020</v>
      </c>
      <c r="B786" s="87">
        <v>44027.834074074075</v>
      </c>
      <c r="C786" s="87">
        <v>44028.829236111109</v>
      </c>
      <c r="D786" s="88">
        <v>1</v>
      </c>
      <c r="E786" s="86" t="s">
        <v>6502</v>
      </c>
      <c r="F786" s="86" t="s">
        <v>6509</v>
      </c>
      <c r="G786" s="86" t="s">
        <v>124</v>
      </c>
      <c r="H786" s="86" t="s">
        <v>6504</v>
      </c>
      <c r="I786" s="86" t="s">
        <v>6554</v>
      </c>
      <c r="J786" s="86" t="s">
        <v>6555</v>
      </c>
      <c r="K786" s="86"/>
    </row>
    <row r="787" spans="1:11" x14ac:dyDescent="0.25">
      <c r="A787" s="86">
        <v>1771242020</v>
      </c>
      <c r="B787" s="87">
        <v>44033.729513888888</v>
      </c>
      <c r="C787" s="87" t="s">
        <v>6508</v>
      </c>
      <c r="D787" s="88" t="s">
        <v>129</v>
      </c>
      <c r="E787" s="86" t="s">
        <v>6502</v>
      </c>
      <c r="F787" s="86" t="s">
        <v>6509</v>
      </c>
      <c r="G787" s="86" t="s">
        <v>124</v>
      </c>
      <c r="H787" s="86" t="s">
        <v>6504</v>
      </c>
      <c r="I787" s="86" t="s">
        <v>6534</v>
      </c>
      <c r="J787" s="86"/>
      <c r="K787" s="86"/>
    </row>
    <row r="788" spans="1:11" x14ac:dyDescent="0.25">
      <c r="A788" s="86">
        <v>1772052020</v>
      </c>
      <c r="B788" s="87">
        <v>44033.700219907405</v>
      </c>
      <c r="C788" s="87">
        <v>44039.175115740742</v>
      </c>
      <c r="D788" s="88">
        <v>4</v>
      </c>
      <c r="E788" s="86" t="s">
        <v>6502</v>
      </c>
      <c r="F788" s="86" t="s">
        <v>6509</v>
      </c>
      <c r="G788" s="86" t="s">
        <v>124</v>
      </c>
      <c r="H788" s="86" t="s">
        <v>6504</v>
      </c>
      <c r="I788" s="86" t="s">
        <v>6520</v>
      </c>
      <c r="J788" s="86" t="s">
        <v>6514</v>
      </c>
      <c r="K788" s="86" t="s">
        <v>6507</v>
      </c>
    </row>
    <row r="789" spans="1:11" x14ac:dyDescent="0.25">
      <c r="A789" s="86">
        <v>1772422020</v>
      </c>
      <c r="B789" s="87">
        <v>44027.902581018519</v>
      </c>
      <c r="C789" s="87">
        <v>44029.490277777775</v>
      </c>
      <c r="D789" s="88">
        <v>2</v>
      </c>
      <c r="E789" s="86" t="s">
        <v>6502</v>
      </c>
      <c r="F789" s="86" t="s">
        <v>6578</v>
      </c>
      <c r="G789" s="86" t="s">
        <v>6579</v>
      </c>
      <c r="H789" s="86" t="s">
        <v>6504</v>
      </c>
      <c r="I789" s="86" t="s">
        <v>6580</v>
      </c>
      <c r="J789" s="86" t="s">
        <v>6514</v>
      </c>
      <c r="K789" s="86" t="s">
        <v>6507</v>
      </c>
    </row>
    <row r="790" spans="1:11" x14ac:dyDescent="0.25">
      <c r="A790" s="86">
        <v>1773222020</v>
      </c>
      <c r="B790" s="87">
        <v>44029.57104166667</v>
      </c>
      <c r="C790" s="87">
        <v>44029.857534722221</v>
      </c>
      <c r="D790" s="88">
        <v>0</v>
      </c>
      <c r="E790" s="86" t="s">
        <v>6502</v>
      </c>
      <c r="F790" s="86" t="s">
        <v>6509</v>
      </c>
      <c r="G790" s="86" t="s">
        <v>124</v>
      </c>
      <c r="H790" s="86" t="s">
        <v>6504</v>
      </c>
      <c r="I790" s="86" t="s">
        <v>6513</v>
      </c>
      <c r="J790" s="86" t="s">
        <v>6514</v>
      </c>
      <c r="K790" s="86" t="s">
        <v>6507</v>
      </c>
    </row>
    <row r="791" spans="1:11" x14ac:dyDescent="0.25">
      <c r="A791" s="86">
        <v>1774722020</v>
      </c>
      <c r="B791" s="87">
        <v>44029.786562499998</v>
      </c>
      <c r="C791" s="87">
        <v>44042.920416666668</v>
      </c>
      <c r="D791" s="88">
        <v>8</v>
      </c>
      <c r="E791" s="86" t="s">
        <v>6502</v>
      </c>
      <c r="F791" s="86" t="s">
        <v>30</v>
      </c>
      <c r="G791" s="86" t="s">
        <v>6510</v>
      </c>
      <c r="H791" s="86" t="s">
        <v>6527</v>
      </c>
      <c r="I791" s="86" t="s">
        <v>6528</v>
      </c>
      <c r="J791" s="86" t="s">
        <v>6514</v>
      </c>
      <c r="K791" s="86" t="s">
        <v>6507</v>
      </c>
    </row>
    <row r="792" spans="1:11" x14ac:dyDescent="0.25">
      <c r="A792" s="86">
        <v>1774812020</v>
      </c>
      <c r="B792" s="87">
        <v>44028.371921296297</v>
      </c>
      <c r="C792" s="87">
        <v>44033.943657407406</v>
      </c>
      <c r="D792" s="88">
        <v>2</v>
      </c>
      <c r="E792" s="86" t="s">
        <v>6502</v>
      </c>
      <c r="F792" s="86" t="s">
        <v>6509</v>
      </c>
      <c r="G792" s="86" t="s">
        <v>124</v>
      </c>
      <c r="H792" s="86" t="s">
        <v>6504</v>
      </c>
      <c r="I792" s="86" t="s">
        <v>6529</v>
      </c>
      <c r="J792" s="86" t="s">
        <v>6514</v>
      </c>
      <c r="K792" s="86" t="s">
        <v>6507</v>
      </c>
    </row>
    <row r="793" spans="1:11" x14ac:dyDescent="0.25">
      <c r="A793" s="86">
        <v>1774882020</v>
      </c>
      <c r="B793" s="87">
        <v>44035.869872685187</v>
      </c>
      <c r="C793" s="87" t="s">
        <v>6508</v>
      </c>
      <c r="D793" s="88" t="s">
        <v>129</v>
      </c>
      <c r="E793" s="86" t="s">
        <v>6502</v>
      </c>
      <c r="F793" s="86" t="s">
        <v>45</v>
      </c>
      <c r="G793" s="86" t="s">
        <v>124</v>
      </c>
      <c r="H793" s="86" t="s">
        <v>6504</v>
      </c>
      <c r="I793" s="86" t="s">
        <v>6522</v>
      </c>
      <c r="J793" s="86"/>
      <c r="K793" s="86"/>
    </row>
    <row r="794" spans="1:11" x14ac:dyDescent="0.25">
      <c r="A794" s="86">
        <v>1775682020</v>
      </c>
      <c r="B794" s="87">
        <v>44028.417696759258</v>
      </c>
      <c r="C794" s="87">
        <v>44033.244004629632</v>
      </c>
      <c r="D794" s="88">
        <v>2</v>
      </c>
      <c r="E794" s="86" t="s">
        <v>6502</v>
      </c>
      <c r="F794" s="86" t="s">
        <v>6509</v>
      </c>
      <c r="G794" s="86" t="s">
        <v>124</v>
      </c>
      <c r="H794" s="86" t="s">
        <v>6504</v>
      </c>
      <c r="I794" s="86" t="s">
        <v>6536</v>
      </c>
      <c r="J794" s="86" t="s">
        <v>6514</v>
      </c>
      <c r="K794" s="86" t="s">
        <v>6507</v>
      </c>
    </row>
    <row r="795" spans="1:11" x14ac:dyDescent="0.25">
      <c r="A795" s="86">
        <v>1775712020</v>
      </c>
      <c r="B795" s="87">
        <v>44028.426354166666</v>
      </c>
      <c r="C795" s="87">
        <v>44033.349664351852</v>
      </c>
      <c r="D795" s="88">
        <v>2</v>
      </c>
      <c r="E795" s="86" t="s">
        <v>6502</v>
      </c>
      <c r="F795" s="86" t="s">
        <v>6509</v>
      </c>
      <c r="G795" s="86" t="s">
        <v>124</v>
      </c>
      <c r="H795" s="86" t="s">
        <v>6504</v>
      </c>
      <c r="I795" s="86" t="s">
        <v>6540</v>
      </c>
      <c r="J795" s="86" t="s">
        <v>6514</v>
      </c>
      <c r="K795" s="86" t="s">
        <v>6507</v>
      </c>
    </row>
    <row r="796" spans="1:11" x14ac:dyDescent="0.25">
      <c r="A796" s="86">
        <v>1775742020</v>
      </c>
      <c r="B796" s="87">
        <v>44028.427361111113</v>
      </c>
      <c r="C796" s="87">
        <v>44035.214872685188</v>
      </c>
      <c r="D796" s="88">
        <v>4</v>
      </c>
      <c r="E796" s="86" t="s">
        <v>6502</v>
      </c>
      <c r="F796" s="86" t="s">
        <v>6509</v>
      </c>
      <c r="G796" s="86" t="s">
        <v>124</v>
      </c>
      <c r="H796" s="86" t="s">
        <v>6504</v>
      </c>
      <c r="I796" s="86" t="s">
        <v>6529</v>
      </c>
      <c r="J796" s="86" t="s">
        <v>6514</v>
      </c>
      <c r="K796" s="86" t="s">
        <v>6507</v>
      </c>
    </row>
    <row r="797" spans="1:11" x14ac:dyDescent="0.25">
      <c r="A797" s="86">
        <v>1776072020</v>
      </c>
      <c r="B797" s="87">
        <v>44043.635601851849</v>
      </c>
      <c r="C797" s="87">
        <v>44046.415162037039</v>
      </c>
      <c r="D797" s="88">
        <v>1</v>
      </c>
      <c r="E797" s="86" t="s">
        <v>6502</v>
      </c>
      <c r="F797" s="86" t="s">
        <v>6509</v>
      </c>
      <c r="G797" s="86" t="s">
        <v>124</v>
      </c>
      <c r="H797" s="86" t="s">
        <v>6504</v>
      </c>
      <c r="I797" s="86" t="s">
        <v>6559</v>
      </c>
      <c r="J797" s="86" t="s">
        <v>6553</v>
      </c>
      <c r="K797" s="86"/>
    </row>
    <row r="798" spans="1:11" x14ac:dyDescent="0.25">
      <c r="A798" s="86">
        <v>1776432020</v>
      </c>
      <c r="B798" s="87">
        <v>44033.599224537036</v>
      </c>
      <c r="C798" s="87">
        <v>44033.62300925926</v>
      </c>
      <c r="D798" s="88">
        <v>0</v>
      </c>
      <c r="E798" s="86" t="s">
        <v>6502</v>
      </c>
      <c r="F798" s="86" t="s">
        <v>6509</v>
      </c>
      <c r="G798" s="86" t="s">
        <v>124</v>
      </c>
      <c r="H798" s="86" t="s">
        <v>6504</v>
      </c>
      <c r="I798" s="86" t="s">
        <v>6540</v>
      </c>
      <c r="J798" s="86" t="s">
        <v>6514</v>
      </c>
      <c r="K798" s="86" t="s">
        <v>6507</v>
      </c>
    </row>
    <row r="799" spans="1:11" x14ac:dyDescent="0.25">
      <c r="A799" s="86">
        <v>1776442020</v>
      </c>
      <c r="B799" s="87">
        <v>44029.741956018515</v>
      </c>
      <c r="C799" s="87">
        <v>44035.254849537036</v>
      </c>
      <c r="D799" s="88">
        <v>3</v>
      </c>
      <c r="E799" s="86" t="s">
        <v>6502</v>
      </c>
      <c r="F799" s="86" t="s">
        <v>6509</v>
      </c>
      <c r="G799" s="86" t="s">
        <v>124</v>
      </c>
      <c r="H799" s="86" t="s">
        <v>6504</v>
      </c>
      <c r="I799" s="86" t="s">
        <v>6529</v>
      </c>
      <c r="J799" s="86" t="s">
        <v>6514</v>
      </c>
      <c r="K799" s="86" t="s">
        <v>6507</v>
      </c>
    </row>
    <row r="800" spans="1:11" x14ac:dyDescent="0.25">
      <c r="A800" s="86">
        <v>1777172020</v>
      </c>
      <c r="B800" s="87">
        <v>44028.476493055554</v>
      </c>
      <c r="C800" s="87">
        <v>44029.806180555555</v>
      </c>
      <c r="D800" s="88">
        <v>1</v>
      </c>
      <c r="E800" s="86" t="s">
        <v>6502</v>
      </c>
      <c r="F800" s="86" t="s">
        <v>6539</v>
      </c>
      <c r="G800" s="86" t="s">
        <v>124</v>
      </c>
      <c r="H800" s="86" t="s">
        <v>6504</v>
      </c>
      <c r="I800" s="86" t="s">
        <v>6554</v>
      </c>
      <c r="J800" s="86" t="s">
        <v>6555</v>
      </c>
      <c r="K800" s="86" t="s">
        <v>6507</v>
      </c>
    </row>
    <row r="801" spans="1:11" x14ac:dyDescent="0.25">
      <c r="A801" s="86">
        <v>1777692020</v>
      </c>
      <c r="B801" s="87">
        <v>44028.493206018517</v>
      </c>
      <c r="C801" s="87">
        <v>44032.619351851848</v>
      </c>
      <c r="D801" s="88">
        <v>1</v>
      </c>
      <c r="E801" s="86" t="s">
        <v>6502</v>
      </c>
      <c r="F801" s="86" t="s">
        <v>45</v>
      </c>
      <c r="G801" s="86" t="s">
        <v>124</v>
      </c>
      <c r="H801" s="86" t="s">
        <v>6504</v>
      </c>
      <c r="I801" s="86" t="s">
        <v>6529</v>
      </c>
      <c r="J801" s="86" t="s">
        <v>6514</v>
      </c>
      <c r="K801" s="86" t="s">
        <v>6507</v>
      </c>
    </row>
    <row r="802" spans="1:11" x14ac:dyDescent="0.25">
      <c r="A802" s="86">
        <v>1778202020</v>
      </c>
      <c r="B802" s="87">
        <v>44028.505856481483</v>
      </c>
      <c r="C802" s="87">
        <v>44029.489039351851</v>
      </c>
      <c r="D802" s="88">
        <v>1</v>
      </c>
      <c r="E802" s="86" t="s">
        <v>6502</v>
      </c>
      <c r="F802" s="86" t="s">
        <v>6509</v>
      </c>
      <c r="G802" s="86" t="s">
        <v>124</v>
      </c>
      <c r="H802" s="86" t="s">
        <v>6504</v>
      </c>
      <c r="I802" s="86" t="s">
        <v>6540</v>
      </c>
      <c r="J802" s="86" t="s">
        <v>6514</v>
      </c>
      <c r="K802" s="86" t="s">
        <v>6507</v>
      </c>
    </row>
    <row r="803" spans="1:11" x14ac:dyDescent="0.25">
      <c r="A803" s="86">
        <v>1778232020</v>
      </c>
      <c r="B803" s="87">
        <v>44029.644259259258</v>
      </c>
      <c r="C803" s="87">
        <v>44033.307546296295</v>
      </c>
      <c r="D803" s="88">
        <v>1</v>
      </c>
      <c r="E803" s="86" t="s">
        <v>6502</v>
      </c>
      <c r="F803" s="86" t="s">
        <v>6509</v>
      </c>
      <c r="G803" s="86" t="s">
        <v>124</v>
      </c>
      <c r="H803" s="86" t="s">
        <v>6504</v>
      </c>
      <c r="I803" s="86" t="s">
        <v>6529</v>
      </c>
      <c r="J803" s="86" t="s">
        <v>6514</v>
      </c>
      <c r="K803" s="86" t="s">
        <v>6507</v>
      </c>
    </row>
    <row r="804" spans="1:11" x14ac:dyDescent="0.25">
      <c r="A804" s="86">
        <v>1778582020</v>
      </c>
      <c r="B804" s="87">
        <v>44033.118206018517</v>
      </c>
      <c r="C804" s="87">
        <v>44033.119004629632</v>
      </c>
      <c r="D804" s="88">
        <v>0</v>
      </c>
      <c r="E804" s="86" t="s">
        <v>6502</v>
      </c>
      <c r="F804" s="86" t="s">
        <v>6509</v>
      </c>
      <c r="G804" s="86" t="s">
        <v>124</v>
      </c>
      <c r="H804" s="86" t="s">
        <v>6504</v>
      </c>
      <c r="I804" s="86" t="s">
        <v>6540</v>
      </c>
      <c r="J804" s="86" t="s">
        <v>6514</v>
      </c>
      <c r="K804" s="86" t="s">
        <v>6507</v>
      </c>
    </row>
    <row r="805" spans="1:11" x14ac:dyDescent="0.25">
      <c r="A805" s="86">
        <v>1778942020</v>
      </c>
      <c r="B805" s="87">
        <v>44032.608414351853</v>
      </c>
      <c r="C805" s="87" t="s">
        <v>6508</v>
      </c>
      <c r="D805" s="88" t="s">
        <v>129</v>
      </c>
      <c r="E805" s="86" t="s">
        <v>6502</v>
      </c>
      <c r="F805" s="86" t="s">
        <v>6509</v>
      </c>
      <c r="G805" s="86" t="s">
        <v>6510</v>
      </c>
      <c r="H805" s="86" t="s">
        <v>6504</v>
      </c>
      <c r="I805" s="86" t="s">
        <v>6520</v>
      </c>
      <c r="J805" s="86"/>
      <c r="K805" s="86"/>
    </row>
    <row r="806" spans="1:11" x14ac:dyDescent="0.25">
      <c r="A806" s="86">
        <v>1779062020</v>
      </c>
      <c r="B806" s="87">
        <v>44033.832928240743</v>
      </c>
      <c r="C806" s="87">
        <v>44034.482673611114</v>
      </c>
      <c r="D806" s="88">
        <v>1</v>
      </c>
      <c r="E806" s="86" t="s">
        <v>6502</v>
      </c>
      <c r="F806" s="86" t="s">
        <v>6509</v>
      </c>
      <c r="G806" s="86" t="s">
        <v>124</v>
      </c>
      <c r="H806" s="86" t="s">
        <v>6504</v>
      </c>
      <c r="I806" s="86" t="s">
        <v>6540</v>
      </c>
      <c r="J806" s="86" t="s">
        <v>6514</v>
      </c>
      <c r="K806" s="86" t="s">
        <v>6507</v>
      </c>
    </row>
    <row r="807" spans="1:11" x14ac:dyDescent="0.25">
      <c r="A807" s="86">
        <v>1779162020</v>
      </c>
      <c r="B807" s="87">
        <v>44028.537731481483</v>
      </c>
      <c r="C807" s="87">
        <v>44032.632245370369</v>
      </c>
      <c r="D807" s="88">
        <v>1</v>
      </c>
      <c r="E807" s="86" t="s">
        <v>6502</v>
      </c>
      <c r="F807" s="86" t="s">
        <v>6509</v>
      </c>
      <c r="G807" s="86" t="s">
        <v>124</v>
      </c>
      <c r="H807" s="86" t="s">
        <v>6504</v>
      </c>
      <c r="I807" s="86" t="s">
        <v>6550</v>
      </c>
      <c r="J807" s="86" t="s">
        <v>6514</v>
      </c>
      <c r="K807" s="86" t="s">
        <v>6507</v>
      </c>
    </row>
    <row r="808" spans="1:11" x14ac:dyDescent="0.25">
      <c r="A808" s="86">
        <v>1779652020</v>
      </c>
      <c r="B808" s="87">
        <v>44028.394270833334</v>
      </c>
      <c r="C808" s="87">
        <v>44029.645613425928</v>
      </c>
      <c r="D808" s="88">
        <v>1</v>
      </c>
      <c r="E808" s="86" t="s">
        <v>6502</v>
      </c>
      <c r="F808" s="86" t="s">
        <v>6509</v>
      </c>
      <c r="G808" s="86" t="s">
        <v>124</v>
      </c>
      <c r="H808" s="86" t="s">
        <v>6504</v>
      </c>
      <c r="I808" s="86" t="s">
        <v>6534</v>
      </c>
      <c r="J808" s="86" t="s">
        <v>6514</v>
      </c>
      <c r="K808" s="86" t="s">
        <v>6507</v>
      </c>
    </row>
    <row r="809" spans="1:11" x14ac:dyDescent="0.25">
      <c r="A809" s="86">
        <v>1779832020</v>
      </c>
      <c r="B809" s="87">
        <v>44029.456458333334</v>
      </c>
      <c r="C809" s="87" t="s">
        <v>6508</v>
      </c>
      <c r="D809" s="88" t="s">
        <v>129</v>
      </c>
      <c r="E809" s="86" t="s">
        <v>6502</v>
      </c>
      <c r="F809" s="86" t="s">
        <v>28</v>
      </c>
      <c r="G809" s="86" t="s">
        <v>6510</v>
      </c>
      <c r="H809" s="86" t="s">
        <v>6504</v>
      </c>
      <c r="I809" s="86" t="s">
        <v>6519</v>
      </c>
      <c r="J809" s="86"/>
      <c r="K809" s="86"/>
    </row>
    <row r="810" spans="1:11" x14ac:dyDescent="0.25">
      <c r="A810" s="86">
        <v>1780082020</v>
      </c>
      <c r="B810" s="87">
        <v>44029.64439814815</v>
      </c>
      <c r="C810" s="87">
        <v>44033.102222222224</v>
      </c>
      <c r="D810" s="88">
        <v>1</v>
      </c>
      <c r="E810" s="86" t="s">
        <v>6502</v>
      </c>
      <c r="F810" s="86" t="s">
        <v>28</v>
      </c>
      <c r="G810" s="86" t="s">
        <v>124</v>
      </c>
      <c r="H810" s="86" t="s">
        <v>6504</v>
      </c>
      <c r="I810" s="86" t="s">
        <v>6513</v>
      </c>
      <c r="J810" s="86" t="s">
        <v>6514</v>
      </c>
      <c r="K810" s="86" t="s">
        <v>6507</v>
      </c>
    </row>
    <row r="811" spans="1:11" x14ac:dyDescent="0.25">
      <c r="A811" s="86">
        <v>1780152020</v>
      </c>
      <c r="B811" s="87">
        <v>44029.644432870373</v>
      </c>
      <c r="C811" s="87">
        <v>44029.845405092594</v>
      </c>
      <c r="D811" s="88">
        <v>0</v>
      </c>
      <c r="E811" s="86" t="s">
        <v>6502</v>
      </c>
      <c r="F811" s="86" t="s">
        <v>6509</v>
      </c>
      <c r="G811" s="86" t="s">
        <v>124</v>
      </c>
      <c r="H811" s="86" t="s">
        <v>6504</v>
      </c>
      <c r="I811" s="86" t="s">
        <v>6513</v>
      </c>
      <c r="J811" s="86" t="s">
        <v>6514</v>
      </c>
      <c r="K811" s="86" t="s">
        <v>6507</v>
      </c>
    </row>
    <row r="812" spans="1:11" x14ac:dyDescent="0.25">
      <c r="A812" s="86">
        <v>1780322020</v>
      </c>
      <c r="B812" s="87">
        <v>44028.585787037038</v>
      </c>
      <c r="C812" s="87">
        <v>44033.363125000003</v>
      </c>
      <c r="D812" s="88">
        <v>2</v>
      </c>
      <c r="E812" s="86" t="s">
        <v>6502</v>
      </c>
      <c r="F812" s="86" t="s">
        <v>6509</v>
      </c>
      <c r="G812" s="86" t="s">
        <v>124</v>
      </c>
      <c r="H812" s="86" t="s">
        <v>6504</v>
      </c>
      <c r="I812" s="86" t="s">
        <v>6540</v>
      </c>
      <c r="J812" s="86" t="s">
        <v>6514</v>
      </c>
      <c r="K812" s="86" t="s">
        <v>6507</v>
      </c>
    </row>
    <row r="813" spans="1:11" x14ac:dyDescent="0.25">
      <c r="A813" s="86">
        <v>1780702020</v>
      </c>
      <c r="B813" s="87">
        <v>44036.799837962964</v>
      </c>
      <c r="C813" s="87">
        <v>44039.837511574071</v>
      </c>
      <c r="D813" s="88">
        <v>1</v>
      </c>
      <c r="E813" s="86" t="s">
        <v>6502</v>
      </c>
      <c r="F813" s="86" t="s">
        <v>6509</v>
      </c>
      <c r="G813" s="86" t="s">
        <v>124</v>
      </c>
      <c r="H813" s="86" t="s">
        <v>6504</v>
      </c>
      <c r="I813" s="86" t="s">
        <v>6540</v>
      </c>
      <c r="J813" s="86" t="s">
        <v>6514</v>
      </c>
      <c r="K813" s="86" t="s">
        <v>6507</v>
      </c>
    </row>
    <row r="814" spans="1:11" x14ac:dyDescent="0.25">
      <c r="A814" s="86">
        <v>1780982020</v>
      </c>
      <c r="B814" s="87">
        <v>44029.644502314812</v>
      </c>
      <c r="C814" s="87">
        <v>44035.248171296298</v>
      </c>
      <c r="D814" s="88">
        <v>3</v>
      </c>
      <c r="E814" s="86" t="s">
        <v>6502</v>
      </c>
      <c r="F814" s="86" t="s">
        <v>6509</v>
      </c>
      <c r="G814" s="86" t="s">
        <v>124</v>
      </c>
      <c r="H814" s="86" t="s">
        <v>6527</v>
      </c>
      <c r="I814" s="86" t="s">
        <v>6544</v>
      </c>
      <c r="J814" s="86" t="s">
        <v>6555</v>
      </c>
      <c r="K814" s="86"/>
    </row>
    <row r="815" spans="1:11" x14ac:dyDescent="0.25">
      <c r="A815" s="86">
        <v>1781272020</v>
      </c>
      <c r="B815" s="87">
        <v>44028.618287037039</v>
      </c>
      <c r="C815" s="87">
        <v>44033.533194444448</v>
      </c>
      <c r="D815" s="88">
        <v>2</v>
      </c>
      <c r="E815" s="86" t="s">
        <v>6502</v>
      </c>
      <c r="F815" s="86" t="s">
        <v>6509</v>
      </c>
      <c r="G815" s="86" t="s">
        <v>124</v>
      </c>
      <c r="H815" s="86" t="s">
        <v>6504</v>
      </c>
      <c r="I815" s="86" t="s">
        <v>6534</v>
      </c>
      <c r="J815" s="86" t="s">
        <v>6514</v>
      </c>
      <c r="K815" s="86" t="s">
        <v>6507</v>
      </c>
    </row>
    <row r="816" spans="1:11" x14ac:dyDescent="0.25">
      <c r="A816" s="86">
        <v>1781452020</v>
      </c>
      <c r="B816" s="87">
        <v>44029.773101851853</v>
      </c>
      <c r="C816" s="87">
        <v>44038.867349537039</v>
      </c>
      <c r="D816" s="88">
        <v>4</v>
      </c>
      <c r="E816" s="86" t="s">
        <v>6502</v>
      </c>
      <c r="F816" s="86" t="s">
        <v>6509</v>
      </c>
      <c r="G816" s="86" t="s">
        <v>124</v>
      </c>
      <c r="H816" s="86" t="s">
        <v>6504</v>
      </c>
      <c r="I816" s="86" t="s">
        <v>6534</v>
      </c>
      <c r="J816" s="86" t="s">
        <v>6514</v>
      </c>
      <c r="K816" s="86" t="s">
        <v>6507</v>
      </c>
    </row>
    <row r="817" spans="1:11" x14ac:dyDescent="0.25">
      <c r="A817" s="86">
        <v>1781622020</v>
      </c>
      <c r="B817" s="87">
        <v>44028.629571759258</v>
      </c>
      <c r="C817" s="87">
        <v>44032.004942129628</v>
      </c>
      <c r="D817" s="88">
        <v>1</v>
      </c>
      <c r="E817" s="86" t="s">
        <v>6502</v>
      </c>
      <c r="F817" s="86" t="s">
        <v>6509</v>
      </c>
      <c r="G817" s="86" t="s">
        <v>124</v>
      </c>
      <c r="H817" s="86" t="s">
        <v>6504</v>
      </c>
      <c r="I817" s="86" t="s">
        <v>6550</v>
      </c>
      <c r="J817" s="86" t="s">
        <v>6514</v>
      </c>
      <c r="K817" s="86" t="s">
        <v>6507</v>
      </c>
    </row>
    <row r="818" spans="1:11" x14ac:dyDescent="0.25">
      <c r="A818" s="86">
        <v>1781752020</v>
      </c>
      <c r="B818" s="87">
        <v>44034.022314814814</v>
      </c>
      <c r="C818" s="87">
        <v>44035.20820601852</v>
      </c>
      <c r="D818" s="88">
        <v>1</v>
      </c>
      <c r="E818" s="86" t="s">
        <v>6502</v>
      </c>
      <c r="F818" s="86" t="s">
        <v>6509</v>
      </c>
      <c r="G818" s="86" t="s">
        <v>124</v>
      </c>
      <c r="H818" s="86" t="s">
        <v>6504</v>
      </c>
      <c r="I818" s="86" t="s">
        <v>6550</v>
      </c>
      <c r="J818" s="86" t="s">
        <v>6514</v>
      </c>
      <c r="K818" s="86" t="s">
        <v>6507</v>
      </c>
    </row>
    <row r="819" spans="1:11" x14ac:dyDescent="0.25">
      <c r="A819" s="86">
        <v>1782442020</v>
      </c>
      <c r="B819" s="87">
        <v>44028.657337962963</v>
      </c>
      <c r="C819" s="87">
        <v>44029.498020833336</v>
      </c>
      <c r="D819" s="88">
        <v>1</v>
      </c>
      <c r="E819" s="86" t="s">
        <v>6502</v>
      </c>
      <c r="F819" s="86" t="s">
        <v>6509</v>
      </c>
      <c r="G819" s="86" t="s">
        <v>124</v>
      </c>
      <c r="H819" s="86" t="s">
        <v>6504</v>
      </c>
      <c r="I819" s="86" t="s">
        <v>6554</v>
      </c>
      <c r="J819" s="86" t="s">
        <v>6555</v>
      </c>
      <c r="K819" s="86"/>
    </row>
    <row r="820" spans="1:11" x14ac:dyDescent="0.25">
      <c r="A820" s="86">
        <v>1782522020</v>
      </c>
      <c r="B820" s="87">
        <v>44035.587187500001</v>
      </c>
      <c r="C820" s="87">
        <v>44035.730983796297</v>
      </c>
      <c r="D820" s="88">
        <v>0</v>
      </c>
      <c r="E820" s="86" t="s">
        <v>6502</v>
      </c>
      <c r="F820" s="86" t="s">
        <v>30</v>
      </c>
      <c r="G820" s="86" t="s">
        <v>124</v>
      </c>
      <c r="H820" s="86" t="s">
        <v>6504</v>
      </c>
      <c r="I820" s="86" t="s">
        <v>6540</v>
      </c>
      <c r="J820" s="86" t="s">
        <v>6514</v>
      </c>
      <c r="K820" s="86" t="s">
        <v>6507</v>
      </c>
    </row>
    <row r="821" spans="1:11" x14ac:dyDescent="0.25">
      <c r="A821" s="86">
        <v>1782532020</v>
      </c>
      <c r="B821" s="87">
        <v>44032.735300925924</v>
      </c>
      <c r="C821" s="87" t="s">
        <v>6508</v>
      </c>
      <c r="D821" s="88" t="s">
        <v>129</v>
      </c>
      <c r="E821" s="86" t="s">
        <v>6502</v>
      </c>
      <c r="F821" s="86" t="s">
        <v>6509</v>
      </c>
      <c r="G821" s="86" t="s">
        <v>124</v>
      </c>
      <c r="H821" s="86" t="s">
        <v>6504</v>
      </c>
      <c r="I821" s="86" t="s">
        <v>6554</v>
      </c>
      <c r="J821" s="86"/>
      <c r="K821" s="86"/>
    </row>
    <row r="822" spans="1:11" x14ac:dyDescent="0.25">
      <c r="A822" s="86">
        <v>1782542020</v>
      </c>
      <c r="B822" s="87">
        <v>44028.661111111112</v>
      </c>
      <c r="C822" s="87">
        <v>44033.707141203704</v>
      </c>
      <c r="D822" s="88">
        <v>2</v>
      </c>
      <c r="E822" s="86" t="s">
        <v>6502</v>
      </c>
      <c r="F822" s="86" t="s">
        <v>6509</v>
      </c>
      <c r="G822" s="86" t="s">
        <v>124</v>
      </c>
      <c r="H822" s="86" t="s">
        <v>6504</v>
      </c>
      <c r="I822" s="86" t="s">
        <v>6523</v>
      </c>
      <c r="J822" s="86" t="s">
        <v>6514</v>
      </c>
      <c r="K822" s="86" t="s">
        <v>6507</v>
      </c>
    </row>
    <row r="823" spans="1:11" x14ac:dyDescent="0.25">
      <c r="A823" s="86">
        <v>1782572020</v>
      </c>
      <c r="B823" s="87">
        <v>44028.662037037036</v>
      </c>
      <c r="C823" s="87">
        <v>44033.324664351851</v>
      </c>
      <c r="D823" s="88">
        <v>2</v>
      </c>
      <c r="E823" s="86" t="s">
        <v>6502</v>
      </c>
      <c r="F823" s="86" t="s">
        <v>6509</v>
      </c>
      <c r="G823" s="86" t="s">
        <v>124</v>
      </c>
      <c r="H823" s="86" t="s">
        <v>6504</v>
      </c>
      <c r="I823" s="86" t="s">
        <v>6550</v>
      </c>
      <c r="J823" s="86" t="s">
        <v>6514</v>
      </c>
      <c r="K823" s="86" t="s">
        <v>6507</v>
      </c>
    </row>
    <row r="824" spans="1:11" x14ac:dyDescent="0.25">
      <c r="A824" s="86">
        <v>1783002020</v>
      </c>
      <c r="B824" s="87">
        <v>44039.656481481485</v>
      </c>
      <c r="C824" s="87" t="s">
        <v>6508</v>
      </c>
      <c r="D824" s="88" t="s">
        <v>129</v>
      </c>
      <c r="E824" s="86" t="s">
        <v>6502</v>
      </c>
      <c r="F824" s="86" t="s">
        <v>6509</v>
      </c>
      <c r="G824" s="86" t="s">
        <v>124</v>
      </c>
      <c r="H824" s="86" t="s">
        <v>6504</v>
      </c>
      <c r="I824" s="86" t="s">
        <v>6519</v>
      </c>
      <c r="J824" s="86"/>
      <c r="K824" s="86"/>
    </row>
    <row r="825" spans="1:11" x14ac:dyDescent="0.25">
      <c r="A825" s="86">
        <v>1783052020</v>
      </c>
      <c r="B825" s="87">
        <v>44028.679803240739</v>
      </c>
      <c r="C825" s="87">
        <v>44033.391504629632</v>
      </c>
      <c r="D825" s="88">
        <v>2</v>
      </c>
      <c r="E825" s="86" t="s">
        <v>6502</v>
      </c>
      <c r="F825" s="86" t="s">
        <v>6509</v>
      </c>
      <c r="G825" s="86" t="s">
        <v>124</v>
      </c>
      <c r="H825" s="86" t="s">
        <v>6504</v>
      </c>
      <c r="I825" s="86" t="s">
        <v>6536</v>
      </c>
      <c r="J825" s="86" t="s">
        <v>6514</v>
      </c>
      <c r="K825" s="86" t="s">
        <v>6507</v>
      </c>
    </row>
    <row r="826" spans="1:11" x14ac:dyDescent="0.25">
      <c r="A826" s="86">
        <v>1783362020</v>
      </c>
      <c r="B826" s="87">
        <v>44039.720335648148</v>
      </c>
      <c r="C826" s="87">
        <v>44053.806481481479</v>
      </c>
      <c r="D826" s="88">
        <v>9</v>
      </c>
      <c r="E826" s="86" t="s">
        <v>6502</v>
      </c>
      <c r="F826" s="86" t="s">
        <v>28</v>
      </c>
      <c r="G826" s="86" t="s">
        <v>6517</v>
      </c>
      <c r="H826" s="86" t="s">
        <v>6504</v>
      </c>
      <c r="I826" s="86" t="s">
        <v>6581</v>
      </c>
      <c r="J826" s="86" t="s">
        <v>6514</v>
      </c>
      <c r="K826" s="86"/>
    </row>
    <row r="827" spans="1:11" x14ac:dyDescent="0.25">
      <c r="A827" s="86">
        <v>1783832020</v>
      </c>
      <c r="B827" s="87">
        <v>44029.644548611112</v>
      </c>
      <c r="C827" s="87">
        <v>44030.52579861111</v>
      </c>
      <c r="D827" s="88">
        <v>0</v>
      </c>
      <c r="E827" s="86" t="s">
        <v>6502</v>
      </c>
      <c r="F827" s="86" t="s">
        <v>6509</v>
      </c>
      <c r="G827" s="86" t="s">
        <v>124</v>
      </c>
      <c r="H827" s="86" t="s">
        <v>6504</v>
      </c>
      <c r="I827" s="86" t="s">
        <v>6540</v>
      </c>
      <c r="J827" s="86" t="s">
        <v>6514</v>
      </c>
      <c r="K827" s="86" t="s">
        <v>6507</v>
      </c>
    </row>
    <row r="828" spans="1:11" x14ac:dyDescent="0.25">
      <c r="A828" s="86">
        <v>1784102020</v>
      </c>
      <c r="B828" s="87">
        <v>44035.737962962965</v>
      </c>
      <c r="C828" s="87">
        <v>44054.647256944445</v>
      </c>
      <c r="D828" s="88">
        <v>12</v>
      </c>
      <c r="E828" s="86" t="s">
        <v>6502</v>
      </c>
      <c r="F828" s="86" t="s">
        <v>6509</v>
      </c>
      <c r="G828" s="86" t="s">
        <v>124</v>
      </c>
      <c r="H828" s="86" t="s">
        <v>6504</v>
      </c>
      <c r="I828" s="86" t="s">
        <v>6540</v>
      </c>
      <c r="J828" s="86" t="s">
        <v>6514</v>
      </c>
      <c r="K828" s="86"/>
    </row>
    <row r="829" spans="1:11" x14ac:dyDescent="0.25">
      <c r="A829" s="86">
        <v>1784532020</v>
      </c>
      <c r="B829" s="87">
        <v>44028.724652777775</v>
      </c>
      <c r="C829" s="87">
        <v>44029.825150462966</v>
      </c>
      <c r="D829" s="88">
        <v>1</v>
      </c>
      <c r="E829" s="86" t="s">
        <v>6502</v>
      </c>
      <c r="F829" s="86" t="s">
        <v>6509</v>
      </c>
      <c r="G829" s="86" t="s">
        <v>124</v>
      </c>
      <c r="H829" s="86" t="s">
        <v>6504</v>
      </c>
      <c r="I829" s="86" t="s">
        <v>6519</v>
      </c>
      <c r="J829" s="86" t="s">
        <v>6514</v>
      </c>
      <c r="K829" s="86" t="s">
        <v>6507</v>
      </c>
    </row>
    <row r="830" spans="1:11" x14ac:dyDescent="0.25">
      <c r="A830" s="86">
        <v>1785242020</v>
      </c>
      <c r="B830" s="87">
        <v>44028.754062499997</v>
      </c>
      <c r="C830" s="87">
        <v>44029.738368055558</v>
      </c>
      <c r="D830" s="88">
        <v>1</v>
      </c>
      <c r="E830" s="86" t="s">
        <v>6502</v>
      </c>
      <c r="F830" s="86" t="s">
        <v>6509</v>
      </c>
      <c r="G830" s="86" t="s">
        <v>124</v>
      </c>
      <c r="H830" s="86" t="s">
        <v>6504</v>
      </c>
      <c r="I830" s="86" t="s">
        <v>6540</v>
      </c>
      <c r="J830" s="86" t="s">
        <v>6514</v>
      </c>
      <c r="K830" s="86" t="s">
        <v>6507</v>
      </c>
    </row>
    <row r="831" spans="1:11" x14ac:dyDescent="0.25">
      <c r="A831" s="86">
        <v>1785842020</v>
      </c>
      <c r="B831" s="87">
        <v>44028.784537037034</v>
      </c>
      <c r="C831" s="87">
        <v>44033.395451388889</v>
      </c>
      <c r="D831" s="88">
        <v>2</v>
      </c>
      <c r="E831" s="86" t="s">
        <v>6502</v>
      </c>
      <c r="F831" s="86" t="s">
        <v>6509</v>
      </c>
      <c r="G831" s="86" t="s">
        <v>124</v>
      </c>
      <c r="H831" s="86" t="s">
        <v>6504</v>
      </c>
      <c r="I831" s="86" t="s">
        <v>6541</v>
      </c>
      <c r="J831" s="86" t="s">
        <v>6514</v>
      </c>
      <c r="K831" s="86" t="s">
        <v>6507</v>
      </c>
    </row>
    <row r="832" spans="1:11" x14ac:dyDescent="0.25">
      <c r="A832" s="86">
        <v>1785852020</v>
      </c>
      <c r="B832" s="87">
        <v>44036.759166666663</v>
      </c>
      <c r="C832" s="87">
        <v>44038.762071759258</v>
      </c>
      <c r="D832" s="88">
        <v>0</v>
      </c>
      <c r="E832" s="86" t="s">
        <v>6502</v>
      </c>
      <c r="F832" s="86" t="s">
        <v>6509</v>
      </c>
      <c r="G832" s="86" t="s">
        <v>124</v>
      </c>
      <c r="H832" s="86" t="s">
        <v>6504</v>
      </c>
      <c r="I832" s="86" t="s">
        <v>6540</v>
      </c>
      <c r="J832" s="86" t="s">
        <v>6514</v>
      </c>
      <c r="K832" s="86" t="s">
        <v>6507</v>
      </c>
    </row>
    <row r="833" spans="1:11" x14ac:dyDescent="0.25">
      <c r="A833" s="86">
        <v>1785942020</v>
      </c>
      <c r="B833" s="87">
        <v>44029.727199074077</v>
      </c>
      <c r="C833" s="87">
        <v>44048.437152777777</v>
      </c>
      <c r="D833" s="88">
        <v>12</v>
      </c>
      <c r="E833" s="86" t="s">
        <v>6502</v>
      </c>
      <c r="F833" s="86" t="s">
        <v>6509</v>
      </c>
      <c r="G833" s="86" t="s">
        <v>6510</v>
      </c>
      <c r="H833" s="86" t="s">
        <v>6511</v>
      </c>
      <c r="I833" s="86" t="s">
        <v>6512</v>
      </c>
      <c r="J833" s="86" t="s">
        <v>6553</v>
      </c>
      <c r="K833" s="86"/>
    </row>
    <row r="834" spans="1:11" x14ac:dyDescent="0.25">
      <c r="A834" s="86">
        <v>1786952020</v>
      </c>
      <c r="B834" s="87">
        <v>44028.84070601852</v>
      </c>
      <c r="C834" s="87">
        <v>44033.317233796297</v>
      </c>
      <c r="D834" s="88">
        <v>2</v>
      </c>
      <c r="E834" s="86" t="s">
        <v>6502</v>
      </c>
      <c r="F834" s="86" t="s">
        <v>6509</v>
      </c>
      <c r="G834" s="86" t="s">
        <v>124</v>
      </c>
      <c r="H834" s="86" t="s">
        <v>6504</v>
      </c>
      <c r="I834" s="86" t="s">
        <v>6550</v>
      </c>
      <c r="J834" s="86" t="s">
        <v>6514</v>
      </c>
      <c r="K834" s="86" t="s">
        <v>6507</v>
      </c>
    </row>
    <row r="835" spans="1:11" x14ac:dyDescent="0.25">
      <c r="A835" s="86">
        <v>1787342020</v>
      </c>
      <c r="B835" s="87">
        <v>44028.862939814811</v>
      </c>
      <c r="C835" s="87">
        <v>44034.631493055553</v>
      </c>
      <c r="D835" s="88">
        <v>3</v>
      </c>
      <c r="E835" s="86" t="s">
        <v>6502</v>
      </c>
      <c r="F835" s="86" t="s">
        <v>6509</v>
      </c>
      <c r="G835" s="86" t="s">
        <v>124</v>
      </c>
      <c r="H835" s="86" t="s">
        <v>6504</v>
      </c>
      <c r="I835" s="86" t="s">
        <v>6513</v>
      </c>
      <c r="J835" s="86" t="s">
        <v>6514</v>
      </c>
      <c r="K835" s="86" t="s">
        <v>6507</v>
      </c>
    </row>
    <row r="836" spans="1:11" x14ac:dyDescent="0.25">
      <c r="A836" s="86">
        <v>1788732020</v>
      </c>
      <c r="B836" s="87">
        <v>44033.702164351853</v>
      </c>
      <c r="C836" s="87">
        <v>44054.392546296294</v>
      </c>
      <c r="D836" s="88">
        <v>14</v>
      </c>
      <c r="E836" s="86" t="s">
        <v>6502</v>
      </c>
      <c r="F836" s="86" t="s">
        <v>6509</v>
      </c>
      <c r="G836" s="86" t="s">
        <v>6517</v>
      </c>
      <c r="H836" s="86" t="s">
        <v>6504</v>
      </c>
      <c r="I836" s="86" t="s">
        <v>6535</v>
      </c>
      <c r="J836" s="86" t="s">
        <v>6514</v>
      </c>
      <c r="K836" s="86"/>
    </row>
    <row r="837" spans="1:11" x14ac:dyDescent="0.25">
      <c r="A837" s="86">
        <v>1788862020</v>
      </c>
      <c r="B837" s="87">
        <v>44028.962789351855</v>
      </c>
      <c r="C837" s="87">
        <v>44029.778009259258</v>
      </c>
      <c r="D837" s="88">
        <v>1</v>
      </c>
      <c r="E837" s="86" t="s">
        <v>6502</v>
      </c>
      <c r="F837" s="86" t="s">
        <v>6509</v>
      </c>
      <c r="G837" s="86" t="s">
        <v>124</v>
      </c>
      <c r="H837" s="86" t="s">
        <v>6504</v>
      </c>
      <c r="I837" s="86" t="s">
        <v>6519</v>
      </c>
      <c r="J837" s="86" t="s">
        <v>6514</v>
      </c>
      <c r="K837" s="86" t="s">
        <v>6507</v>
      </c>
    </row>
    <row r="838" spans="1:11" x14ac:dyDescent="0.25">
      <c r="A838" s="86">
        <v>1789852020</v>
      </c>
      <c r="B838" s="87">
        <v>44029.357847222222</v>
      </c>
      <c r="C838" s="87">
        <v>44033.304502314815</v>
      </c>
      <c r="D838" s="88">
        <v>1</v>
      </c>
      <c r="E838" s="86" t="s">
        <v>6502</v>
      </c>
      <c r="F838" s="86" t="s">
        <v>6537</v>
      </c>
      <c r="G838" s="86" t="s">
        <v>124</v>
      </c>
      <c r="H838" s="86" t="s">
        <v>6504</v>
      </c>
      <c r="I838" s="86" t="s">
        <v>6529</v>
      </c>
      <c r="J838" s="86" t="s">
        <v>6514</v>
      </c>
      <c r="K838" s="86" t="s">
        <v>6507</v>
      </c>
    </row>
    <row r="839" spans="1:11" x14ac:dyDescent="0.25">
      <c r="A839" s="86">
        <v>1790282020</v>
      </c>
      <c r="B839" s="87">
        <v>44033.744525462964</v>
      </c>
      <c r="C839" s="87">
        <v>44054.17728009259</v>
      </c>
      <c r="D839" s="88">
        <v>14</v>
      </c>
      <c r="E839" s="86" t="s">
        <v>6502</v>
      </c>
      <c r="F839" s="86" t="s">
        <v>6509</v>
      </c>
      <c r="G839" s="86" t="s">
        <v>124</v>
      </c>
      <c r="H839" s="86" t="s">
        <v>6504</v>
      </c>
      <c r="I839" s="86" t="s">
        <v>6540</v>
      </c>
      <c r="J839" s="86" t="s">
        <v>6572</v>
      </c>
      <c r="K839" s="86" t="s">
        <v>6507</v>
      </c>
    </row>
    <row r="840" spans="1:11" x14ac:dyDescent="0.25">
      <c r="A840" s="86">
        <v>1790562020</v>
      </c>
      <c r="B840" s="87">
        <v>44029.405902777777</v>
      </c>
      <c r="C840" s="87">
        <v>44033.131238425929</v>
      </c>
      <c r="D840" s="88">
        <v>1</v>
      </c>
      <c r="E840" s="86" t="s">
        <v>6502</v>
      </c>
      <c r="F840" s="86" t="s">
        <v>28</v>
      </c>
      <c r="G840" s="86" t="s">
        <v>124</v>
      </c>
      <c r="H840" s="86" t="s">
        <v>6527</v>
      </c>
      <c r="I840" s="86" t="s">
        <v>6544</v>
      </c>
      <c r="J840" s="86" t="s">
        <v>6555</v>
      </c>
      <c r="K840" s="86"/>
    </row>
    <row r="841" spans="1:11" x14ac:dyDescent="0.25">
      <c r="A841" s="86">
        <v>1790832020</v>
      </c>
      <c r="B841" s="87">
        <v>44029.419560185182</v>
      </c>
      <c r="C841" s="87">
        <v>44033.548217592594</v>
      </c>
      <c r="D841" s="88">
        <v>1</v>
      </c>
      <c r="E841" s="86" t="s">
        <v>6502</v>
      </c>
      <c r="F841" s="86" t="s">
        <v>6509</v>
      </c>
      <c r="G841" s="86" t="s">
        <v>124</v>
      </c>
      <c r="H841" s="86" t="s">
        <v>6504</v>
      </c>
      <c r="I841" s="86" t="s">
        <v>6529</v>
      </c>
      <c r="J841" s="86" t="s">
        <v>6514</v>
      </c>
      <c r="K841" s="86" t="s">
        <v>6507</v>
      </c>
    </row>
    <row r="842" spans="1:11" x14ac:dyDescent="0.25">
      <c r="A842" s="86">
        <v>1791142020</v>
      </c>
      <c r="B842" s="87">
        <v>44029.437048611115</v>
      </c>
      <c r="C842" s="87">
        <v>44034.22729166667</v>
      </c>
      <c r="D842" s="88">
        <v>2</v>
      </c>
      <c r="E842" s="86" t="s">
        <v>6502</v>
      </c>
      <c r="F842" s="86" t="s">
        <v>6509</v>
      </c>
      <c r="G842" s="86" t="s">
        <v>124</v>
      </c>
      <c r="H842" s="86" t="s">
        <v>6504</v>
      </c>
      <c r="I842" s="86" t="s">
        <v>6550</v>
      </c>
      <c r="J842" s="86" t="s">
        <v>6514</v>
      </c>
      <c r="K842" s="86" t="s">
        <v>6507</v>
      </c>
    </row>
    <row r="843" spans="1:11" x14ac:dyDescent="0.25">
      <c r="A843" s="86">
        <v>1791812020</v>
      </c>
      <c r="B843" s="87">
        <v>44031.795474537037</v>
      </c>
      <c r="C843" s="87">
        <v>44035.211192129631</v>
      </c>
      <c r="D843" s="88">
        <v>2</v>
      </c>
      <c r="E843" s="86" t="s">
        <v>6502</v>
      </c>
      <c r="F843" s="86" t="s">
        <v>6509</v>
      </c>
      <c r="G843" s="86" t="s">
        <v>124</v>
      </c>
      <c r="H843" s="86" t="s">
        <v>6504</v>
      </c>
      <c r="I843" s="86" t="s">
        <v>6540</v>
      </c>
      <c r="J843" s="86" t="s">
        <v>6514</v>
      </c>
      <c r="K843" s="86" t="s">
        <v>6507</v>
      </c>
    </row>
    <row r="844" spans="1:11" x14ac:dyDescent="0.25">
      <c r="A844" s="86">
        <v>1791932020</v>
      </c>
      <c r="B844" s="87">
        <v>44029.464270833334</v>
      </c>
      <c r="C844" s="87">
        <v>44033.695555555554</v>
      </c>
      <c r="D844" s="88">
        <v>1</v>
      </c>
      <c r="E844" s="86" t="s">
        <v>6502</v>
      </c>
      <c r="F844" s="86" t="s">
        <v>45</v>
      </c>
      <c r="G844" s="86" t="s">
        <v>124</v>
      </c>
      <c r="H844" s="86" t="s">
        <v>6504</v>
      </c>
      <c r="I844" s="86" t="s">
        <v>6554</v>
      </c>
      <c r="J844" s="86" t="s">
        <v>6555</v>
      </c>
      <c r="K844" s="86"/>
    </row>
    <row r="845" spans="1:11" x14ac:dyDescent="0.25">
      <c r="A845" s="86">
        <v>1792152020</v>
      </c>
      <c r="B845" s="87">
        <v>44029.474687499998</v>
      </c>
      <c r="C845" s="87">
        <v>44033.454456018517</v>
      </c>
      <c r="D845" s="88">
        <v>1</v>
      </c>
      <c r="E845" s="86" t="s">
        <v>6502</v>
      </c>
      <c r="F845" s="86" t="s">
        <v>6509</v>
      </c>
      <c r="G845" s="86" t="s">
        <v>124</v>
      </c>
      <c r="H845" s="86" t="s">
        <v>6504</v>
      </c>
      <c r="I845" s="86" t="s">
        <v>6540</v>
      </c>
      <c r="J845" s="86" t="s">
        <v>6514</v>
      </c>
      <c r="K845" s="86" t="s">
        <v>6507</v>
      </c>
    </row>
    <row r="846" spans="1:11" x14ac:dyDescent="0.25">
      <c r="A846" s="86">
        <v>1792212020</v>
      </c>
      <c r="B846" s="87">
        <v>44037.46366898148</v>
      </c>
      <c r="C846" s="87">
        <v>44041.755011574074</v>
      </c>
      <c r="D846" s="88">
        <v>2</v>
      </c>
      <c r="E846" s="86" t="s">
        <v>6502</v>
      </c>
      <c r="F846" s="86" t="s">
        <v>6509</v>
      </c>
      <c r="G846" s="86" t="s">
        <v>124</v>
      </c>
      <c r="H846" s="86" t="s">
        <v>6504</v>
      </c>
      <c r="I846" s="86" t="s">
        <v>6540</v>
      </c>
      <c r="J846" s="86" t="s">
        <v>6514</v>
      </c>
      <c r="K846" s="86" t="s">
        <v>6507</v>
      </c>
    </row>
    <row r="847" spans="1:11" x14ac:dyDescent="0.25">
      <c r="A847" s="86">
        <v>1792252020</v>
      </c>
      <c r="B847" s="87">
        <v>44029.478252314817</v>
      </c>
      <c r="C847" s="87">
        <v>44033.319386574076</v>
      </c>
      <c r="D847" s="88">
        <v>1</v>
      </c>
      <c r="E847" s="86" t="s">
        <v>6502</v>
      </c>
      <c r="F847" s="86" t="s">
        <v>6509</v>
      </c>
      <c r="G847" s="86" t="s">
        <v>124</v>
      </c>
      <c r="H847" s="86" t="s">
        <v>6504</v>
      </c>
      <c r="I847" s="86" t="s">
        <v>6520</v>
      </c>
      <c r="J847" s="86" t="s">
        <v>6514</v>
      </c>
      <c r="K847" s="86" t="s">
        <v>6507</v>
      </c>
    </row>
    <row r="848" spans="1:11" x14ac:dyDescent="0.25">
      <c r="A848" s="86">
        <v>1792292020</v>
      </c>
      <c r="B848" s="87">
        <v>44031.797777777778</v>
      </c>
      <c r="C848" s="87">
        <v>44034.744467592594</v>
      </c>
      <c r="D848" s="88">
        <v>1</v>
      </c>
      <c r="E848" s="86" t="s">
        <v>6502</v>
      </c>
      <c r="F848" s="86" t="s">
        <v>6539</v>
      </c>
      <c r="G848" s="86" t="s">
        <v>124</v>
      </c>
      <c r="H848" s="86" t="s">
        <v>6504</v>
      </c>
      <c r="I848" s="86" t="s">
        <v>6540</v>
      </c>
      <c r="J848" s="86" t="s">
        <v>6514</v>
      </c>
      <c r="K848" s="86" t="s">
        <v>6507</v>
      </c>
    </row>
    <row r="849" spans="1:11" x14ac:dyDescent="0.25">
      <c r="A849" s="86">
        <v>1792432020</v>
      </c>
      <c r="B849" s="87">
        <v>44029.484537037039</v>
      </c>
      <c r="C849" s="87">
        <v>44033.819305555553</v>
      </c>
      <c r="D849" s="88">
        <v>1</v>
      </c>
      <c r="E849" s="86" t="s">
        <v>6502</v>
      </c>
      <c r="F849" s="86" t="s">
        <v>6509</v>
      </c>
      <c r="G849" s="86" t="s">
        <v>124</v>
      </c>
      <c r="H849" s="86" t="s">
        <v>6504</v>
      </c>
      <c r="I849" s="86" t="s">
        <v>6540</v>
      </c>
      <c r="J849" s="86" t="s">
        <v>6514</v>
      </c>
      <c r="K849" s="86" t="s">
        <v>6507</v>
      </c>
    </row>
    <row r="850" spans="1:11" x14ac:dyDescent="0.25">
      <c r="A850" s="86">
        <v>1792552020</v>
      </c>
      <c r="B850" s="87">
        <v>44029.487118055556</v>
      </c>
      <c r="C850" s="87">
        <v>44036.628634259258</v>
      </c>
      <c r="D850" s="88">
        <v>4</v>
      </c>
      <c r="E850" s="86" t="s">
        <v>6502</v>
      </c>
      <c r="F850" s="86" t="s">
        <v>6509</v>
      </c>
      <c r="G850" s="86" t="s">
        <v>124</v>
      </c>
      <c r="H850" s="86" t="s">
        <v>6504</v>
      </c>
      <c r="I850" s="86" t="s">
        <v>6540</v>
      </c>
      <c r="J850" s="86" t="s">
        <v>6514</v>
      </c>
      <c r="K850" s="86" t="s">
        <v>6507</v>
      </c>
    </row>
    <row r="851" spans="1:11" x14ac:dyDescent="0.25">
      <c r="A851" s="86">
        <v>1792812020</v>
      </c>
      <c r="B851" s="87">
        <v>44029.49622685185</v>
      </c>
      <c r="C851" s="87">
        <v>44029.86855324074</v>
      </c>
      <c r="D851" s="88">
        <v>0</v>
      </c>
      <c r="E851" s="86" t="s">
        <v>6502</v>
      </c>
      <c r="F851" s="86" t="s">
        <v>45</v>
      </c>
      <c r="G851" s="86" t="s">
        <v>124</v>
      </c>
      <c r="H851" s="86" t="s">
        <v>6504</v>
      </c>
      <c r="I851" s="86" t="s">
        <v>6554</v>
      </c>
      <c r="J851" s="86" t="s">
        <v>6555</v>
      </c>
      <c r="K851" s="86" t="s">
        <v>6507</v>
      </c>
    </row>
    <row r="852" spans="1:11" x14ac:dyDescent="0.25">
      <c r="A852" s="86">
        <v>1792822020</v>
      </c>
      <c r="B852" s="87">
        <v>44029.496249999997</v>
      </c>
      <c r="C852" s="87">
        <v>44035.221215277779</v>
      </c>
      <c r="D852" s="88">
        <v>3</v>
      </c>
      <c r="E852" s="86" t="s">
        <v>6502</v>
      </c>
      <c r="F852" s="86" t="s">
        <v>6509</v>
      </c>
      <c r="G852" s="86" t="s">
        <v>124</v>
      </c>
      <c r="H852" s="86" t="s">
        <v>6504</v>
      </c>
      <c r="I852" s="86" t="s">
        <v>6529</v>
      </c>
      <c r="J852" s="86" t="s">
        <v>6514</v>
      </c>
      <c r="K852" s="86" t="s">
        <v>6507</v>
      </c>
    </row>
    <row r="853" spans="1:11" x14ac:dyDescent="0.25">
      <c r="A853" s="86">
        <v>1792882020</v>
      </c>
      <c r="B853" s="87">
        <v>44037.502754629626</v>
      </c>
      <c r="C853" s="87">
        <v>44039.526087962964</v>
      </c>
      <c r="D853" s="88">
        <v>0</v>
      </c>
      <c r="E853" s="86" t="s">
        <v>6502</v>
      </c>
      <c r="F853" s="86" t="s">
        <v>6509</v>
      </c>
      <c r="G853" s="86" t="s">
        <v>124</v>
      </c>
      <c r="H853" s="86" t="s">
        <v>6504</v>
      </c>
      <c r="I853" s="86" t="s">
        <v>6519</v>
      </c>
      <c r="J853" s="86" t="s">
        <v>6514</v>
      </c>
      <c r="K853" s="86" t="s">
        <v>6507</v>
      </c>
    </row>
    <row r="854" spans="1:11" x14ac:dyDescent="0.25">
      <c r="A854" s="86">
        <v>1792952020</v>
      </c>
      <c r="B854" s="87">
        <v>44033.734618055554</v>
      </c>
      <c r="C854" s="87" t="s">
        <v>6508</v>
      </c>
      <c r="D854" s="88" t="s">
        <v>129</v>
      </c>
      <c r="E854" s="86" t="s">
        <v>6502</v>
      </c>
      <c r="F854" s="86" t="s">
        <v>6509</v>
      </c>
      <c r="G854" s="86" t="s">
        <v>6517</v>
      </c>
      <c r="H854" s="86" t="s">
        <v>6504</v>
      </c>
      <c r="I854" s="86" t="s">
        <v>6552</v>
      </c>
      <c r="J854" s="86"/>
      <c r="K854" s="86"/>
    </row>
    <row r="855" spans="1:11" x14ac:dyDescent="0.25">
      <c r="A855" s="86">
        <v>1792962020</v>
      </c>
      <c r="B855" s="87">
        <v>44029.501134259262</v>
      </c>
      <c r="C855" s="87">
        <v>44041.621805555558</v>
      </c>
      <c r="D855" s="88">
        <v>7</v>
      </c>
      <c r="E855" s="86" t="s">
        <v>6502</v>
      </c>
      <c r="F855" s="86" t="s">
        <v>6509</v>
      </c>
      <c r="G855" s="86" t="s">
        <v>124</v>
      </c>
      <c r="H855" s="86" t="s">
        <v>6504</v>
      </c>
      <c r="I855" s="86" t="s">
        <v>6541</v>
      </c>
      <c r="J855" s="86" t="s">
        <v>6514</v>
      </c>
      <c r="K855" s="86" t="s">
        <v>6507</v>
      </c>
    </row>
    <row r="856" spans="1:11" x14ac:dyDescent="0.25">
      <c r="A856" s="86">
        <v>1793172020</v>
      </c>
      <c r="B856" s="87">
        <v>44029.507372685184</v>
      </c>
      <c r="C856" s="87">
        <v>44029.507372685184</v>
      </c>
      <c r="D856" s="88">
        <v>0</v>
      </c>
      <c r="E856" s="86" t="s">
        <v>6548</v>
      </c>
      <c r="F856" s="86" t="s">
        <v>6509</v>
      </c>
      <c r="G856" s="86" t="s">
        <v>124</v>
      </c>
      <c r="H856" s="86" t="s">
        <v>6504</v>
      </c>
      <c r="I856" s="86" t="s">
        <v>6554</v>
      </c>
      <c r="J856" s="86" t="s">
        <v>6565</v>
      </c>
      <c r="K856" s="86"/>
    </row>
    <row r="857" spans="1:11" x14ac:dyDescent="0.25">
      <c r="A857" s="86">
        <v>1793602020</v>
      </c>
      <c r="B857" s="87">
        <v>44037.521585648145</v>
      </c>
      <c r="C857" s="87">
        <v>44040.041921296295</v>
      </c>
      <c r="D857" s="88">
        <v>1</v>
      </c>
      <c r="E857" s="86" t="s">
        <v>6502</v>
      </c>
      <c r="F857" s="86" t="s">
        <v>6509</v>
      </c>
      <c r="G857" s="86" t="s">
        <v>124</v>
      </c>
      <c r="H857" s="86" t="s">
        <v>6504</v>
      </c>
      <c r="I857" s="86" t="s">
        <v>6529</v>
      </c>
      <c r="J857" s="86" t="s">
        <v>6514</v>
      </c>
      <c r="K857" s="86" t="s">
        <v>6507</v>
      </c>
    </row>
    <row r="858" spans="1:11" x14ac:dyDescent="0.25">
      <c r="A858" s="86">
        <v>1793612020</v>
      </c>
      <c r="B858" s="87">
        <v>44029.871261574073</v>
      </c>
      <c r="C858" s="87" t="s">
        <v>6508</v>
      </c>
      <c r="D858" s="88" t="s">
        <v>129</v>
      </c>
      <c r="E858" s="86" t="s">
        <v>6502</v>
      </c>
      <c r="F858" s="86" t="s">
        <v>45</v>
      </c>
      <c r="G858" s="86" t="s">
        <v>6510</v>
      </c>
      <c r="H858" s="86" t="s">
        <v>6511</v>
      </c>
      <c r="I858" s="86" t="s">
        <v>6512</v>
      </c>
      <c r="J858" s="86"/>
      <c r="K858" s="86"/>
    </row>
    <row r="859" spans="1:11" x14ac:dyDescent="0.25">
      <c r="A859" s="86">
        <v>1793782020</v>
      </c>
      <c r="B859" s="87">
        <v>44029.530277777776</v>
      </c>
      <c r="C859" s="87">
        <v>44040.082939814813</v>
      </c>
      <c r="D859" s="88">
        <v>6</v>
      </c>
      <c r="E859" s="86" t="s">
        <v>6502</v>
      </c>
      <c r="F859" s="86" t="s">
        <v>6509</v>
      </c>
      <c r="G859" s="86" t="s">
        <v>124</v>
      </c>
      <c r="H859" s="86" t="s">
        <v>6504</v>
      </c>
      <c r="I859" s="86" t="s">
        <v>6529</v>
      </c>
      <c r="J859" s="86" t="s">
        <v>6514</v>
      </c>
      <c r="K859" s="86" t="s">
        <v>6507</v>
      </c>
    </row>
    <row r="860" spans="1:11" x14ac:dyDescent="0.25">
      <c r="A860" s="86">
        <v>1793792020</v>
      </c>
      <c r="B860" s="87">
        <v>44029.530370370368</v>
      </c>
      <c r="C860" s="87">
        <v>44033.836655092593</v>
      </c>
      <c r="D860" s="88">
        <v>1</v>
      </c>
      <c r="E860" s="86" t="s">
        <v>6502</v>
      </c>
      <c r="F860" s="86" t="s">
        <v>6509</v>
      </c>
      <c r="G860" s="86" t="s">
        <v>124</v>
      </c>
      <c r="H860" s="86" t="s">
        <v>6527</v>
      </c>
      <c r="I860" s="86" t="s">
        <v>6544</v>
      </c>
      <c r="J860" s="86" t="s">
        <v>6555</v>
      </c>
      <c r="K860" s="86" t="s">
        <v>6507</v>
      </c>
    </row>
    <row r="861" spans="1:11" x14ac:dyDescent="0.25">
      <c r="A861" s="86">
        <v>1794432020</v>
      </c>
      <c r="B861" s="87">
        <v>44029.55574074074</v>
      </c>
      <c r="C861" s="87">
        <v>44033.155173611114</v>
      </c>
      <c r="D861" s="88">
        <v>1</v>
      </c>
      <c r="E861" s="86" t="s">
        <v>6502</v>
      </c>
      <c r="F861" s="86" t="s">
        <v>28</v>
      </c>
      <c r="G861" s="86" t="s">
        <v>124</v>
      </c>
      <c r="H861" s="86" t="s">
        <v>6504</v>
      </c>
      <c r="I861" s="86" t="s">
        <v>6519</v>
      </c>
      <c r="J861" s="86" t="s">
        <v>6514</v>
      </c>
      <c r="K861" s="86" t="s">
        <v>6507</v>
      </c>
    </row>
    <row r="862" spans="1:11" x14ac:dyDescent="0.25">
      <c r="A862" s="86">
        <v>1794712020</v>
      </c>
      <c r="B862" s="87">
        <v>44035.971851851849</v>
      </c>
      <c r="C862" s="87">
        <v>44040.557384259257</v>
      </c>
      <c r="D862" s="88">
        <v>3</v>
      </c>
      <c r="E862" s="86" t="s">
        <v>6502</v>
      </c>
      <c r="F862" s="86" t="s">
        <v>6509</v>
      </c>
      <c r="G862" s="86" t="s">
        <v>124</v>
      </c>
      <c r="H862" s="86" t="s">
        <v>6504</v>
      </c>
      <c r="I862" s="86" t="s">
        <v>6550</v>
      </c>
      <c r="J862" s="86" t="s">
        <v>6514</v>
      </c>
      <c r="K862" s="86" t="s">
        <v>6507</v>
      </c>
    </row>
    <row r="863" spans="1:11" x14ac:dyDescent="0.25">
      <c r="A863" s="86">
        <v>1794762020</v>
      </c>
      <c r="B863" s="87">
        <v>44029.572314814817</v>
      </c>
      <c r="C863" s="87">
        <v>44035.24145833333</v>
      </c>
      <c r="D863" s="88">
        <v>3</v>
      </c>
      <c r="E863" s="86" t="s">
        <v>6502</v>
      </c>
      <c r="F863" s="86" t="s">
        <v>6509</v>
      </c>
      <c r="G863" s="86" t="s">
        <v>124</v>
      </c>
      <c r="H863" s="86" t="s">
        <v>6504</v>
      </c>
      <c r="I863" s="86" t="s">
        <v>6550</v>
      </c>
      <c r="J863" s="86" t="s">
        <v>6514</v>
      </c>
      <c r="K863" s="86" t="s">
        <v>6507</v>
      </c>
    </row>
    <row r="864" spans="1:11" x14ac:dyDescent="0.25">
      <c r="A864" s="86">
        <v>1796212020</v>
      </c>
      <c r="B864" s="87">
        <v>44035.253692129627</v>
      </c>
      <c r="C864" s="87" t="s">
        <v>6508</v>
      </c>
      <c r="D864" s="88" t="s">
        <v>129</v>
      </c>
      <c r="E864" s="86" t="s">
        <v>6502</v>
      </c>
      <c r="F864" s="86" t="s">
        <v>28</v>
      </c>
      <c r="G864" s="86" t="s">
        <v>124</v>
      </c>
      <c r="H864" s="86" t="s">
        <v>6504</v>
      </c>
      <c r="I864" s="86" t="s">
        <v>6513</v>
      </c>
      <c r="J864" s="86"/>
      <c r="K864" s="86"/>
    </row>
    <row r="865" spans="1:11" x14ac:dyDescent="0.25">
      <c r="A865" s="86">
        <v>1796342020</v>
      </c>
      <c r="B865" s="87">
        <v>44029.633483796293</v>
      </c>
      <c r="C865" s="87">
        <v>44035.166851851849</v>
      </c>
      <c r="D865" s="88">
        <v>3</v>
      </c>
      <c r="E865" s="86" t="s">
        <v>6502</v>
      </c>
      <c r="F865" s="86" t="s">
        <v>45</v>
      </c>
      <c r="G865" s="86" t="s">
        <v>124</v>
      </c>
      <c r="H865" s="86" t="s">
        <v>6504</v>
      </c>
      <c r="I865" s="86" t="s">
        <v>6540</v>
      </c>
      <c r="J865" s="86" t="s">
        <v>6514</v>
      </c>
      <c r="K865" s="86" t="s">
        <v>6507</v>
      </c>
    </row>
    <row r="866" spans="1:11" x14ac:dyDescent="0.25">
      <c r="A866" s="86">
        <v>1797432020</v>
      </c>
      <c r="B866" s="87">
        <v>44029.673796296294</v>
      </c>
      <c r="C866" s="87">
        <v>44029.673796296294</v>
      </c>
      <c r="D866" s="88">
        <v>0</v>
      </c>
      <c r="E866" s="86" t="s">
        <v>6548</v>
      </c>
      <c r="F866" s="86" t="s">
        <v>6509</v>
      </c>
      <c r="G866" s="86" t="s">
        <v>124</v>
      </c>
      <c r="H866" s="86" t="s">
        <v>6504</v>
      </c>
      <c r="I866" s="86" t="s">
        <v>6541</v>
      </c>
      <c r="J866" s="86" t="s">
        <v>6565</v>
      </c>
      <c r="K866" s="86"/>
    </row>
    <row r="867" spans="1:11" x14ac:dyDescent="0.25">
      <c r="A867" s="86">
        <v>1797792020</v>
      </c>
      <c r="B867" s="87">
        <v>44029.68822916667</v>
      </c>
      <c r="C867" s="87">
        <v>44035.250358796293</v>
      </c>
      <c r="D867" s="88">
        <v>3</v>
      </c>
      <c r="E867" s="86" t="s">
        <v>6502</v>
      </c>
      <c r="F867" s="86" t="s">
        <v>6509</v>
      </c>
      <c r="G867" s="86" t="s">
        <v>124</v>
      </c>
      <c r="H867" s="86" t="s">
        <v>6504</v>
      </c>
      <c r="I867" s="86" t="s">
        <v>6529</v>
      </c>
      <c r="J867" s="86" t="s">
        <v>6514</v>
      </c>
      <c r="K867" s="86" t="s">
        <v>6507</v>
      </c>
    </row>
    <row r="868" spans="1:11" x14ac:dyDescent="0.25">
      <c r="A868" s="86">
        <v>1797922020</v>
      </c>
      <c r="B868" s="87">
        <v>44033.883402777778</v>
      </c>
      <c r="C868" s="87">
        <v>44034.472268518519</v>
      </c>
      <c r="D868" s="88">
        <v>1</v>
      </c>
      <c r="E868" s="86" t="s">
        <v>6502</v>
      </c>
      <c r="F868" s="86" t="s">
        <v>6509</v>
      </c>
      <c r="G868" s="86" t="s">
        <v>124</v>
      </c>
      <c r="H868" s="86" t="s">
        <v>6504</v>
      </c>
      <c r="I868" s="86" t="s">
        <v>6540</v>
      </c>
      <c r="J868" s="86" t="s">
        <v>6514</v>
      </c>
      <c r="K868" s="86" t="s">
        <v>6507</v>
      </c>
    </row>
    <row r="869" spans="1:11" x14ac:dyDescent="0.25">
      <c r="A869" s="86">
        <v>1798092020</v>
      </c>
      <c r="B869" s="87">
        <v>44029.700740740744</v>
      </c>
      <c r="C869" s="87">
        <v>44036.695405092592</v>
      </c>
      <c r="D869" s="88">
        <v>4</v>
      </c>
      <c r="E869" s="86" t="s">
        <v>6502</v>
      </c>
      <c r="F869" s="86" t="s">
        <v>6509</v>
      </c>
      <c r="G869" s="86" t="s">
        <v>124</v>
      </c>
      <c r="H869" s="86" t="s">
        <v>6504</v>
      </c>
      <c r="I869" s="86" t="s">
        <v>6540</v>
      </c>
      <c r="J869" s="86" t="s">
        <v>6514</v>
      </c>
      <c r="K869" s="86" t="s">
        <v>6507</v>
      </c>
    </row>
    <row r="870" spans="1:11" x14ac:dyDescent="0.25">
      <c r="A870" s="86">
        <v>1798492020</v>
      </c>
      <c r="B870" s="87">
        <v>44029.711504629631</v>
      </c>
      <c r="C870" s="87">
        <v>44033.359722222223</v>
      </c>
      <c r="D870" s="88">
        <v>1</v>
      </c>
      <c r="E870" s="86" t="s">
        <v>6502</v>
      </c>
      <c r="F870" s="86" t="s">
        <v>6509</v>
      </c>
      <c r="G870" s="86" t="s">
        <v>124</v>
      </c>
      <c r="H870" s="86" t="s">
        <v>6504</v>
      </c>
      <c r="I870" s="86" t="s">
        <v>6540</v>
      </c>
      <c r="J870" s="86" t="s">
        <v>6514</v>
      </c>
      <c r="K870" s="86" t="s">
        <v>6507</v>
      </c>
    </row>
    <row r="871" spans="1:11" x14ac:dyDescent="0.25">
      <c r="A871" s="86">
        <v>1798572020</v>
      </c>
      <c r="B871" s="87">
        <v>44033.74927083333</v>
      </c>
      <c r="C871" s="87">
        <v>44048.429780092592</v>
      </c>
      <c r="D871" s="88">
        <v>11</v>
      </c>
      <c r="E871" s="86" t="s">
        <v>6502</v>
      </c>
      <c r="F871" s="86" t="s">
        <v>6509</v>
      </c>
      <c r="G871" s="86" t="s">
        <v>6510</v>
      </c>
      <c r="H871" s="86" t="s">
        <v>6511</v>
      </c>
      <c r="I871" s="86" t="s">
        <v>6512</v>
      </c>
      <c r="J871" s="86" t="s">
        <v>6553</v>
      </c>
      <c r="K871" s="86"/>
    </row>
    <row r="872" spans="1:11" x14ac:dyDescent="0.25">
      <c r="A872" s="86">
        <v>1799222020</v>
      </c>
      <c r="B872" s="87">
        <v>44033.792893518519</v>
      </c>
      <c r="C872" s="87">
        <v>44039.177685185183</v>
      </c>
      <c r="D872" s="88">
        <v>4</v>
      </c>
      <c r="E872" s="86" t="s">
        <v>6502</v>
      </c>
      <c r="F872" s="86" t="s">
        <v>6509</v>
      </c>
      <c r="G872" s="86" t="s">
        <v>124</v>
      </c>
      <c r="H872" s="86" t="s">
        <v>6527</v>
      </c>
      <c r="I872" s="86" t="s">
        <v>6544</v>
      </c>
      <c r="J872" s="86" t="s">
        <v>6514</v>
      </c>
      <c r="K872" s="86" t="s">
        <v>6507</v>
      </c>
    </row>
    <row r="873" spans="1:11" x14ac:dyDescent="0.25">
      <c r="A873" s="86">
        <v>1799522020</v>
      </c>
      <c r="B873" s="87">
        <v>44034.686400462961</v>
      </c>
      <c r="C873" s="87" t="s">
        <v>6508</v>
      </c>
      <c r="D873" s="88" t="s">
        <v>129</v>
      </c>
      <c r="E873" s="86" t="s">
        <v>6502</v>
      </c>
      <c r="F873" s="86" t="s">
        <v>6537</v>
      </c>
      <c r="G873" s="86" t="s">
        <v>6521</v>
      </c>
      <c r="H873" s="86" t="s">
        <v>6504</v>
      </c>
      <c r="I873" s="86" t="s">
        <v>6582</v>
      </c>
      <c r="J873" s="86"/>
      <c r="K873" s="86"/>
    </row>
    <row r="874" spans="1:11" x14ac:dyDescent="0.25">
      <c r="A874" s="86">
        <v>1799542020</v>
      </c>
      <c r="B874" s="87">
        <v>44034.621111111112</v>
      </c>
      <c r="C874" s="87">
        <v>44035.706516203703</v>
      </c>
      <c r="D874" s="88">
        <v>1</v>
      </c>
      <c r="E874" s="86" t="s">
        <v>6502</v>
      </c>
      <c r="F874" s="86" t="s">
        <v>6509</v>
      </c>
      <c r="G874" s="86" t="s">
        <v>124</v>
      </c>
      <c r="H874" s="86" t="s">
        <v>6504</v>
      </c>
      <c r="I874" s="86" t="s">
        <v>6519</v>
      </c>
      <c r="J874" s="86" t="s">
        <v>6514</v>
      </c>
      <c r="K874" s="86" t="s">
        <v>6507</v>
      </c>
    </row>
    <row r="875" spans="1:11" x14ac:dyDescent="0.25">
      <c r="A875" s="86">
        <v>1799702020</v>
      </c>
      <c r="B875" s="87">
        <v>44034.825624999998</v>
      </c>
      <c r="C875" s="87">
        <v>44040.411990740744</v>
      </c>
      <c r="D875" s="88">
        <v>4</v>
      </c>
      <c r="E875" s="86" t="s">
        <v>6502</v>
      </c>
      <c r="F875" s="86" t="s">
        <v>6509</v>
      </c>
      <c r="G875" s="86" t="s">
        <v>124</v>
      </c>
      <c r="H875" s="86" t="s">
        <v>6504</v>
      </c>
      <c r="I875" s="86" t="s">
        <v>6534</v>
      </c>
      <c r="J875" s="86" t="s">
        <v>6514</v>
      </c>
      <c r="K875" s="86" t="s">
        <v>6507</v>
      </c>
    </row>
    <row r="876" spans="1:11" x14ac:dyDescent="0.25">
      <c r="A876" s="86">
        <v>1800252020</v>
      </c>
      <c r="B876" s="87">
        <v>44034.489930555559</v>
      </c>
      <c r="C876" s="87">
        <v>44034.504537037035</v>
      </c>
      <c r="D876" s="88">
        <v>0</v>
      </c>
      <c r="E876" s="86" t="s">
        <v>6502</v>
      </c>
      <c r="F876" s="86" t="s">
        <v>6509</v>
      </c>
      <c r="G876" s="86" t="s">
        <v>124</v>
      </c>
      <c r="H876" s="86" t="s">
        <v>6504</v>
      </c>
      <c r="I876" s="86" t="s">
        <v>6540</v>
      </c>
      <c r="J876" s="86" t="s">
        <v>6514</v>
      </c>
      <c r="K876" s="86" t="s">
        <v>6507</v>
      </c>
    </row>
    <row r="877" spans="1:11" x14ac:dyDescent="0.25">
      <c r="A877" s="86">
        <v>1800672020</v>
      </c>
      <c r="B877" s="87">
        <v>44029.803414351853</v>
      </c>
      <c r="C877" s="87">
        <v>44033.341319444444</v>
      </c>
      <c r="D877" s="88">
        <v>1</v>
      </c>
      <c r="E877" s="86" t="s">
        <v>6502</v>
      </c>
      <c r="F877" s="86" t="s">
        <v>6509</v>
      </c>
      <c r="G877" s="86" t="s">
        <v>124</v>
      </c>
      <c r="H877" s="86" t="s">
        <v>6504</v>
      </c>
      <c r="I877" s="86" t="s">
        <v>6566</v>
      </c>
      <c r="J877" s="86" t="s">
        <v>6555</v>
      </c>
      <c r="K877" s="86"/>
    </row>
    <row r="878" spans="1:11" x14ac:dyDescent="0.25">
      <c r="A878" s="86">
        <v>1800962020</v>
      </c>
      <c r="B878" s="87">
        <v>44033.876979166664</v>
      </c>
      <c r="C878" s="87">
        <v>44053.80976851852</v>
      </c>
      <c r="D878" s="88">
        <v>13</v>
      </c>
      <c r="E878" s="86" t="s">
        <v>6502</v>
      </c>
      <c r="F878" s="86" t="s">
        <v>28</v>
      </c>
      <c r="G878" s="86" t="s">
        <v>6517</v>
      </c>
      <c r="H878" s="86" t="s">
        <v>6504</v>
      </c>
      <c r="I878" s="86" t="s">
        <v>6534</v>
      </c>
      <c r="J878" s="86" t="s">
        <v>6514</v>
      </c>
      <c r="K878" s="86"/>
    </row>
    <row r="879" spans="1:11" x14ac:dyDescent="0.25">
      <c r="A879" s="86">
        <v>1801432020</v>
      </c>
      <c r="B879" s="87">
        <v>44029.905543981484</v>
      </c>
      <c r="C879" s="87">
        <v>44033.14980324074</v>
      </c>
      <c r="D879" s="88">
        <v>1</v>
      </c>
      <c r="E879" s="86" t="s">
        <v>6502</v>
      </c>
      <c r="F879" s="86" t="s">
        <v>30</v>
      </c>
      <c r="G879" s="86" t="s">
        <v>124</v>
      </c>
      <c r="H879" s="86" t="s">
        <v>6504</v>
      </c>
      <c r="I879" s="86" t="s">
        <v>6529</v>
      </c>
      <c r="J879" s="86" t="s">
        <v>6555</v>
      </c>
      <c r="K879" s="86"/>
    </row>
    <row r="880" spans="1:11" x14ac:dyDescent="0.25">
      <c r="A880" s="86">
        <v>1802972020</v>
      </c>
      <c r="B880" s="87">
        <v>44030.45722222222</v>
      </c>
      <c r="C880" s="87">
        <v>44035.257581018515</v>
      </c>
      <c r="D880" s="88">
        <v>2</v>
      </c>
      <c r="E880" s="86" t="s">
        <v>6502</v>
      </c>
      <c r="F880" s="86" t="s">
        <v>6509</v>
      </c>
      <c r="G880" s="86" t="s">
        <v>124</v>
      </c>
      <c r="H880" s="86" t="s">
        <v>6504</v>
      </c>
      <c r="I880" s="86" t="s">
        <v>6529</v>
      </c>
      <c r="J880" s="86" t="s">
        <v>6514</v>
      </c>
      <c r="K880" s="86" t="s">
        <v>6507</v>
      </c>
    </row>
    <row r="881" spans="1:11" x14ac:dyDescent="0.25">
      <c r="A881" s="86">
        <v>1803572020</v>
      </c>
      <c r="B881" s="87">
        <v>44035.97515046296</v>
      </c>
      <c r="C881" s="87">
        <v>44039.821608796294</v>
      </c>
      <c r="D881" s="88">
        <v>2</v>
      </c>
      <c r="E881" s="86" t="s">
        <v>6502</v>
      </c>
      <c r="F881" s="86" t="s">
        <v>6509</v>
      </c>
      <c r="G881" s="86" t="s">
        <v>124</v>
      </c>
      <c r="H881" s="86" t="s">
        <v>6504</v>
      </c>
      <c r="I881" s="86" t="s">
        <v>6513</v>
      </c>
      <c r="J881" s="86" t="s">
        <v>6514</v>
      </c>
      <c r="K881" s="86" t="s">
        <v>6507</v>
      </c>
    </row>
    <row r="882" spans="1:11" x14ac:dyDescent="0.25">
      <c r="A882" s="86">
        <v>1803922020</v>
      </c>
      <c r="B882" s="87">
        <v>44030.536064814813</v>
      </c>
      <c r="C882" s="87">
        <v>44034.769120370373</v>
      </c>
      <c r="D882" s="88">
        <v>1</v>
      </c>
      <c r="E882" s="86" t="s">
        <v>6526</v>
      </c>
      <c r="F882" s="86" t="s">
        <v>6509</v>
      </c>
      <c r="G882" s="86" t="s">
        <v>124</v>
      </c>
      <c r="H882" s="86" t="s">
        <v>6504</v>
      </c>
      <c r="I882" s="86" t="s">
        <v>6519</v>
      </c>
      <c r="J882" s="86" t="s">
        <v>6514</v>
      </c>
      <c r="K882" s="86" t="s">
        <v>6507</v>
      </c>
    </row>
    <row r="883" spans="1:11" x14ac:dyDescent="0.25">
      <c r="A883" s="86">
        <v>1804002020</v>
      </c>
      <c r="B883" s="87">
        <v>44030.540416666663</v>
      </c>
      <c r="C883" s="87">
        <v>44039.488379629627</v>
      </c>
      <c r="D883" s="88">
        <v>4</v>
      </c>
      <c r="E883" s="86" t="s">
        <v>6502</v>
      </c>
      <c r="F883" s="86" t="s">
        <v>6509</v>
      </c>
      <c r="G883" s="86" t="s">
        <v>124</v>
      </c>
      <c r="H883" s="86" t="s">
        <v>6504</v>
      </c>
      <c r="I883" s="86" t="s">
        <v>6550</v>
      </c>
      <c r="J883" s="86" t="s">
        <v>6514</v>
      </c>
      <c r="K883" s="86" t="s">
        <v>6507</v>
      </c>
    </row>
    <row r="884" spans="1:11" x14ac:dyDescent="0.25">
      <c r="A884" s="86">
        <v>1804012020</v>
      </c>
      <c r="B884" s="87">
        <v>44033.880219907405</v>
      </c>
      <c r="C884" s="87">
        <v>44040.455787037034</v>
      </c>
      <c r="D884" s="88">
        <v>5</v>
      </c>
      <c r="E884" s="86" t="s">
        <v>6526</v>
      </c>
      <c r="F884" s="86" t="s">
        <v>6509</v>
      </c>
      <c r="G884" s="86" t="s">
        <v>124</v>
      </c>
      <c r="H884" s="86" t="s">
        <v>6504</v>
      </c>
      <c r="I884" s="86" t="s">
        <v>6519</v>
      </c>
      <c r="J884" s="86" t="s">
        <v>6514</v>
      </c>
      <c r="K884" s="86" t="s">
        <v>6507</v>
      </c>
    </row>
    <row r="885" spans="1:11" x14ac:dyDescent="0.25">
      <c r="A885" s="86">
        <v>1805092020</v>
      </c>
      <c r="B885" s="87">
        <v>44030.646018518521</v>
      </c>
      <c r="C885" s="87">
        <v>44040.455428240741</v>
      </c>
      <c r="D885" s="88">
        <v>5</v>
      </c>
      <c r="E885" s="86" t="s">
        <v>6502</v>
      </c>
      <c r="F885" s="86" t="s">
        <v>45</v>
      </c>
      <c r="G885" s="86" t="s">
        <v>124</v>
      </c>
      <c r="H885" s="86" t="s">
        <v>6504</v>
      </c>
      <c r="I885" s="86" t="s">
        <v>6530</v>
      </c>
      <c r="J885" s="86" t="s">
        <v>6514</v>
      </c>
      <c r="K885" s="86" t="s">
        <v>6507</v>
      </c>
    </row>
    <row r="886" spans="1:11" x14ac:dyDescent="0.25">
      <c r="A886" s="86">
        <v>1805122020</v>
      </c>
      <c r="B886" s="87">
        <v>44030.650405092594</v>
      </c>
      <c r="C886" s="87">
        <v>44035.407511574071</v>
      </c>
      <c r="D886" s="88">
        <v>2</v>
      </c>
      <c r="E886" s="86" t="s">
        <v>6502</v>
      </c>
      <c r="F886" s="86" t="s">
        <v>45</v>
      </c>
      <c r="G886" s="86" t="s">
        <v>124</v>
      </c>
      <c r="H886" s="86" t="s">
        <v>6527</v>
      </c>
      <c r="I886" s="86" t="s">
        <v>6544</v>
      </c>
      <c r="J886" s="86" t="s">
        <v>6555</v>
      </c>
      <c r="K886" s="86" t="s">
        <v>6507</v>
      </c>
    </row>
    <row r="887" spans="1:11" x14ac:dyDescent="0.25">
      <c r="A887" s="86">
        <v>1805392020</v>
      </c>
      <c r="B887" s="87">
        <v>44030.678703703707</v>
      </c>
      <c r="C887" s="87">
        <v>44034.243171296293</v>
      </c>
      <c r="D887" s="88">
        <v>1</v>
      </c>
      <c r="E887" s="86" t="s">
        <v>6502</v>
      </c>
      <c r="F887" s="86" t="s">
        <v>6509</v>
      </c>
      <c r="G887" s="86" t="s">
        <v>124</v>
      </c>
      <c r="H887" s="86" t="s">
        <v>6504</v>
      </c>
      <c r="I887" s="86" t="s">
        <v>6550</v>
      </c>
      <c r="J887" s="86" t="s">
        <v>6514</v>
      </c>
      <c r="K887" s="86" t="s">
        <v>6507</v>
      </c>
    </row>
    <row r="888" spans="1:11" x14ac:dyDescent="0.25">
      <c r="A888" s="86">
        <v>1808222020</v>
      </c>
      <c r="B888" s="87">
        <v>44031.470034722224</v>
      </c>
      <c r="C888" s="87">
        <v>44033.866967592592</v>
      </c>
      <c r="D888" s="88">
        <v>0</v>
      </c>
      <c r="E888" s="86" t="s">
        <v>6502</v>
      </c>
      <c r="F888" s="86" t="s">
        <v>6509</v>
      </c>
      <c r="G888" s="86" t="s">
        <v>124</v>
      </c>
      <c r="H888" s="86" t="s">
        <v>6504</v>
      </c>
      <c r="I888" s="86" t="s">
        <v>6540</v>
      </c>
      <c r="J888" s="86" t="s">
        <v>6514</v>
      </c>
      <c r="K888" s="86" t="s">
        <v>6507</v>
      </c>
    </row>
    <row r="889" spans="1:11" x14ac:dyDescent="0.25">
      <c r="A889" s="86">
        <v>1809022020</v>
      </c>
      <c r="B889" s="87">
        <v>44039.951539351852</v>
      </c>
      <c r="C889" s="87">
        <v>44039.960474537038</v>
      </c>
      <c r="D889" s="88">
        <v>0</v>
      </c>
      <c r="E889" s="86" t="s">
        <v>6502</v>
      </c>
      <c r="F889" s="86" t="s">
        <v>6509</v>
      </c>
      <c r="G889" s="86" t="s">
        <v>124</v>
      </c>
      <c r="H889" s="86" t="s">
        <v>6504</v>
      </c>
      <c r="I889" s="86" t="s">
        <v>6540</v>
      </c>
      <c r="J889" s="86" t="s">
        <v>6514</v>
      </c>
      <c r="K889" s="86" t="s">
        <v>6507</v>
      </c>
    </row>
    <row r="890" spans="1:11" x14ac:dyDescent="0.25">
      <c r="A890" s="86">
        <v>1809152020</v>
      </c>
      <c r="B890" s="87">
        <v>44039.413368055553</v>
      </c>
      <c r="C890" s="87">
        <v>44040.403055555558</v>
      </c>
      <c r="D890" s="88">
        <v>1</v>
      </c>
      <c r="E890" s="86" t="s">
        <v>6502</v>
      </c>
      <c r="F890" s="86" t="s">
        <v>6509</v>
      </c>
      <c r="G890" s="86" t="s">
        <v>124</v>
      </c>
      <c r="H890" s="86" t="s">
        <v>6504</v>
      </c>
      <c r="I890" s="86" t="s">
        <v>6519</v>
      </c>
      <c r="J890" s="86" t="s">
        <v>6514</v>
      </c>
      <c r="K890" s="86" t="s">
        <v>6507</v>
      </c>
    </row>
    <row r="891" spans="1:11" x14ac:dyDescent="0.25">
      <c r="A891" s="86">
        <v>1810532020</v>
      </c>
      <c r="B891" s="87">
        <v>44031.866562499999</v>
      </c>
      <c r="C891" s="87">
        <v>44035.261180555557</v>
      </c>
      <c r="D891" s="88">
        <v>2</v>
      </c>
      <c r="E891" s="86" t="s">
        <v>6502</v>
      </c>
      <c r="F891" s="86" t="s">
        <v>6509</v>
      </c>
      <c r="G891" s="86" t="s">
        <v>124</v>
      </c>
      <c r="H891" s="86" t="s">
        <v>6504</v>
      </c>
      <c r="I891" s="86" t="s">
        <v>6550</v>
      </c>
      <c r="J891" s="86" t="s">
        <v>6514</v>
      </c>
      <c r="K891" s="86" t="s">
        <v>6507</v>
      </c>
    </row>
    <row r="892" spans="1:11" x14ac:dyDescent="0.25">
      <c r="A892" s="86">
        <v>1811712020</v>
      </c>
      <c r="B892" s="87">
        <v>44033.159317129626</v>
      </c>
      <c r="C892" s="87">
        <v>44033.161817129629</v>
      </c>
      <c r="D892" s="88">
        <v>0</v>
      </c>
      <c r="E892" s="86" t="s">
        <v>6502</v>
      </c>
      <c r="F892" s="86" t="s">
        <v>28</v>
      </c>
      <c r="G892" s="86" t="s">
        <v>124</v>
      </c>
      <c r="H892" s="86" t="s">
        <v>6504</v>
      </c>
      <c r="I892" s="86" t="s">
        <v>6519</v>
      </c>
      <c r="J892" s="86" t="s">
        <v>6514</v>
      </c>
      <c r="K892" s="86" t="s">
        <v>6507</v>
      </c>
    </row>
    <row r="893" spans="1:11" x14ac:dyDescent="0.25">
      <c r="A893" s="86">
        <v>1811882020</v>
      </c>
      <c r="B893" s="87">
        <v>44032.466041666667</v>
      </c>
      <c r="C893" s="87">
        <v>44034.781851851854</v>
      </c>
      <c r="D893" s="88">
        <v>1</v>
      </c>
      <c r="E893" s="86" t="s">
        <v>6502</v>
      </c>
      <c r="F893" s="86" t="s">
        <v>6509</v>
      </c>
      <c r="G893" s="86" t="s">
        <v>124</v>
      </c>
      <c r="H893" s="86" t="s">
        <v>6504</v>
      </c>
      <c r="I893" s="86" t="s">
        <v>6540</v>
      </c>
      <c r="J893" s="86" t="s">
        <v>6514</v>
      </c>
      <c r="K893" s="86" t="s">
        <v>6507</v>
      </c>
    </row>
    <row r="894" spans="1:11" x14ac:dyDescent="0.25">
      <c r="A894" s="86">
        <v>1812342020</v>
      </c>
      <c r="B894" s="87">
        <v>44040.482476851852</v>
      </c>
      <c r="C894" s="87" t="s">
        <v>6508</v>
      </c>
      <c r="D894" s="88" t="s">
        <v>129</v>
      </c>
      <c r="E894" s="86" t="s">
        <v>6502</v>
      </c>
      <c r="F894" s="86" t="s">
        <v>6509</v>
      </c>
      <c r="G894" s="86" t="s">
        <v>124</v>
      </c>
      <c r="H894" s="86" t="s">
        <v>6504</v>
      </c>
      <c r="I894" s="86" t="s">
        <v>6529</v>
      </c>
      <c r="J894" s="86"/>
      <c r="K894" s="86"/>
    </row>
    <row r="895" spans="1:11" x14ac:dyDescent="0.25">
      <c r="A895" s="86">
        <v>1812882020</v>
      </c>
      <c r="B895" s="87">
        <v>44032.590081018519</v>
      </c>
      <c r="C895" s="87">
        <v>44033.206921296296</v>
      </c>
      <c r="D895" s="88">
        <v>0</v>
      </c>
      <c r="E895" s="86" t="s">
        <v>6502</v>
      </c>
      <c r="F895" s="86" t="s">
        <v>74</v>
      </c>
      <c r="G895" s="86" t="s">
        <v>124</v>
      </c>
      <c r="H895" s="86" t="s">
        <v>6527</v>
      </c>
      <c r="I895" s="86" t="s">
        <v>6544</v>
      </c>
      <c r="J895" s="86" t="s">
        <v>6555</v>
      </c>
      <c r="K895" s="86"/>
    </row>
    <row r="896" spans="1:11" x14ac:dyDescent="0.25">
      <c r="A896" s="86">
        <v>1813182020</v>
      </c>
      <c r="B896" s="87">
        <v>44032.630810185183</v>
      </c>
      <c r="C896" s="87">
        <v>44035.202222222222</v>
      </c>
      <c r="D896" s="88">
        <v>2</v>
      </c>
      <c r="E896" s="86" t="s">
        <v>6502</v>
      </c>
      <c r="F896" s="86" t="s">
        <v>6509</v>
      </c>
      <c r="G896" s="86" t="s">
        <v>124</v>
      </c>
      <c r="H896" s="86" t="s">
        <v>6504</v>
      </c>
      <c r="I896" s="86" t="s">
        <v>6520</v>
      </c>
      <c r="J896" s="86" t="s">
        <v>6514</v>
      </c>
      <c r="K896" s="86" t="s">
        <v>6507</v>
      </c>
    </row>
    <row r="897" spans="1:11" x14ac:dyDescent="0.25">
      <c r="A897" s="86">
        <v>1814502020</v>
      </c>
      <c r="B897" s="87">
        <v>44033.134641203702</v>
      </c>
      <c r="C897" s="87">
        <v>44042.927511574075</v>
      </c>
      <c r="D897" s="88">
        <v>7</v>
      </c>
      <c r="E897" s="86" t="s">
        <v>6502</v>
      </c>
      <c r="F897" s="86" t="s">
        <v>6509</v>
      </c>
      <c r="G897" s="86" t="s">
        <v>6510</v>
      </c>
      <c r="H897" s="86" t="s">
        <v>6527</v>
      </c>
      <c r="I897" s="86" t="s">
        <v>6528</v>
      </c>
      <c r="J897" s="86" t="s">
        <v>6514</v>
      </c>
      <c r="K897" s="86" t="s">
        <v>6507</v>
      </c>
    </row>
    <row r="898" spans="1:11" x14ac:dyDescent="0.25">
      <c r="A898" s="86">
        <v>1815522020</v>
      </c>
      <c r="B898" s="87">
        <v>44032.900555555556</v>
      </c>
      <c r="C898" s="87">
        <v>44039.170011574075</v>
      </c>
      <c r="D898" s="88">
        <v>4</v>
      </c>
      <c r="E898" s="86" t="s">
        <v>6502</v>
      </c>
      <c r="F898" s="86" t="s">
        <v>6509</v>
      </c>
      <c r="G898" s="86" t="s">
        <v>124</v>
      </c>
      <c r="H898" s="86" t="s">
        <v>6504</v>
      </c>
      <c r="I898" s="86" t="s">
        <v>6554</v>
      </c>
      <c r="J898" s="86" t="s">
        <v>6555</v>
      </c>
      <c r="K898" s="86"/>
    </row>
    <row r="899" spans="1:11" x14ac:dyDescent="0.25">
      <c r="A899" s="86">
        <v>1815642020</v>
      </c>
      <c r="B899" s="87">
        <v>44032.914537037039</v>
      </c>
      <c r="C899" s="87">
        <v>44033.853356481479</v>
      </c>
      <c r="D899" s="88">
        <v>0</v>
      </c>
      <c r="E899" s="86" t="s">
        <v>6502</v>
      </c>
      <c r="F899" s="86" t="s">
        <v>6509</v>
      </c>
      <c r="G899" s="86" t="s">
        <v>124</v>
      </c>
      <c r="H899" s="86" t="s">
        <v>6504</v>
      </c>
      <c r="I899" s="86" t="s">
        <v>6540</v>
      </c>
      <c r="J899" s="86" t="s">
        <v>6514</v>
      </c>
      <c r="K899" s="86" t="s">
        <v>6507</v>
      </c>
    </row>
    <row r="900" spans="1:11" x14ac:dyDescent="0.25">
      <c r="A900" s="86">
        <v>1817472020</v>
      </c>
      <c r="B900" s="87">
        <v>44033.370347222219</v>
      </c>
      <c r="C900" s="87">
        <v>44035.362071759257</v>
      </c>
      <c r="D900" s="88">
        <v>2</v>
      </c>
      <c r="E900" s="86" t="s">
        <v>6502</v>
      </c>
      <c r="F900" s="86" t="s">
        <v>6509</v>
      </c>
      <c r="G900" s="86" t="s">
        <v>124</v>
      </c>
      <c r="H900" s="86" t="s">
        <v>6504</v>
      </c>
      <c r="I900" s="86" t="s">
        <v>6529</v>
      </c>
      <c r="J900" s="86" t="s">
        <v>6514</v>
      </c>
      <c r="K900" s="86" t="s">
        <v>6507</v>
      </c>
    </row>
    <row r="901" spans="1:11" x14ac:dyDescent="0.25">
      <c r="A901" s="86">
        <v>1817662020</v>
      </c>
      <c r="B901" s="87">
        <v>44033.380462962959</v>
      </c>
      <c r="C901" s="87">
        <v>44034.769212962965</v>
      </c>
      <c r="D901" s="88">
        <v>1</v>
      </c>
      <c r="E901" s="86" t="s">
        <v>6502</v>
      </c>
      <c r="F901" s="86" t="s">
        <v>74</v>
      </c>
      <c r="G901" s="86" t="s">
        <v>124</v>
      </c>
      <c r="H901" s="86" t="s">
        <v>6504</v>
      </c>
      <c r="I901" s="86" t="s">
        <v>6540</v>
      </c>
      <c r="J901" s="86" t="s">
        <v>6514</v>
      </c>
      <c r="K901" s="86" t="s">
        <v>6507</v>
      </c>
    </row>
    <row r="902" spans="1:11" x14ac:dyDescent="0.25">
      <c r="A902" s="86">
        <v>1818072020</v>
      </c>
      <c r="B902" s="87">
        <v>44039.413460648146</v>
      </c>
      <c r="C902" s="87">
        <v>44045.752534722225</v>
      </c>
      <c r="D902" s="88">
        <v>4</v>
      </c>
      <c r="E902" s="86" t="s">
        <v>6502</v>
      </c>
      <c r="F902" s="86" t="s">
        <v>6509</v>
      </c>
      <c r="G902" s="86" t="s">
        <v>124</v>
      </c>
      <c r="H902" s="86" t="s">
        <v>6504</v>
      </c>
      <c r="I902" s="86" t="s">
        <v>6530</v>
      </c>
      <c r="J902" s="86" t="s">
        <v>6514</v>
      </c>
      <c r="K902" s="86"/>
    </row>
    <row r="903" spans="1:11" x14ac:dyDescent="0.25">
      <c r="A903" s="86">
        <v>1818082020</v>
      </c>
      <c r="B903" s="87">
        <v>44039.413506944446</v>
      </c>
      <c r="C903" s="87" t="s">
        <v>6508</v>
      </c>
      <c r="D903" s="88" t="s">
        <v>129</v>
      </c>
      <c r="E903" s="86" t="s">
        <v>6502</v>
      </c>
      <c r="F903" s="86" t="s">
        <v>6509</v>
      </c>
      <c r="G903" s="86" t="s">
        <v>124</v>
      </c>
      <c r="H903" s="86" t="s">
        <v>6504</v>
      </c>
      <c r="I903" s="86" t="s">
        <v>6554</v>
      </c>
      <c r="J903" s="86"/>
      <c r="K903" s="86"/>
    </row>
    <row r="904" spans="1:11" x14ac:dyDescent="0.25">
      <c r="A904" s="86">
        <v>1818362020</v>
      </c>
      <c r="B904" s="87">
        <v>44038.933483796296</v>
      </c>
      <c r="C904" s="87">
        <v>44039.422465277778</v>
      </c>
      <c r="D904" s="88">
        <v>0</v>
      </c>
      <c r="E904" s="86" t="s">
        <v>6502</v>
      </c>
      <c r="F904" s="86" t="s">
        <v>6537</v>
      </c>
      <c r="G904" s="86" t="s">
        <v>124</v>
      </c>
      <c r="H904" s="86" t="s">
        <v>6504</v>
      </c>
      <c r="I904" s="86" t="s">
        <v>6540</v>
      </c>
      <c r="J904" s="86" t="s">
        <v>6514</v>
      </c>
      <c r="K904" s="86" t="s">
        <v>6507</v>
      </c>
    </row>
    <row r="905" spans="1:11" x14ac:dyDescent="0.25">
      <c r="A905" s="86">
        <v>1819202020</v>
      </c>
      <c r="B905" s="87">
        <v>44037.69190972222</v>
      </c>
      <c r="C905" s="87">
        <v>44039.21020833333</v>
      </c>
      <c r="D905" s="88">
        <v>0</v>
      </c>
      <c r="E905" s="86" t="s">
        <v>6502</v>
      </c>
      <c r="F905" s="86" t="s">
        <v>28</v>
      </c>
      <c r="G905" s="86" t="s">
        <v>124</v>
      </c>
      <c r="H905" s="86" t="s">
        <v>6504</v>
      </c>
      <c r="I905" s="86" t="s">
        <v>6540</v>
      </c>
      <c r="J905" s="86" t="s">
        <v>6514</v>
      </c>
      <c r="K905" s="86" t="s">
        <v>6507</v>
      </c>
    </row>
    <row r="906" spans="1:11" x14ac:dyDescent="0.25">
      <c r="A906" s="86">
        <v>1819422020</v>
      </c>
      <c r="B906" s="87">
        <v>44033.449120370373</v>
      </c>
      <c r="C906" s="87">
        <v>44035.440740740742</v>
      </c>
      <c r="D906" s="88">
        <v>2</v>
      </c>
      <c r="E906" s="86" t="s">
        <v>6502</v>
      </c>
      <c r="F906" s="86" t="s">
        <v>6537</v>
      </c>
      <c r="G906" s="86" t="s">
        <v>124</v>
      </c>
      <c r="H906" s="86" t="s">
        <v>6504</v>
      </c>
      <c r="I906" s="86" t="s">
        <v>6529</v>
      </c>
      <c r="J906" s="86" t="s">
        <v>6514</v>
      </c>
      <c r="K906" s="86" t="s">
        <v>6507</v>
      </c>
    </row>
    <row r="907" spans="1:11" x14ac:dyDescent="0.25">
      <c r="A907" s="86">
        <v>1819702020</v>
      </c>
      <c r="B907" s="87">
        <v>44033.458472222221</v>
      </c>
      <c r="C907" s="87">
        <v>44035.408819444441</v>
      </c>
      <c r="D907" s="88">
        <v>2</v>
      </c>
      <c r="E907" s="86" t="s">
        <v>6502</v>
      </c>
      <c r="F907" s="86" t="s">
        <v>6509</v>
      </c>
      <c r="G907" s="86" t="s">
        <v>124</v>
      </c>
      <c r="H907" s="86" t="s">
        <v>6504</v>
      </c>
      <c r="I907" s="86" t="s">
        <v>6529</v>
      </c>
      <c r="J907" s="86" t="s">
        <v>6514</v>
      </c>
      <c r="K907" s="86" t="s">
        <v>6507</v>
      </c>
    </row>
    <row r="908" spans="1:11" x14ac:dyDescent="0.25">
      <c r="A908" s="86">
        <v>1819732020</v>
      </c>
      <c r="B908" s="87">
        <v>44035.643472222226</v>
      </c>
      <c r="C908" s="87">
        <v>44036.605914351851</v>
      </c>
      <c r="D908" s="88">
        <v>1</v>
      </c>
      <c r="E908" s="86" t="s">
        <v>6502</v>
      </c>
      <c r="F908" s="86" t="s">
        <v>6509</v>
      </c>
      <c r="G908" s="86" t="s">
        <v>124</v>
      </c>
      <c r="H908" s="86" t="s">
        <v>6504</v>
      </c>
      <c r="I908" s="86" t="s">
        <v>6540</v>
      </c>
      <c r="J908" s="86" t="s">
        <v>6514</v>
      </c>
      <c r="K908" s="86" t="s">
        <v>6507</v>
      </c>
    </row>
    <row r="909" spans="1:11" x14ac:dyDescent="0.25">
      <c r="A909" s="86">
        <v>1819902020</v>
      </c>
      <c r="B909" s="87">
        <v>44034.839502314811</v>
      </c>
      <c r="C909" s="87">
        <v>44040.476724537039</v>
      </c>
      <c r="D909" s="88">
        <v>4</v>
      </c>
      <c r="E909" s="86" t="s">
        <v>6502</v>
      </c>
      <c r="F909" s="86" t="s">
        <v>6509</v>
      </c>
      <c r="G909" s="86" t="s">
        <v>124</v>
      </c>
      <c r="H909" s="86" t="s">
        <v>6504</v>
      </c>
      <c r="I909" s="86" t="s">
        <v>6540</v>
      </c>
      <c r="J909" s="86" t="s">
        <v>6514</v>
      </c>
      <c r="K909" s="86" t="s">
        <v>6507</v>
      </c>
    </row>
    <row r="910" spans="1:11" x14ac:dyDescent="0.25">
      <c r="A910" s="86">
        <v>1820182020</v>
      </c>
      <c r="B910" s="87">
        <v>44033.472372685188</v>
      </c>
      <c r="C910" s="87">
        <v>44034.730868055558</v>
      </c>
      <c r="D910" s="88">
        <v>1</v>
      </c>
      <c r="E910" s="86" t="s">
        <v>6502</v>
      </c>
      <c r="F910" s="86" t="s">
        <v>6509</v>
      </c>
      <c r="G910" s="86" t="s">
        <v>124</v>
      </c>
      <c r="H910" s="86" t="s">
        <v>6504</v>
      </c>
      <c r="I910" s="86" t="s">
        <v>6540</v>
      </c>
      <c r="J910" s="86" t="s">
        <v>6514</v>
      </c>
      <c r="K910" s="86" t="s">
        <v>6507</v>
      </c>
    </row>
    <row r="911" spans="1:11" x14ac:dyDescent="0.25">
      <c r="A911" s="86">
        <v>1820212020</v>
      </c>
      <c r="B911" s="87">
        <v>44039.413530092592</v>
      </c>
      <c r="C911" s="87">
        <v>44040.497881944444</v>
      </c>
      <c r="D911" s="88">
        <v>1</v>
      </c>
      <c r="E911" s="86" t="s">
        <v>6502</v>
      </c>
      <c r="F911" s="86" t="s">
        <v>6509</v>
      </c>
      <c r="G911" s="86" t="s">
        <v>124</v>
      </c>
      <c r="H911" s="86" t="s">
        <v>6504</v>
      </c>
      <c r="I911" s="86" t="s">
        <v>6540</v>
      </c>
      <c r="J911" s="86" t="s">
        <v>6514</v>
      </c>
      <c r="K911" s="86" t="s">
        <v>6507</v>
      </c>
    </row>
    <row r="912" spans="1:11" x14ac:dyDescent="0.25">
      <c r="A912" s="86">
        <v>1820442020</v>
      </c>
      <c r="B912" s="87">
        <v>44039.413553240738</v>
      </c>
      <c r="C912" s="87">
        <v>44042.182986111111</v>
      </c>
      <c r="D912" s="88">
        <v>3</v>
      </c>
      <c r="E912" s="86" t="s">
        <v>6502</v>
      </c>
      <c r="F912" s="86" t="s">
        <v>28</v>
      </c>
      <c r="G912" s="86" t="s">
        <v>124</v>
      </c>
      <c r="H912" s="86" t="s">
        <v>6504</v>
      </c>
      <c r="I912" s="86" t="s">
        <v>6540</v>
      </c>
      <c r="J912" s="86" t="s">
        <v>6514</v>
      </c>
      <c r="K912" s="86" t="s">
        <v>6507</v>
      </c>
    </row>
    <row r="913" spans="1:11" x14ac:dyDescent="0.25">
      <c r="A913" s="86">
        <v>1821272020</v>
      </c>
      <c r="B913" s="87">
        <v>44033.505648148152</v>
      </c>
      <c r="C913" s="87">
        <v>44035.192754629628</v>
      </c>
      <c r="D913" s="88">
        <v>2</v>
      </c>
      <c r="E913" s="86" t="s">
        <v>6502</v>
      </c>
      <c r="F913" s="86" t="s">
        <v>6509</v>
      </c>
      <c r="G913" s="86" t="s">
        <v>124</v>
      </c>
      <c r="H913" s="86" t="s">
        <v>6504</v>
      </c>
      <c r="I913" s="86" t="s">
        <v>6540</v>
      </c>
      <c r="J913" s="86" t="s">
        <v>6514</v>
      </c>
      <c r="K913" s="86" t="s">
        <v>6507</v>
      </c>
    </row>
    <row r="914" spans="1:11" x14ac:dyDescent="0.25">
      <c r="A914" s="86">
        <v>1821392020</v>
      </c>
      <c r="B914" s="87">
        <v>44033.509317129632</v>
      </c>
      <c r="C914" s="87">
        <v>44035.476770833331</v>
      </c>
      <c r="D914" s="88">
        <v>2</v>
      </c>
      <c r="E914" s="86" t="s">
        <v>6502</v>
      </c>
      <c r="F914" s="86" t="s">
        <v>6509</v>
      </c>
      <c r="G914" s="86" t="s">
        <v>124</v>
      </c>
      <c r="H914" s="86" t="s">
        <v>6504</v>
      </c>
      <c r="I914" s="86" t="s">
        <v>6536</v>
      </c>
      <c r="J914" s="86" t="s">
        <v>6514</v>
      </c>
      <c r="K914" s="86" t="s">
        <v>6507</v>
      </c>
    </row>
    <row r="915" spans="1:11" x14ac:dyDescent="0.25">
      <c r="A915" s="86">
        <v>1821402020</v>
      </c>
      <c r="B915" s="87">
        <v>44034.396689814814</v>
      </c>
      <c r="C915" s="87">
        <v>44040.752905092595</v>
      </c>
      <c r="D915" s="88">
        <v>4</v>
      </c>
      <c r="E915" s="86" t="s">
        <v>6502</v>
      </c>
      <c r="F915" s="86" t="s">
        <v>6509</v>
      </c>
      <c r="G915" s="86" t="s">
        <v>124</v>
      </c>
      <c r="H915" s="86" t="s">
        <v>6504</v>
      </c>
      <c r="I915" s="86" t="s">
        <v>6529</v>
      </c>
      <c r="J915" s="86" t="s">
        <v>6514</v>
      </c>
      <c r="K915" s="86" t="s">
        <v>6507</v>
      </c>
    </row>
    <row r="916" spans="1:11" x14ac:dyDescent="0.25">
      <c r="A916" s="86">
        <v>1821612020</v>
      </c>
      <c r="B916" s="87">
        <v>44042.451226851852</v>
      </c>
      <c r="C916" s="87" t="s">
        <v>6508</v>
      </c>
      <c r="D916" s="88" t="s">
        <v>129</v>
      </c>
      <c r="E916" s="86" t="s">
        <v>6502</v>
      </c>
      <c r="F916" s="86" t="s">
        <v>6509</v>
      </c>
      <c r="G916" s="86" t="s">
        <v>6542</v>
      </c>
      <c r="H916" s="86" t="s">
        <v>6504</v>
      </c>
      <c r="I916" s="86" t="s">
        <v>6543</v>
      </c>
      <c r="J916" s="86"/>
      <c r="K916" s="86"/>
    </row>
    <row r="917" spans="1:11" x14ac:dyDescent="0.25">
      <c r="A917" s="86">
        <v>1821782020</v>
      </c>
      <c r="B917" s="87">
        <v>44033.520960648151</v>
      </c>
      <c r="C917" s="87">
        <v>44035.41265046296</v>
      </c>
      <c r="D917" s="88">
        <v>2</v>
      </c>
      <c r="E917" s="86" t="s">
        <v>6502</v>
      </c>
      <c r="F917" s="86" t="s">
        <v>6509</v>
      </c>
      <c r="G917" s="86" t="s">
        <v>124</v>
      </c>
      <c r="H917" s="86" t="s">
        <v>6504</v>
      </c>
      <c r="I917" s="86" t="s">
        <v>6529</v>
      </c>
      <c r="J917" s="86" t="s">
        <v>6514</v>
      </c>
      <c r="K917" s="86" t="s">
        <v>6507</v>
      </c>
    </row>
    <row r="918" spans="1:11" x14ac:dyDescent="0.25">
      <c r="A918" s="86">
        <v>1821822020</v>
      </c>
      <c r="B918" s="87">
        <v>44034.836400462962</v>
      </c>
      <c r="C918" s="87">
        <v>44035.395462962966</v>
      </c>
      <c r="D918" s="88">
        <v>1</v>
      </c>
      <c r="E918" s="86" t="s">
        <v>6502</v>
      </c>
      <c r="F918" s="86" t="s">
        <v>6509</v>
      </c>
      <c r="G918" s="86" t="s">
        <v>124</v>
      </c>
      <c r="H918" s="86" t="s">
        <v>6504</v>
      </c>
      <c r="I918" s="86" t="s">
        <v>6540</v>
      </c>
      <c r="J918" s="86" t="s">
        <v>6514</v>
      </c>
      <c r="K918" s="86" t="s">
        <v>6507</v>
      </c>
    </row>
    <row r="919" spans="1:11" x14ac:dyDescent="0.25">
      <c r="A919" s="86">
        <v>1821852020</v>
      </c>
      <c r="B919" s="87">
        <v>44040.570300925923</v>
      </c>
      <c r="C919" s="87">
        <v>44054.661527777775</v>
      </c>
      <c r="D919" s="88">
        <v>9</v>
      </c>
      <c r="E919" s="86" t="s">
        <v>6502</v>
      </c>
      <c r="F919" s="86" t="s">
        <v>6509</v>
      </c>
      <c r="G919" s="86" t="s">
        <v>124</v>
      </c>
      <c r="H919" s="86" t="s">
        <v>6504</v>
      </c>
      <c r="I919" s="86" t="s">
        <v>6540</v>
      </c>
      <c r="J919" s="86" t="s">
        <v>6514</v>
      </c>
      <c r="K919" s="86"/>
    </row>
    <row r="920" spans="1:11" x14ac:dyDescent="0.25">
      <c r="A920" s="86">
        <v>1821872020</v>
      </c>
      <c r="B920" s="87">
        <v>44033.531759259262</v>
      </c>
      <c r="C920" s="87">
        <v>44035.717627314814</v>
      </c>
      <c r="D920" s="88">
        <v>2</v>
      </c>
      <c r="E920" s="86" t="s">
        <v>6502</v>
      </c>
      <c r="F920" s="86" t="s">
        <v>28</v>
      </c>
      <c r="G920" s="86" t="s">
        <v>124</v>
      </c>
      <c r="H920" s="86" t="s">
        <v>6527</v>
      </c>
      <c r="I920" s="86" t="s">
        <v>6544</v>
      </c>
      <c r="J920" s="86" t="s">
        <v>6555</v>
      </c>
      <c r="K920" s="86" t="s">
        <v>6507</v>
      </c>
    </row>
    <row r="921" spans="1:11" x14ac:dyDescent="0.25">
      <c r="A921" s="86">
        <v>1823292020</v>
      </c>
      <c r="B921" s="87">
        <v>44033.759826388887</v>
      </c>
      <c r="C921" s="87">
        <v>44033.786863425928</v>
      </c>
      <c r="D921" s="88">
        <v>0</v>
      </c>
      <c r="E921" s="86" t="s">
        <v>6502</v>
      </c>
      <c r="F921" s="86" t="s">
        <v>6509</v>
      </c>
      <c r="G921" s="86" t="s">
        <v>124</v>
      </c>
      <c r="H921" s="86" t="s">
        <v>6504</v>
      </c>
      <c r="I921" s="86" t="s">
        <v>6534</v>
      </c>
      <c r="J921" s="86" t="s">
        <v>6514</v>
      </c>
      <c r="K921" s="86" t="s">
        <v>6507</v>
      </c>
    </row>
    <row r="922" spans="1:11" x14ac:dyDescent="0.25">
      <c r="A922" s="86">
        <v>1823342020</v>
      </c>
      <c r="B922" s="87">
        <v>44039.171944444446</v>
      </c>
      <c r="C922" s="87">
        <v>44048.513055555559</v>
      </c>
      <c r="D922" s="88">
        <v>7</v>
      </c>
      <c r="E922" s="86" t="s">
        <v>6502</v>
      </c>
      <c r="F922" s="86" t="s">
        <v>6509</v>
      </c>
      <c r="G922" s="86" t="s">
        <v>6517</v>
      </c>
      <c r="H922" s="86" t="s">
        <v>6504</v>
      </c>
      <c r="I922" s="86" t="s">
        <v>6530</v>
      </c>
      <c r="J922" s="86" t="s">
        <v>6514</v>
      </c>
      <c r="K922" s="86"/>
    </row>
    <row r="923" spans="1:11" x14ac:dyDescent="0.25">
      <c r="A923" s="86">
        <v>1823422020</v>
      </c>
      <c r="B923" s="87">
        <v>44033.582766203705</v>
      </c>
      <c r="C923" s="87">
        <v>44034.744409722225</v>
      </c>
      <c r="D923" s="88">
        <v>1</v>
      </c>
      <c r="E923" s="86" t="s">
        <v>6526</v>
      </c>
      <c r="F923" s="86" t="s">
        <v>6509</v>
      </c>
      <c r="G923" s="86" t="s">
        <v>124</v>
      </c>
      <c r="H923" s="86" t="s">
        <v>6504</v>
      </c>
      <c r="I923" s="86" t="s">
        <v>6530</v>
      </c>
      <c r="J923" s="86" t="s">
        <v>6514</v>
      </c>
      <c r="K923" s="86" t="s">
        <v>6507</v>
      </c>
    </row>
    <row r="924" spans="1:11" x14ac:dyDescent="0.25">
      <c r="A924" s="86">
        <v>1823592020</v>
      </c>
      <c r="B924" s="87">
        <v>44033.587337962963</v>
      </c>
      <c r="C924" s="87">
        <v>44036.756620370368</v>
      </c>
      <c r="D924" s="88">
        <v>3</v>
      </c>
      <c r="E924" s="86" t="s">
        <v>6502</v>
      </c>
      <c r="F924" s="86" t="s">
        <v>6509</v>
      </c>
      <c r="G924" s="86" t="s">
        <v>124</v>
      </c>
      <c r="H924" s="86" t="s">
        <v>6504</v>
      </c>
      <c r="I924" s="86" t="s">
        <v>6540</v>
      </c>
      <c r="J924" s="86" t="s">
        <v>6514</v>
      </c>
      <c r="K924" s="86" t="s">
        <v>6507</v>
      </c>
    </row>
    <row r="925" spans="1:11" x14ac:dyDescent="0.25">
      <c r="A925" s="86">
        <v>1824192020</v>
      </c>
      <c r="B925" s="87">
        <v>44033.604409722226</v>
      </c>
      <c r="C925" s="87">
        <v>44043.689062500001</v>
      </c>
      <c r="D925" s="88">
        <v>8</v>
      </c>
      <c r="E925" s="86" t="s">
        <v>6548</v>
      </c>
      <c r="F925" s="86" t="s">
        <v>28</v>
      </c>
      <c r="G925" s="86" t="s">
        <v>6517</v>
      </c>
      <c r="H925" s="86" t="s">
        <v>6504</v>
      </c>
      <c r="I925" s="86" t="s">
        <v>6535</v>
      </c>
      <c r="J925" s="86" t="s">
        <v>6514</v>
      </c>
      <c r="K925" s="86" t="s">
        <v>6507</v>
      </c>
    </row>
    <row r="926" spans="1:11" x14ac:dyDescent="0.25">
      <c r="A926" s="86">
        <v>1824352020</v>
      </c>
      <c r="B926" s="87">
        <v>44039.506354166668</v>
      </c>
      <c r="C926" s="87" t="s">
        <v>6508</v>
      </c>
      <c r="D926" s="88" t="s">
        <v>129</v>
      </c>
      <c r="E926" s="86" t="s">
        <v>6502</v>
      </c>
      <c r="F926" s="86" t="s">
        <v>45</v>
      </c>
      <c r="G926" s="86" t="s">
        <v>6510</v>
      </c>
      <c r="H926" s="86" t="s">
        <v>6504</v>
      </c>
      <c r="I926" s="86" t="s">
        <v>6520</v>
      </c>
      <c r="J926" s="86"/>
      <c r="K926" s="86"/>
    </row>
    <row r="927" spans="1:11" x14ac:dyDescent="0.25">
      <c r="A927" s="86">
        <v>1824362020</v>
      </c>
      <c r="B927" s="87">
        <v>44033.60728009259</v>
      </c>
      <c r="C927" s="87">
        <v>44034.826180555552</v>
      </c>
      <c r="D927" s="88">
        <v>1</v>
      </c>
      <c r="E927" s="86" t="s">
        <v>6502</v>
      </c>
      <c r="F927" s="86" t="s">
        <v>6509</v>
      </c>
      <c r="G927" s="86" t="s">
        <v>124</v>
      </c>
      <c r="H927" s="86" t="s">
        <v>6504</v>
      </c>
      <c r="I927" s="86" t="s">
        <v>6540</v>
      </c>
      <c r="J927" s="86" t="s">
        <v>6514</v>
      </c>
      <c r="K927" s="86" t="s">
        <v>6507</v>
      </c>
    </row>
    <row r="928" spans="1:11" x14ac:dyDescent="0.25">
      <c r="A928" s="86">
        <v>1824522020</v>
      </c>
      <c r="B928" s="87">
        <v>44033.610856481479</v>
      </c>
      <c r="C928" s="87">
        <v>44033.806608796294</v>
      </c>
      <c r="D928" s="88">
        <v>0</v>
      </c>
      <c r="E928" s="86" t="s">
        <v>6502</v>
      </c>
      <c r="F928" s="86" t="s">
        <v>6509</v>
      </c>
      <c r="G928" s="86" t="s">
        <v>124</v>
      </c>
      <c r="H928" s="86" t="s">
        <v>6504</v>
      </c>
      <c r="I928" s="86" t="s">
        <v>6554</v>
      </c>
      <c r="J928" s="86" t="s">
        <v>6555</v>
      </c>
      <c r="K928" s="86" t="s">
        <v>6507</v>
      </c>
    </row>
    <row r="929" spans="1:11" x14ac:dyDescent="0.25">
      <c r="A929" s="86">
        <v>1824682020</v>
      </c>
      <c r="B929" s="87">
        <v>44033.614699074074</v>
      </c>
      <c r="C929" s="87">
        <v>44035.422418981485</v>
      </c>
      <c r="D929" s="88">
        <v>2</v>
      </c>
      <c r="E929" s="86" t="s">
        <v>6502</v>
      </c>
      <c r="F929" s="86" t="s">
        <v>6509</v>
      </c>
      <c r="G929" s="86" t="s">
        <v>124</v>
      </c>
      <c r="H929" s="86" t="s">
        <v>6504</v>
      </c>
      <c r="I929" s="86" t="s">
        <v>6550</v>
      </c>
      <c r="J929" s="86" t="s">
        <v>6514</v>
      </c>
      <c r="K929" s="86" t="s">
        <v>6507</v>
      </c>
    </row>
    <row r="930" spans="1:11" x14ac:dyDescent="0.25">
      <c r="A930" s="86">
        <v>1824712020</v>
      </c>
      <c r="B930" s="87">
        <v>44033.616296296299</v>
      </c>
      <c r="C930" s="87">
        <v>44034.659583333334</v>
      </c>
      <c r="D930" s="88">
        <v>1</v>
      </c>
      <c r="E930" s="86" t="s">
        <v>6502</v>
      </c>
      <c r="F930" s="86" t="s">
        <v>6509</v>
      </c>
      <c r="G930" s="86" t="s">
        <v>124</v>
      </c>
      <c r="H930" s="86" t="s">
        <v>6504</v>
      </c>
      <c r="I930" s="86" t="s">
        <v>6540</v>
      </c>
      <c r="J930" s="86" t="s">
        <v>6514</v>
      </c>
      <c r="K930" s="86" t="s">
        <v>6507</v>
      </c>
    </row>
    <row r="931" spans="1:11" x14ac:dyDescent="0.25">
      <c r="A931" s="86">
        <v>1825022020</v>
      </c>
      <c r="B931" s="87">
        <v>44033.645428240743</v>
      </c>
      <c r="C931" s="87">
        <v>44033.693518518521</v>
      </c>
      <c r="D931" s="88">
        <v>0</v>
      </c>
      <c r="E931" s="86" t="s">
        <v>6502</v>
      </c>
      <c r="F931" s="86" t="s">
        <v>28</v>
      </c>
      <c r="G931" s="86" t="s">
        <v>124</v>
      </c>
      <c r="H931" s="86" t="s">
        <v>6504</v>
      </c>
      <c r="I931" s="86" t="s">
        <v>6519</v>
      </c>
      <c r="J931" s="86" t="s">
        <v>6514</v>
      </c>
      <c r="K931" s="86" t="s">
        <v>6507</v>
      </c>
    </row>
    <row r="932" spans="1:11" x14ac:dyDescent="0.25">
      <c r="A932" s="86">
        <v>1825042020</v>
      </c>
      <c r="B932" s="87">
        <v>44033.624583333331</v>
      </c>
      <c r="C932" s="87">
        <v>44034.865474537037</v>
      </c>
      <c r="D932" s="88">
        <v>1</v>
      </c>
      <c r="E932" s="86" t="s">
        <v>6502</v>
      </c>
      <c r="F932" s="86" t="s">
        <v>6509</v>
      </c>
      <c r="G932" s="86" t="s">
        <v>124</v>
      </c>
      <c r="H932" s="86" t="s">
        <v>6504</v>
      </c>
      <c r="I932" s="86" t="s">
        <v>6540</v>
      </c>
      <c r="J932" s="86" t="s">
        <v>6514</v>
      </c>
      <c r="K932" s="86" t="s">
        <v>6507</v>
      </c>
    </row>
    <row r="933" spans="1:11" x14ac:dyDescent="0.25">
      <c r="A933" s="86">
        <v>1825582020</v>
      </c>
      <c r="B933" s="87">
        <v>44034.700243055559</v>
      </c>
      <c r="C933" s="87">
        <v>44034.783784722225</v>
      </c>
      <c r="D933" s="88">
        <v>0</v>
      </c>
      <c r="E933" s="86" t="s">
        <v>6502</v>
      </c>
      <c r="F933" s="86" t="s">
        <v>6509</v>
      </c>
      <c r="G933" s="86" t="s">
        <v>124</v>
      </c>
      <c r="H933" s="86" t="s">
        <v>6504</v>
      </c>
      <c r="I933" s="86" t="s">
        <v>6540</v>
      </c>
      <c r="J933" s="86" t="s">
        <v>6514</v>
      </c>
      <c r="K933" s="86" t="s">
        <v>6507</v>
      </c>
    </row>
    <row r="934" spans="1:11" x14ac:dyDescent="0.25">
      <c r="A934" s="86">
        <v>1825902020</v>
      </c>
      <c r="B934" s="87">
        <v>44041.45784722222</v>
      </c>
      <c r="C934" s="87">
        <v>44041.742268518516</v>
      </c>
      <c r="D934" s="88">
        <v>0</v>
      </c>
      <c r="E934" s="86" t="s">
        <v>6502</v>
      </c>
      <c r="F934" s="86" t="s">
        <v>28</v>
      </c>
      <c r="G934" s="86" t="s">
        <v>124</v>
      </c>
      <c r="H934" s="86" t="s">
        <v>6504</v>
      </c>
      <c r="I934" s="86" t="s">
        <v>6534</v>
      </c>
      <c r="J934" s="86" t="s">
        <v>6514</v>
      </c>
      <c r="K934" s="86" t="s">
        <v>6507</v>
      </c>
    </row>
    <row r="935" spans="1:11" x14ac:dyDescent="0.25">
      <c r="A935" s="86">
        <v>1826452020</v>
      </c>
      <c r="B935" s="87">
        <v>44039.413738425923</v>
      </c>
      <c r="C935" s="87">
        <v>44041.73128472222</v>
      </c>
      <c r="D935" s="88">
        <v>2</v>
      </c>
      <c r="E935" s="86" t="s">
        <v>6502</v>
      </c>
      <c r="F935" s="86" t="s">
        <v>6509</v>
      </c>
      <c r="G935" s="86" t="s">
        <v>124</v>
      </c>
      <c r="H935" s="86" t="s">
        <v>6504</v>
      </c>
      <c r="I935" s="86" t="s">
        <v>6540</v>
      </c>
      <c r="J935" s="86" t="s">
        <v>6514</v>
      </c>
      <c r="K935" s="86" t="s">
        <v>6507</v>
      </c>
    </row>
    <row r="936" spans="1:11" x14ac:dyDescent="0.25">
      <c r="A936" s="86">
        <v>1826642020</v>
      </c>
      <c r="B936" s="87">
        <v>44033.666377314818</v>
      </c>
      <c r="C936" s="87">
        <v>44039.450057870374</v>
      </c>
      <c r="D936" s="88">
        <v>4</v>
      </c>
      <c r="E936" s="86" t="s">
        <v>6502</v>
      </c>
      <c r="F936" s="86" t="s">
        <v>6509</v>
      </c>
      <c r="G936" s="86" t="s">
        <v>124</v>
      </c>
      <c r="H936" s="86" t="s">
        <v>6504</v>
      </c>
      <c r="I936" s="86" t="s">
        <v>6529</v>
      </c>
      <c r="J936" s="86" t="s">
        <v>6514</v>
      </c>
      <c r="K936" s="86" t="s">
        <v>6507</v>
      </c>
    </row>
    <row r="937" spans="1:11" x14ac:dyDescent="0.25">
      <c r="A937" s="86">
        <v>1826862020</v>
      </c>
      <c r="B937" s="87">
        <v>44036.870740740742</v>
      </c>
      <c r="C937" s="87">
        <v>44038.794027777774</v>
      </c>
      <c r="D937" s="88">
        <v>0</v>
      </c>
      <c r="E937" s="86" t="s">
        <v>6502</v>
      </c>
      <c r="F937" s="86" t="s">
        <v>6509</v>
      </c>
      <c r="G937" s="86" t="s">
        <v>124</v>
      </c>
      <c r="H937" s="86" t="s">
        <v>6504</v>
      </c>
      <c r="I937" s="86" t="s">
        <v>6523</v>
      </c>
      <c r="J937" s="86" t="s">
        <v>6514</v>
      </c>
      <c r="K937" s="86" t="s">
        <v>6507</v>
      </c>
    </row>
    <row r="938" spans="1:11" x14ac:dyDescent="0.25">
      <c r="A938" s="86">
        <v>1826962020</v>
      </c>
      <c r="B938" s="87">
        <v>44034.832974537036</v>
      </c>
      <c r="C938" s="87">
        <v>44035.390497685185</v>
      </c>
      <c r="D938" s="88">
        <v>1</v>
      </c>
      <c r="E938" s="86" t="s">
        <v>6502</v>
      </c>
      <c r="F938" s="86" t="s">
        <v>6509</v>
      </c>
      <c r="G938" s="86" t="s">
        <v>124</v>
      </c>
      <c r="H938" s="86" t="s">
        <v>6504</v>
      </c>
      <c r="I938" s="86" t="s">
        <v>6540</v>
      </c>
      <c r="J938" s="86" t="s">
        <v>6514</v>
      </c>
      <c r="K938" s="86" t="s">
        <v>6507</v>
      </c>
    </row>
    <row r="939" spans="1:11" x14ac:dyDescent="0.25">
      <c r="A939" s="86">
        <v>1827282020</v>
      </c>
      <c r="B939" s="87">
        <v>44033.68141203704</v>
      </c>
      <c r="C939" s="87">
        <v>44035.346412037034</v>
      </c>
      <c r="D939" s="88">
        <v>2</v>
      </c>
      <c r="E939" s="86" t="s">
        <v>6502</v>
      </c>
      <c r="F939" s="86" t="s">
        <v>6509</v>
      </c>
      <c r="G939" s="86" t="s">
        <v>124</v>
      </c>
      <c r="H939" s="86" t="s">
        <v>6504</v>
      </c>
      <c r="I939" s="86" t="s">
        <v>6540</v>
      </c>
      <c r="J939" s="86" t="s">
        <v>6514</v>
      </c>
      <c r="K939" s="86" t="s">
        <v>6507</v>
      </c>
    </row>
    <row r="940" spans="1:11" x14ac:dyDescent="0.25">
      <c r="A940" s="86">
        <v>1827572020</v>
      </c>
      <c r="B940" s="87">
        <v>44033.690775462965</v>
      </c>
      <c r="C940" s="87">
        <v>44034.464236111111</v>
      </c>
      <c r="D940" s="88">
        <v>1</v>
      </c>
      <c r="E940" s="86" t="s">
        <v>6502</v>
      </c>
      <c r="F940" s="86" t="s">
        <v>6509</v>
      </c>
      <c r="G940" s="86" t="s">
        <v>124</v>
      </c>
      <c r="H940" s="86" t="s">
        <v>6504</v>
      </c>
      <c r="I940" s="86" t="s">
        <v>6540</v>
      </c>
      <c r="J940" s="86" t="s">
        <v>6514</v>
      </c>
      <c r="K940" s="86" t="s">
        <v>6507</v>
      </c>
    </row>
    <row r="941" spans="1:11" x14ac:dyDescent="0.25">
      <c r="A941" s="86">
        <v>1827712020</v>
      </c>
      <c r="B941" s="87">
        <v>44039.413773148146</v>
      </c>
      <c r="C941" s="87">
        <v>44040.614814814813</v>
      </c>
      <c r="D941" s="88">
        <v>1</v>
      </c>
      <c r="E941" s="86" t="s">
        <v>6502</v>
      </c>
      <c r="F941" s="86" t="s">
        <v>6537</v>
      </c>
      <c r="G941" s="86" t="s">
        <v>124</v>
      </c>
      <c r="H941" s="86" t="s">
        <v>6504</v>
      </c>
      <c r="I941" s="86" t="s">
        <v>80</v>
      </c>
      <c r="J941" s="86" t="s">
        <v>6514</v>
      </c>
      <c r="K941" s="86" t="s">
        <v>6507</v>
      </c>
    </row>
    <row r="942" spans="1:11" x14ac:dyDescent="0.25">
      <c r="A942" s="86">
        <v>1828042020</v>
      </c>
      <c r="B942" s="87">
        <v>44033.842766203707</v>
      </c>
      <c r="C942" s="87">
        <v>44033.850960648146</v>
      </c>
      <c r="D942" s="88">
        <v>0</v>
      </c>
      <c r="E942" s="86" t="s">
        <v>6502</v>
      </c>
      <c r="F942" s="86" t="s">
        <v>6509</v>
      </c>
      <c r="G942" s="86" t="s">
        <v>124</v>
      </c>
      <c r="H942" s="86" t="s">
        <v>6504</v>
      </c>
      <c r="I942" s="86" t="s">
        <v>6540</v>
      </c>
      <c r="J942" s="86" t="s">
        <v>6514</v>
      </c>
      <c r="K942" s="86" t="s">
        <v>6507</v>
      </c>
    </row>
    <row r="943" spans="1:11" x14ac:dyDescent="0.25">
      <c r="A943" s="86">
        <v>1828082020</v>
      </c>
      <c r="B943" s="87">
        <v>44036.432812500003</v>
      </c>
      <c r="C943" s="87">
        <v>44040.626446759263</v>
      </c>
      <c r="D943" s="88">
        <v>2</v>
      </c>
      <c r="E943" s="86" t="s">
        <v>6502</v>
      </c>
      <c r="F943" s="86" t="s">
        <v>30</v>
      </c>
      <c r="G943" s="86" t="s">
        <v>124</v>
      </c>
      <c r="H943" s="86" t="s">
        <v>6504</v>
      </c>
      <c r="I943" s="86" t="s">
        <v>6540</v>
      </c>
      <c r="J943" s="86" t="s">
        <v>6514</v>
      </c>
      <c r="K943" s="86" t="s">
        <v>6507</v>
      </c>
    </row>
    <row r="944" spans="1:11" x14ac:dyDescent="0.25">
      <c r="A944" s="86">
        <v>1828402020</v>
      </c>
      <c r="B944" s="87">
        <v>44033.715416666666</v>
      </c>
      <c r="C944" s="87">
        <v>44034.852812500001</v>
      </c>
      <c r="D944" s="88">
        <v>1</v>
      </c>
      <c r="E944" s="86" t="s">
        <v>6502</v>
      </c>
      <c r="F944" s="86" t="s">
        <v>6509</v>
      </c>
      <c r="G944" s="86" t="s">
        <v>124</v>
      </c>
      <c r="H944" s="86" t="s">
        <v>6504</v>
      </c>
      <c r="I944" s="86" t="s">
        <v>6560</v>
      </c>
      <c r="J944" s="86" t="s">
        <v>6514</v>
      </c>
      <c r="K944" s="86" t="s">
        <v>6507</v>
      </c>
    </row>
    <row r="945" spans="1:11" x14ac:dyDescent="0.25">
      <c r="A945" s="86">
        <v>1828412020</v>
      </c>
      <c r="B945" s="87">
        <v>44033.897557870368</v>
      </c>
      <c r="C945" s="87" t="s">
        <v>6508</v>
      </c>
      <c r="D945" s="88" t="s">
        <v>129</v>
      </c>
      <c r="E945" s="86" t="s">
        <v>6502</v>
      </c>
      <c r="F945" s="86" t="s">
        <v>6509</v>
      </c>
      <c r="G945" s="86" t="s">
        <v>124</v>
      </c>
      <c r="H945" s="86" t="s">
        <v>6504</v>
      </c>
      <c r="I945" s="86" t="s">
        <v>6520</v>
      </c>
      <c r="J945" s="86"/>
      <c r="K945" s="86"/>
    </row>
    <row r="946" spans="1:11" x14ac:dyDescent="0.25">
      <c r="A946" s="86">
        <v>1828542020</v>
      </c>
      <c r="B946" s="87">
        <v>44033.721018518518</v>
      </c>
      <c r="C946" s="87">
        <v>44039.181018518517</v>
      </c>
      <c r="D946" s="88">
        <v>4</v>
      </c>
      <c r="E946" s="86" t="s">
        <v>6502</v>
      </c>
      <c r="F946" s="86" t="s">
        <v>6509</v>
      </c>
      <c r="G946" s="86" t="s">
        <v>124</v>
      </c>
      <c r="H946" s="86" t="s">
        <v>6504</v>
      </c>
      <c r="I946" s="86" t="s">
        <v>6529</v>
      </c>
      <c r="J946" s="86" t="s">
        <v>6514</v>
      </c>
      <c r="K946" s="86" t="s">
        <v>6507</v>
      </c>
    </row>
    <row r="947" spans="1:11" x14ac:dyDescent="0.25">
      <c r="A947" s="86">
        <v>1828772020</v>
      </c>
      <c r="B947" s="87">
        <v>44041.726620370369</v>
      </c>
      <c r="C947" s="87">
        <v>44041.739398148151</v>
      </c>
      <c r="D947" s="88">
        <v>0</v>
      </c>
      <c r="E947" s="86" t="s">
        <v>6502</v>
      </c>
      <c r="F947" s="86" t="s">
        <v>6509</v>
      </c>
      <c r="G947" s="86" t="s">
        <v>124</v>
      </c>
      <c r="H947" s="86" t="s">
        <v>6504</v>
      </c>
      <c r="I947" s="86" t="s">
        <v>6540</v>
      </c>
      <c r="J947" s="86" t="s">
        <v>6514</v>
      </c>
      <c r="K947" s="86" t="s">
        <v>6507</v>
      </c>
    </row>
    <row r="948" spans="1:11" x14ac:dyDescent="0.25">
      <c r="A948" s="86">
        <v>1828902020</v>
      </c>
      <c r="B948" s="87">
        <v>44033.732442129629</v>
      </c>
      <c r="C948" s="87">
        <v>44034.714756944442</v>
      </c>
      <c r="D948" s="88">
        <v>1</v>
      </c>
      <c r="E948" s="86" t="s">
        <v>6502</v>
      </c>
      <c r="F948" s="86" t="s">
        <v>6509</v>
      </c>
      <c r="G948" s="86" t="s">
        <v>124</v>
      </c>
      <c r="H948" s="86" t="s">
        <v>6504</v>
      </c>
      <c r="I948" s="86" t="s">
        <v>6540</v>
      </c>
      <c r="J948" s="86" t="s">
        <v>6514</v>
      </c>
      <c r="K948" s="86" t="s">
        <v>6507</v>
      </c>
    </row>
    <row r="949" spans="1:11" x14ac:dyDescent="0.25">
      <c r="A949" s="86">
        <v>1829092020</v>
      </c>
      <c r="B949" s="87">
        <v>44040.676365740743</v>
      </c>
      <c r="C949" s="87">
        <v>44045.684895833336</v>
      </c>
      <c r="D949" s="88">
        <v>3</v>
      </c>
      <c r="E949" s="86" t="s">
        <v>6502</v>
      </c>
      <c r="F949" s="86" t="s">
        <v>6509</v>
      </c>
      <c r="G949" s="86" t="s">
        <v>124</v>
      </c>
      <c r="H949" s="86" t="s">
        <v>6504</v>
      </c>
      <c r="I949" s="86" t="s">
        <v>6519</v>
      </c>
      <c r="J949" s="86" t="s">
        <v>6514</v>
      </c>
      <c r="K949" s="86"/>
    </row>
    <row r="950" spans="1:11" x14ac:dyDescent="0.25">
      <c r="A950" s="86">
        <v>1829182020</v>
      </c>
      <c r="B950" s="87">
        <v>44033.742361111108</v>
      </c>
      <c r="C950" s="87">
        <v>44035.351689814815</v>
      </c>
      <c r="D950" s="88">
        <v>2</v>
      </c>
      <c r="E950" s="86" t="s">
        <v>6502</v>
      </c>
      <c r="F950" s="86" t="s">
        <v>45</v>
      </c>
      <c r="G950" s="86" t="s">
        <v>124</v>
      </c>
      <c r="H950" s="86" t="s">
        <v>6504</v>
      </c>
      <c r="I950" s="86" t="s">
        <v>6540</v>
      </c>
      <c r="J950" s="86" t="s">
        <v>6514</v>
      </c>
      <c r="K950" s="86" t="s">
        <v>6507</v>
      </c>
    </row>
    <row r="951" spans="1:11" x14ac:dyDescent="0.25">
      <c r="A951" s="86">
        <v>1829472020</v>
      </c>
      <c r="B951" s="87">
        <v>44039.413842592592</v>
      </c>
      <c r="C951" s="87">
        <v>44042.458287037036</v>
      </c>
      <c r="D951" s="88">
        <v>3</v>
      </c>
      <c r="E951" s="86" t="s">
        <v>6502</v>
      </c>
      <c r="F951" s="86" t="s">
        <v>6509</v>
      </c>
      <c r="G951" s="86" t="s">
        <v>124</v>
      </c>
      <c r="H951" s="86" t="s">
        <v>6504</v>
      </c>
      <c r="I951" s="86" t="s">
        <v>6519</v>
      </c>
      <c r="J951" s="86" t="s">
        <v>6514</v>
      </c>
      <c r="K951" s="86" t="s">
        <v>6507</v>
      </c>
    </row>
    <row r="952" spans="1:11" x14ac:dyDescent="0.25">
      <c r="A952" s="86">
        <v>1829782020</v>
      </c>
      <c r="B952" s="87">
        <v>44034.830358796295</v>
      </c>
      <c r="C952" s="87">
        <v>44040.449537037035</v>
      </c>
      <c r="D952" s="88">
        <v>4</v>
      </c>
      <c r="E952" s="86" t="s">
        <v>6502</v>
      </c>
      <c r="F952" s="86" t="s">
        <v>6509</v>
      </c>
      <c r="G952" s="86" t="s">
        <v>124</v>
      </c>
      <c r="H952" s="86" t="s">
        <v>6504</v>
      </c>
      <c r="I952" s="86" t="s">
        <v>6519</v>
      </c>
      <c r="J952" s="86" t="s">
        <v>6514</v>
      </c>
      <c r="K952" s="86" t="s">
        <v>6507</v>
      </c>
    </row>
    <row r="953" spans="1:11" x14ac:dyDescent="0.25">
      <c r="A953" s="86">
        <v>1829962020</v>
      </c>
      <c r="B953" s="87">
        <v>44033.770509259259</v>
      </c>
      <c r="C953" s="87">
        <v>44035.369120370371</v>
      </c>
      <c r="D953" s="88">
        <v>2</v>
      </c>
      <c r="E953" s="86" t="s">
        <v>6502</v>
      </c>
      <c r="F953" s="86" t="s">
        <v>6509</v>
      </c>
      <c r="G953" s="86" t="s">
        <v>124</v>
      </c>
      <c r="H953" s="86" t="s">
        <v>6504</v>
      </c>
      <c r="I953" s="86" t="s">
        <v>6519</v>
      </c>
      <c r="J953" s="86" t="s">
        <v>6514</v>
      </c>
      <c r="K953" s="86" t="s">
        <v>6507</v>
      </c>
    </row>
    <row r="954" spans="1:11" x14ac:dyDescent="0.25">
      <c r="A954" s="86">
        <v>1830122020</v>
      </c>
      <c r="B954" s="87">
        <v>44033.777372685188</v>
      </c>
      <c r="C954" s="87">
        <v>44033.917175925926</v>
      </c>
      <c r="D954" s="88">
        <v>0</v>
      </c>
      <c r="E954" s="86" t="s">
        <v>6502</v>
      </c>
      <c r="F954" s="86" t="s">
        <v>6509</v>
      </c>
      <c r="G954" s="86" t="s">
        <v>124</v>
      </c>
      <c r="H954" s="86" t="s">
        <v>6504</v>
      </c>
      <c r="I954" s="86" t="s">
        <v>6540</v>
      </c>
      <c r="J954" s="86" t="s">
        <v>6514</v>
      </c>
      <c r="K954" s="86" t="s">
        <v>6507</v>
      </c>
    </row>
    <row r="955" spans="1:11" x14ac:dyDescent="0.25">
      <c r="A955" s="86">
        <v>1831192020</v>
      </c>
      <c r="B955" s="87">
        <v>44034.654050925928</v>
      </c>
      <c r="C955" s="87">
        <v>44034.763888888891</v>
      </c>
      <c r="D955" s="88">
        <v>0</v>
      </c>
      <c r="E955" s="86" t="s">
        <v>6502</v>
      </c>
      <c r="F955" s="86" t="s">
        <v>6509</v>
      </c>
      <c r="G955" s="86" t="s">
        <v>124</v>
      </c>
      <c r="H955" s="86" t="s">
        <v>6504</v>
      </c>
      <c r="I955" s="86" t="s">
        <v>6513</v>
      </c>
      <c r="J955" s="86" t="s">
        <v>6514</v>
      </c>
      <c r="K955" s="86" t="s">
        <v>6507</v>
      </c>
    </row>
    <row r="956" spans="1:11" x14ac:dyDescent="0.25">
      <c r="A956" s="86">
        <v>1832352020</v>
      </c>
      <c r="B956" s="87">
        <v>44039.413865740738</v>
      </c>
      <c r="C956" s="87">
        <v>44040.776006944441</v>
      </c>
      <c r="D956" s="88">
        <v>1</v>
      </c>
      <c r="E956" s="86" t="s">
        <v>6502</v>
      </c>
      <c r="F956" s="86" t="s">
        <v>6509</v>
      </c>
      <c r="G956" s="86" t="s">
        <v>124</v>
      </c>
      <c r="H956" s="86" t="s">
        <v>6504</v>
      </c>
      <c r="I956" s="86" t="s">
        <v>6540</v>
      </c>
      <c r="J956" s="86" t="s">
        <v>6514</v>
      </c>
      <c r="K956" s="86" t="s">
        <v>6507</v>
      </c>
    </row>
    <row r="957" spans="1:11" x14ac:dyDescent="0.25">
      <c r="A957" s="86">
        <v>1832422020</v>
      </c>
      <c r="B957" s="87">
        <v>44033.888738425929</v>
      </c>
      <c r="C957" s="87">
        <v>44034.836527777778</v>
      </c>
      <c r="D957" s="88">
        <v>1</v>
      </c>
      <c r="E957" s="86" t="s">
        <v>6502</v>
      </c>
      <c r="F957" s="86" t="s">
        <v>6509</v>
      </c>
      <c r="G957" s="86" t="s">
        <v>124</v>
      </c>
      <c r="H957" s="86" t="s">
        <v>6504</v>
      </c>
      <c r="I957" s="86" t="s">
        <v>6540</v>
      </c>
      <c r="J957" s="86" t="s">
        <v>6514</v>
      </c>
      <c r="K957" s="86" t="s">
        <v>6507</v>
      </c>
    </row>
    <row r="958" spans="1:11" x14ac:dyDescent="0.25">
      <c r="A958" s="86">
        <v>1833082020</v>
      </c>
      <c r="B958" s="87">
        <v>44039.413958333331</v>
      </c>
      <c r="C958" s="87">
        <v>44039.784618055557</v>
      </c>
      <c r="D958" s="88">
        <v>0</v>
      </c>
      <c r="E958" s="86" t="s">
        <v>6502</v>
      </c>
      <c r="F958" s="86" t="s">
        <v>6537</v>
      </c>
      <c r="G958" s="86" t="s">
        <v>124</v>
      </c>
      <c r="H958" s="86" t="s">
        <v>6527</v>
      </c>
      <c r="I958" s="86" t="s">
        <v>6544</v>
      </c>
      <c r="J958" s="86" t="s">
        <v>6555</v>
      </c>
      <c r="K958" s="86"/>
    </row>
    <row r="959" spans="1:11" x14ac:dyDescent="0.25">
      <c r="A959" s="86">
        <v>1834252020</v>
      </c>
      <c r="B959" s="87">
        <v>44036.766469907408</v>
      </c>
      <c r="C959" s="87" t="s">
        <v>6508</v>
      </c>
      <c r="D959" s="88" t="s">
        <v>129</v>
      </c>
      <c r="E959" s="86" t="s">
        <v>6502</v>
      </c>
      <c r="F959" s="86" t="s">
        <v>6509</v>
      </c>
      <c r="G959" s="86" t="s">
        <v>6510</v>
      </c>
      <c r="H959" s="86" t="s">
        <v>6511</v>
      </c>
      <c r="I959" s="86" t="s">
        <v>6512</v>
      </c>
      <c r="J959" s="86"/>
      <c r="K959" s="86"/>
    </row>
    <row r="960" spans="1:11" x14ac:dyDescent="0.25">
      <c r="A960" s="86">
        <v>1835202020</v>
      </c>
      <c r="B960" s="87">
        <v>44034.398043981484</v>
      </c>
      <c r="C960" s="87">
        <v>44034.608634259261</v>
      </c>
      <c r="D960" s="88">
        <v>0</v>
      </c>
      <c r="E960" s="86" t="s">
        <v>6502</v>
      </c>
      <c r="F960" s="86" t="s">
        <v>6509</v>
      </c>
      <c r="G960" s="86" t="s">
        <v>124</v>
      </c>
      <c r="H960" s="86" t="s">
        <v>6504</v>
      </c>
      <c r="I960" s="86" t="s">
        <v>6540</v>
      </c>
      <c r="J960" s="86" t="s">
        <v>6514</v>
      </c>
      <c r="K960" s="86" t="s">
        <v>6507</v>
      </c>
    </row>
    <row r="961" spans="1:11" x14ac:dyDescent="0.25">
      <c r="A961" s="86">
        <v>1835312020</v>
      </c>
      <c r="B961" s="87">
        <v>44034.404282407406</v>
      </c>
      <c r="C961" s="87">
        <v>44039.481956018521</v>
      </c>
      <c r="D961" s="88">
        <v>3</v>
      </c>
      <c r="E961" s="86" t="s">
        <v>6502</v>
      </c>
      <c r="F961" s="86" t="s">
        <v>6509</v>
      </c>
      <c r="G961" s="86" t="s">
        <v>124</v>
      </c>
      <c r="H961" s="86" t="s">
        <v>6504</v>
      </c>
      <c r="I961" s="86" t="s">
        <v>6529</v>
      </c>
      <c r="J961" s="86" t="s">
        <v>6514</v>
      </c>
      <c r="K961" s="86" t="s">
        <v>6507</v>
      </c>
    </row>
    <row r="962" spans="1:11" x14ac:dyDescent="0.25">
      <c r="A962" s="86">
        <v>1835362020</v>
      </c>
      <c r="B962" s="87">
        <v>44034.408680555556</v>
      </c>
      <c r="C962" s="87">
        <v>44035.881076388891</v>
      </c>
      <c r="D962" s="88">
        <v>1</v>
      </c>
      <c r="E962" s="86" t="s">
        <v>6502</v>
      </c>
      <c r="F962" s="86" t="s">
        <v>6509</v>
      </c>
      <c r="G962" s="86" t="s">
        <v>124</v>
      </c>
      <c r="H962" s="86" t="s">
        <v>6504</v>
      </c>
      <c r="I962" s="86" t="s">
        <v>6540</v>
      </c>
      <c r="J962" s="86" t="s">
        <v>6514</v>
      </c>
      <c r="K962" s="86" t="s">
        <v>6507</v>
      </c>
    </row>
    <row r="963" spans="1:11" x14ac:dyDescent="0.25">
      <c r="A963" s="86">
        <v>1835422020</v>
      </c>
      <c r="B963" s="87">
        <v>44035.721307870372</v>
      </c>
      <c r="C963" s="87" t="s">
        <v>6508</v>
      </c>
      <c r="D963" s="88" t="s">
        <v>129</v>
      </c>
      <c r="E963" s="86" t="s">
        <v>6502</v>
      </c>
      <c r="F963" s="86" t="s">
        <v>30</v>
      </c>
      <c r="G963" s="86" t="s">
        <v>6510</v>
      </c>
      <c r="H963" s="86" t="s">
        <v>6504</v>
      </c>
      <c r="I963" s="86" t="s">
        <v>6583</v>
      </c>
      <c r="J963" s="86"/>
      <c r="K963" s="86"/>
    </row>
    <row r="964" spans="1:11" x14ac:dyDescent="0.25">
      <c r="A964" s="86">
        <v>1835472020</v>
      </c>
      <c r="B964" s="87">
        <v>44034.413113425922</v>
      </c>
      <c r="C964" s="87">
        <v>44035.457430555558</v>
      </c>
      <c r="D964" s="88">
        <v>1</v>
      </c>
      <c r="E964" s="86" t="s">
        <v>6502</v>
      </c>
      <c r="F964" s="86" t="s">
        <v>6509</v>
      </c>
      <c r="G964" s="86" t="s">
        <v>124</v>
      </c>
      <c r="H964" s="86" t="s">
        <v>6504</v>
      </c>
      <c r="I964" s="86" t="s">
        <v>6519</v>
      </c>
      <c r="J964" s="86" t="s">
        <v>6514</v>
      </c>
      <c r="K964" s="86" t="s">
        <v>6507</v>
      </c>
    </row>
    <row r="965" spans="1:11" x14ac:dyDescent="0.25">
      <c r="A965" s="86">
        <v>1835512020</v>
      </c>
      <c r="B965" s="87">
        <v>44036.809236111112</v>
      </c>
      <c r="C965" s="87" t="s">
        <v>6508</v>
      </c>
      <c r="D965" s="88" t="s">
        <v>129</v>
      </c>
      <c r="E965" s="86" t="s">
        <v>6548</v>
      </c>
      <c r="F965" s="86" t="s">
        <v>6509</v>
      </c>
      <c r="G965" s="86" t="s">
        <v>124</v>
      </c>
      <c r="H965" s="86" t="s">
        <v>6504</v>
      </c>
      <c r="I965" s="86" t="s">
        <v>6520</v>
      </c>
      <c r="J965" s="86"/>
      <c r="K965" s="86"/>
    </row>
    <row r="966" spans="1:11" x14ac:dyDescent="0.25">
      <c r="A966" s="86">
        <v>1836262020</v>
      </c>
      <c r="B966" s="87">
        <v>44034.443819444445</v>
      </c>
      <c r="C966" s="87">
        <v>44034.596701388888</v>
      </c>
      <c r="D966" s="88">
        <v>0</v>
      </c>
      <c r="E966" s="86" t="s">
        <v>6502</v>
      </c>
      <c r="F966" s="86" t="s">
        <v>6509</v>
      </c>
      <c r="G966" s="86" t="s">
        <v>124</v>
      </c>
      <c r="H966" s="86" t="s">
        <v>6504</v>
      </c>
      <c r="I966" s="86" t="s">
        <v>6520</v>
      </c>
      <c r="J966" s="86" t="s">
        <v>6514</v>
      </c>
      <c r="K966" s="86" t="s">
        <v>6507</v>
      </c>
    </row>
    <row r="967" spans="1:11" x14ac:dyDescent="0.25">
      <c r="A967" s="86">
        <v>1836312020</v>
      </c>
      <c r="B967" s="87">
        <v>44040.543414351851</v>
      </c>
      <c r="C967" s="87">
        <v>44040.549837962964</v>
      </c>
      <c r="D967" s="88">
        <v>0</v>
      </c>
      <c r="E967" s="86" t="s">
        <v>6502</v>
      </c>
      <c r="F967" s="86" t="s">
        <v>6509</v>
      </c>
      <c r="G967" s="86" t="s">
        <v>124</v>
      </c>
      <c r="H967" s="86" t="s">
        <v>6504</v>
      </c>
      <c r="I967" s="86" t="s">
        <v>6540</v>
      </c>
      <c r="J967" s="86" t="s">
        <v>6514</v>
      </c>
      <c r="K967" s="86" t="s">
        <v>6507</v>
      </c>
    </row>
    <row r="968" spans="1:11" x14ac:dyDescent="0.25">
      <c r="A968" s="86">
        <v>1836602020</v>
      </c>
      <c r="B968" s="87">
        <v>44039.492939814816</v>
      </c>
      <c r="C968" s="87">
        <v>44042.521817129629</v>
      </c>
      <c r="D968" s="88">
        <v>3</v>
      </c>
      <c r="E968" s="86" t="s">
        <v>6502</v>
      </c>
      <c r="F968" s="86" t="s">
        <v>6509</v>
      </c>
      <c r="G968" s="86" t="s">
        <v>124</v>
      </c>
      <c r="H968" s="86" t="s">
        <v>6504</v>
      </c>
      <c r="I968" s="86" t="s">
        <v>6575</v>
      </c>
      <c r="J968" s="86" t="s">
        <v>6514</v>
      </c>
      <c r="K968" s="86" t="s">
        <v>6507</v>
      </c>
    </row>
    <row r="969" spans="1:11" x14ac:dyDescent="0.25">
      <c r="A969" s="86">
        <v>1836942020</v>
      </c>
      <c r="B969" s="87">
        <v>44035.88789351852</v>
      </c>
      <c r="C969" s="87">
        <v>44040.505011574074</v>
      </c>
      <c r="D969" s="88">
        <v>3</v>
      </c>
      <c r="E969" s="86" t="s">
        <v>6502</v>
      </c>
      <c r="F969" s="86" t="s">
        <v>6509</v>
      </c>
      <c r="G969" s="86" t="s">
        <v>124</v>
      </c>
      <c r="H969" s="86" t="s">
        <v>6504</v>
      </c>
      <c r="I969" s="86" t="s">
        <v>6540</v>
      </c>
      <c r="J969" s="86" t="s">
        <v>6514</v>
      </c>
      <c r="K969" s="86" t="s">
        <v>6507</v>
      </c>
    </row>
    <row r="970" spans="1:11" x14ac:dyDescent="0.25">
      <c r="A970" s="86">
        <v>1837072020</v>
      </c>
      <c r="B970" s="87">
        <v>44035.884293981479</v>
      </c>
      <c r="C970" s="87" t="s">
        <v>6508</v>
      </c>
      <c r="D970" s="88" t="s">
        <v>129</v>
      </c>
      <c r="E970" s="86" t="s">
        <v>36</v>
      </c>
      <c r="F970" s="86" t="s">
        <v>6509</v>
      </c>
      <c r="G970" s="86" t="s">
        <v>124</v>
      </c>
      <c r="H970" s="86" t="s">
        <v>6504</v>
      </c>
      <c r="I970" s="86" t="s">
        <v>6575</v>
      </c>
      <c r="J970" s="86"/>
      <c r="K970" s="86"/>
    </row>
    <row r="971" spans="1:11" x14ac:dyDescent="0.25">
      <c r="A971" s="86">
        <v>1837442020</v>
      </c>
      <c r="B971" s="87">
        <v>44034.477500000001</v>
      </c>
      <c r="C971" s="87">
        <v>44035.816331018519</v>
      </c>
      <c r="D971" s="88">
        <v>1</v>
      </c>
      <c r="E971" s="86" t="s">
        <v>6502</v>
      </c>
      <c r="F971" s="86" t="s">
        <v>6509</v>
      </c>
      <c r="G971" s="86" t="s">
        <v>124</v>
      </c>
      <c r="H971" s="86" t="s">
        <v>6504</v>
      </c>
      <c r="I971" s="86" t="s">
        <v>6540</v>
      </c>
      <c r="J971" s="86" t="s">
        <v>6514</v>
      </c>
      <c r="K971" s="86" t="s">
        <v>6507</v>
      </c>
    </row>
    <row r="972" spans="1:11" x14ac:dyDescent="0.25">
      <c r="A972" s="86">
        <v>1837752020</v>
      </c>
      <c r="B972" s="87">
        <v>44034.61273148148</v>
      </c>
      <c r="C972" s="87">
        <v>44040.649375000001</v>
      </c>
      <c r="D972" s="88">
        <v>4</v>
      </c>
      <c r="E972" s="86" t="s">
        <v>6502</v>
      </c>
      <c r="F972" s="86" t="s">
        <v>6509</v>
      </c>
      <c r="G972" s="86" t="s">
        <v>124</v>
      </c>
      <c r="H972" s="86" t="s">
        <v>6504</v>
      </c>
      <c r="I972" s="86" t="s">
        <v>80</v>
      </c>
      <c r="J972" s="86" t="s">
        <v>6514</v>
      </c>
      <c r="K972" s="86" t="s">
        <v>6507</v>
      </c>
    </row>
    <row r="973" spans="1:11" x14ac:dyDescent="0.25">
      <c r="A973" s="86">
        <v>1838492020</v>
      </c>
      <c r="B973" s="87">
        <v>44034.502187500002</v>
      </c>
      <c r="C973" s="87">
        <v>44040.07335648148</v>
      </c>
      <c r="D973" s="88">
        <v>4</v>
      </c>
      <c r="E973" s="86" t="s">
        <v>6502</v>
      </c>
      <c r="F973" s="86" t="s">
        <v>6509</v>
      </c>
      <c r="G973" s="86" t="s">
        <v>124</v>
      </c>
      <c r="H973" s="86" t="s">
        <v>6504</v>
      </c>
      <c r="I973" s="86" t="s">
        <v>6529</v>
      </c>
      <c r="J973" s="86" t="s">
        <v>6514</v>
      </c>
      <c r="K973" s="86" t="s">
        <v>6507</v>
      </c>
    </row>
    <row r="974" spans="1:11" x14ac:dyDescent="0.25">
      <c r="A974" s="86">
        <v>1838572020</v>
      </c>
      <c r="B974" s="87">
        <v>44034.687002314815</v>
      </c>
      <c r="C974" s="87">
        <v>44046.690671296295</v>
      </c>
      <c r="D974" s="88">
        <v>8</v>
      </c>
      <c r="E974" s="86" t="s">
        <v>36</v>
      </c>
      <c r="F974" s="86" t="s">
        <v>6509</v>
      </c>
      <c r="G974" s="86" t="s">
        <v>124</v>
      </c>
      <c r="H974" s="86" t="s">
        <v>6504</v>
      </c>
      <c r="I974" s="86" t="s">
        <v>6575</v>
      </c>
      <c r="J974" s="86" t="s">
        <v>6514</v>
      </c>
      <c r="K974" s="86"/>
    </row>
    <row r="975" spans="1:11" x14ac:dyDescent="0.25">
      <c r="A975" s="86">
        <v>1838732020</v>
      </c>
      <c r="B975" s="87">
        <v>44034.508136574077</v>
      </c>
      <c r="C975" s="87">
        <v>44035.859317129631</v>
      </c>
      <c r="D975" s="88">
        <v>1</v>
      </c>
      <c r="E975" s="86" t="s">
        <v>6502</v>
      </c>
      <c r="F975" s="86" t="s">
        <v>6509</v>
      </c>
      <c r="G975" s="86" t="s">
        <v>124</v>
      </c>
      <c r="H975" s="86" t="s">
        <v>6504</v>
      </c>
      <c r="I975" s="86" t="s">
        <v>6540</v>
      </c>
      <c r="J975" s="86" t="s">
        <v>6514</v>
      </c>
      <c r="K975" s="86" t="s">
        <v>6507</v>
      </c>
    </row>
    <row r="976" spans="1:11" x14ac:dyDescent="0.25">
      <c r="A976" s="86">
        <v>1838912020</v>
      </c>
      <c r="B976" s="87">
        <v>44040.667731481481</v>
      </c>
      <c r="C976" s="87">
        <v>44041.635717592595</v>
      </c>
      <c r="D976" s="88">
        <v>1</v>
      </c>
      <c r="E976" s="86" t="s">
        <v>6502</v>
      </c>
      <c r="F976" s="86" t="s">
        <v>6509</v>
      </c>
      <c r="G976" s="86" t="s">
        <v>124</v>
      </c>
      <c r="H976" s="86" t="s">
        <v>6504</v>
      </c>
      <c r="I976" s="86" t="s">
        <v>6540</v>
      </c>
      <c r="J976" s="86" t="s">
        <v>6514</v>
      </c>
      <c r="K976" s="86" t="s">
        <v>6507</v>
      </c>
    </row>
    <row r="977" spans="1:11" x14ac:dyDescent="0.25">
      <c r="A977" s="86">
        <v>1838982020</v>
      </c>
      <c r="B977" s="87">
        <v>44036.815335648149</v>
      </c>
      <c r="C977" s="87" t="s">
        <v>6508</v>
      </c>
      <c r="D977" s="88" t="s">
        <v>129</v>
      </c>
      <c r="E977" s="86" t="s">
        <v>6502</v>
      </c>
      <c r="F977" s="86" t="s">
        <v>6509</v>
      </c>
      <c r="G977" s="86" t="s">
        <v>124</v>
      </c>
      <c r="H977" s="86" t="s">
        <v>6504</v>
      </c>
      <c r="I977" s="86" t="s">
        <v>6530</v>
      </c>
      <c r="J977" s="86"/>
      <c r="K977" s="86"/>
    </row>
    <row r="978" spans="1:11" x14ac:dyDescent="0.25">
      <c r="A978" s="86">
        <v>1839282020</v>
      </c>
      <c r="B978" s="87">
        <v>44037.515613425923</v>
      </c>
      <c r="C978" s="87">
        <v>44039.941435185188</v>
      </c>
      <c r="D978" s="88">
        <v>0</v>
      </c>
      <c r="E978" s="86" t="s">
        <v>6502</v>
      </c>
      <c r="F978" s="86" t="s">
        <v>6509</v>
      </c>
      <c r="G978" s="86" t="s">
        <v>124</v>
      </c>
      <c r="H978" s="86" t="s">
        <v>6504</v>
      </c>
      <c r="I978" s="86" t="s">
        <v>6529</v>
      </c>
      <c r="J978" s="86" t="s">
        <v>6514</v>
      </c>
      <c r="K978" s="86" t="s">
        <v>6507</v>
      </c>
    </row>
    <row r="979" spans="1:11" x14ac:dyDescent="0.25">
      <c r="A979" s="86">
        <v>1839382020</v>
      </c>
      <c r="B979" s="87">
        <v>44034.530219907407</v>
      </c>
      <c r="C979" s="87">
        <v>44036.595601851855</v>
      </c>
      <c r="D979" s="88">
        <v>2</v>
      </c>
      <c r="E979" s="86" t="s">
        <v>6502</v>
      </c>
      <c r="F979" s="86" t="s">
        <v>6509</v>
      </c>
      <c r="G979" s="86" t="s">
        <v>124</v>
      </c>
      <c r="H979" s="86" t="s">
        <v>6504</v>
      </c>
      <c r="I979" s="86" t="s">
        <v>6529</v>
      </c>
      <c r="J979" s="86" t="s">
        <v>6514</v>
      </c>
      <c r="K979" s="86" t="s">
        <v>6507</v>
      </c>
    </row>
    <row r="980" spans="1:11" x14ac:dyDescent="0.25">
      <c r="A980" s="86">
        <v>1839712020</v>
      </c>
      <c r="B980" s="87">
        <v>44042.797222222223</v>
      </c>
      <c r="C980" s="87">
        <v>44043.759363425925</v>
      </c>
      <c r="D980" s="88">
        <v>1</v>
      </c>
      <c r="E980" s="86" t="s">
        <v>6502</v>
      </c>
      <c r="F980" s="86" t="s">
        <v>6509</v>
      </c>
      <c r="G980" s="86" t="s">
        <v>124</v>
      </c>
      <c r="H980" s="86" t="s">
        <v>6504</v>
      </c>
      <c r="I980" s="86" t="s">
        <v>6513</v>
      </c>
      <c r="J980" s="86" t="s">
        <v>6514</v>
      </c>
      <c r="K980" s="86" t="s">
        <v>6507</v>
      </c>
    </row>
    <row r="981" spans="1:11" x14ac:dyDescent="0.25">
      <c r="A981" s="86">
        <v>1839822020</v>
      </c>
      <c r="B981" s="87">
        <v>44034.542928240742</v>
      </c>
      <c r="C981" s="87">
        <v>44034.701631944445</v>
      </c>
      <c r="D981" s="88">
        <v>0</v>
      </c>
      <c r="E981" s="86" t="s">
        <v>6502</v>
      </c>
      <c r="F981" s="86" t="s">
        <v>28</v>
      </c>
      <c r="G981" s="86" t="s">
        <v>124</v>
      </c>
      <c r="H981" s="86" t="s">
        <v>6504</v>
      </c>
      <c r="I981" s="86" t="s">
        <v>6519</v>
      </c>
      <c r="J981" s="86" t="s">
        <v>6514</v>
      </c>
      <c r="K981" s="86" t="s">
        <v>6507</v>
      </c>
    </row>
    <row r="982" spans="1:11" x14ac:dyDescent="0.25">
      <c r="A982" s="86">
        <v>1840042020</v>
      </c>
      <c r="B982" s="87">
        <v>44034.548148148147</v>
      </c>
      <c r="C982" s="87">
        <v>44035.366562499999</v>
      </c>
      <c r="D982" s="88">
        <v>1</v>
      </c>
      <c r="E982" s="86" t="s">
        <v>6502</v>
      </c>
      <c r="F982" s="86" t="s">
        <v>6509</v>
      </c>
      <c r="G982" s="86" t="s">
        <v>124</v>
      </c>
      <c r="H982" s="86" t="s">
        <v>6504</v>
      </c>
      <c r="I982" s="86" t="s">
        <v>6529</v>
      </c>
      <c r="J982" s="86" t="s">
        <v>6514</v>
      </c>
      <c r="K982" s="86" t="s">
        <v>6507</v>
      </c>
    </row>
    <row r="983" spans="1:11" x14ac:dyDescent="0.25">
      <c r="A983" s="86">
        <v>1840102020</v>
      </c>
      <c r="B983" s="87">
        <v>44034.551296296297</v>
      </c>
      <c r="C983" s="87">
        <v>44035.519953703704</v>
      </c>
      <c r="D983" s="88">
        <v>1</v>
      </c>
      <c r="E983" s="86" t="s">
        <v>6502</v>
      </c>
      <c r="F983" s="86" t="s">
        <v>6537</v>
      </c>
      <c r="G983" s="86" t="s">
        <v>124</v>
      </c>
      <c r="H983" s="86" t="s">
        <v>6504</v>
      </c>
      <c r="I983" s="86" t="s">
        <v>6529</v>
      </c>
      <c r="J983" s="86" t="s">
        <v>6514</v>
      </c>
      <c r="K983" s="86" t="s">
        <v>6507</v>
      </c>
    </row>
    <row r="984" spans="1:11" x14ac:dyDescent="0.25">
      <c r="A984" s="86">
        <v>1840182020</v>
      </c>
      <c r="B984" s="87">
        <v>44034.5547337963</v>
      </c>
      <c r="C984" s="87">
        <v>44035.244201388887</v>
      </c>
      <c r="D984" s="88">
        <v>1</v>
      </c>
      <c r="E984" s="86" t="s">
        <v>6502</v>
      </c>
      <c r="F984" s="86" t="s">
        <v>45</v>
      </c>
      <c r="G984" s="86" t="s">
        <v>124</v>
      </c>
      <c r="H984" s="86" t="s">
        <v>6504</v>
      </c>
      <c r="I984" s="86" t="s">
        <v>6540</v>
      </c>
      <c r="J984" s="86" t="s">
        <v>6514</v>
      </c>
      <c r="K984" s="86" t="s">
        <v>6507</v>
      </c>
    </row>
    <row r="985" spans="1:11" x14ac:dyDescent="0.25">
      <c r="A985" s="86">
        <v>1840422020</v>
      </c>
      <c r="B985" s="87">
        <v>44034.561759259261</v>
      </c>
      <c r="C985" s="87">
        <v>44035.823611111111</v>
      </c>
      <c r="D985" s="88">
        <v>1</v>
      </c>
      <c r="E985" s="86" t="s">
        <v>6502</v>
      </c>
      <c r="F985" s="86" t="s">
        <v>6509</v>
      </c>
      <c r="G985" s="86" t="s">
        <v>124</v>
      </c>
      <c r="H985" s="86" t="s">
        <v>6504</v>
      </c>
      <c r="I985" s="86" t="s">
        <v>6540</v>
      </c>
      <c r="J985" s="86" t="s">
        <v>6514</v>
      </c>
      <c r="K985" s="86" t="s">
        <v>6507</v>
      </c>
    </row>
    <row r="986" spans="1:11" x14ac:dyDescent="0.25">
      <c r="A986" s="86">
        <v>1840432020</v>
      </c>
      <c r="B986" s="87">
        <v>44034.705358796295</v>
      </c>
      <c r="C986" s="87">
        <v>44034.72148148148</v>
      </c>
      <c r="D986" s="88">
        <v>0</v>
      </c>
      <c r="E986" s="86" t="s">
        <v>6502</v>
      </c>
      <c r="F986" s="86" t="s">
        <v>6509</v>
      </c>
      <c r="G986" s="86" t="s">
        <v>124</v>
      </c>
      <c r="H986" s="86" t="s">
        <v>6504</v>
      </c>
      <c r="I986" s="86" t="s">
        <v>6534</v>
      </c>
      <c r="J986" s="86" t="s">
        <v>6514</v>
      </c>
      <c r="K986" s="86" t="s">
        <v>6507</v>
      </c>
    </row>
    <row r="987" spans="1:11" x14ac:dyDescent="0.25">
      <c r="A987" s="86">
        <v>1840452020</v>
      </c>
      <c r="B987" s="87">
        <v>44036.568738425929</v>
      </c>
      <c r="C987" s="87">
        <v>44039.187523148146</v>
      </c>
      <c r="D987" s="88">
        <v>1</v>
      </c>
      <c r="E987" s="86" t="s">
        <v>6502</v>
      </c>
      <c r="F987" s="86" t="s">
        <v>6509</v>
      </c>
      <c r="G987" s="86" t="s">
        <v>124</v>
      </c>
      <c r="H987" s="86" t="s">
        <v>6527</v>
      </c>
      <c r="I987" s="86" t="s">
        <v>6544</v>
      </c>
      <c r="J987" s="86" t="s">
        <v>6514</v>
      </c>
      <c r="K987" s="86" t="s">
        <v>6507</v>
      </c>
    </row>
    <row r="988" spans="1:11" x14ac:dyDescent="0.25">
      <c r="A988" s="86">
        <v>1841032020</v>
      </c>
      <c r="B988" s="87">
        <v>44034.590601851851</v>
      </c>
      <c r="C988" s="87">
        <v>44035.227361111109</v>
      </c>
      <c r="D988" s="88">
        <v>1</v>
      </c>
      <c r="E988" s="86" t="s">
        <v>6502</v>
      </c>
      <c r="F988" s="86" t="s">
        <v>30</v>
      </c>
      <c r="G988" s="86" t="s">
        <v>124</v>
      </c>
      <c r="H988" s="86" t="s">
        <v>6527</v>
      </c>
      <c r="I988" s="86" t="s">
        <v>6544</v>
      </c>
      <c r="J988" s="86" t="s">
        <v>6555</v>
      </c>
      <c r="K988" s="86"/>
    </row>
    <row r="989" spans="1:11" x14ac:dyDescent="0.25">
      <c r="A989" s="86">
        <v>1841072020</v>
      </c>
      <c r="B989" s="87">
        <v>44035.845347222225</v>
      </c>
      <c r="C989" s="87">
        <v>44036.800069444442</v>
      </c>
      <c r="D989" s="88">
        <v>1</v>
      </c>
      <c r="E989" s="86" t="s">
        <v>6548</v>
      </c>
      <c r="F989" s="86" t="s">
        <v>6509</v>
      </c>
      <c r="G989" s="86" t="s">
        <v>124</v>
      </c>
      <c r="H989" s="86" t="s">
        <v>6504</v>
      </c>
      <c r="I989" s="86" t="s">
        <v>6523</v>
      </c>
      <c r="J989" s="86" t="s">
        <v>6514</v>
      </c>
      <c r="K989" s="86" t="s">
        <v>6507</v>
      </c>
    </row>
    <row r="990" spans="1:11" x14ac:dyDescent="0.25">
      <c r="A990" s="86">
        <v>1841392020</v>
      </c>
      <c r="B990" s="87">
        <v>44034.603078703702</v>
      </c>
      <c r="C990" s="87">
        <v>44034.736747685187</v>
      </c>
      <c r="D990" s="88">
        <v>0</v>
      </c>
      <c r="E990" s="86" t="s">
        <v>6502</v>
      </c>
      <c r="F990" s="86" t="s">
        <v>6509</v>
      </c>
      <c r="G990" s="86" t="s">
        <v>124</v>
      </c>
      <c r="H990" s="86" t="s">
        <v>6504</v>
      </c>
      <c r="I990" s="86" t="s">
        <v>6540</v>
      </c>
      <c r="J990" s="86" t="s">
        <v>6514</v>
      </c>
      <c r="K990" s="86" t="s">
        <v>6507</v>
      </c>
    </row>
    <row r="991" spans="1:11" x14ac:dyDescent="0.25">
      <c r="A991" s="86">
        <v>1841622020</v>
      </c>
      <c r="B991" s="87">
        <v>44035.873032407406</v>
      </c>
      <c r="C991" s="87">
        <v>44040.435069444444</v>
      </c>
      <c r="D991" s="88">
        <v>3</v>
      </c>
      <c r="E991" s="86" t="s">
        <v>6502</v>
      </c>
      <c r="F991" s="86" t="s">
        <v>6509</v>
      </c>
      <c r="G991" s="86" t="s">
        <v>124</v>
      </c>
      <c r="H991" s="86" t="s">
        <v>6504</v>
      </c>
      <c r="I991" s="86" t="s">
        <v>6540</v>
      </c>
      <c r="J991" s="86" t="s">
        <v>6514</v>
      </c>
      <c r="K991" s="86" t="s">
        <v>6507</v>
      </c>
    </row>
    <row r="992" spans="1:11" x14ac:dyDescent="0.25">
      <c r="A992" s="86">
        <v>1841922020</v>
      </c>
      <c r="B992" s="87">
        <v>44034.620706018519</v>
      </c>
      <c r="C992" s="87">
        <v>44039.182199074072</v>
      </c>
      <c r="D992" s="88">
        <v>3</v>
      </c>
      <c r="E992" s="86" t="s">
        <v>6502</v>
      </c>
      <c r="F992" s="86" t="s">
        <v>6509</v>
      </c>
      <c r="G992" s="86" t="s">
        <v>124</v>
      </c>
      <c r="H992" s="86" t="s">
        <v>6504</v>
      </c>
      <c r="I992" s="86" t="s">
        <v>6520</v>
      </c>
      <c r="J992" s="86" t="s">
        <v>6514</v>
      </c>
      <c r="K992" s="86" t="s">
        <v>6507</v>
      </c>
    </row>
    <row r="993" spans="1:11" x14ac:dyDescent="0.25">
      <c r="A993" s="86">
        <v>1842222020</v>
      </c>
      <c r="B993" s="87">
        <v>44034.628738425927</v>
      </c>
      <c r="C993" s="87">
        <v>44036.439988425926</v>
      </c>
      <c r="D993" s="88">
        <v>2</v>
      </c>
      <c r="E993" s="86" t="s">
        <v>6502</v>
      </c>
      <c r="F993" s="86" t="s">
        <v>6537</v>
      </c>
      <c r="G993" s="86" t="s">
        <v>124</v>
      </c>
      <c r="H993" s="86" t="s">
        <v>6504</v>
      </c>
      <c r="I993" s="86" t="s">
        <v>6540</v>
      </c>
      <c r="J993" s="86" t="s">
        <v>6514</v>
      </c>
      <c r="K993" s="86" t="s">
        <v>6507</v>
      </c>
    </row>
    <row r="994" spans="1:11" x14ac:dyDescent="0.25">
      <c r="A994" s="86">
        <v>1842652020</v>
      </c>
      <c r="B994" s="87">
        <v>44036.861724537041</v>
      </c>
      <c r="C994" s="87" t="s">
        <v>6508</v>
      </c>
      <c r="D994" s="88" t="s">
        <v>129</v>
      </c>
      <c r="E994" s="86" t="s">
        <v>6502</v>
      </c>
      <c r="F994" s="86" t="s">
        <v>6509</v>
      </c>
      <c r="G994" s="86" t="s">
        <v>124</v>
      </c>
      <c r="H994" s="86" t="s">
        <v>6504</v>
      </c>
      <c r="I994" s="86" t="s">
        <v>6584</v>
      </c>
      <c r="J994" s="86"/>
      <c r="K994" s="86"/>
    </row>
    <row r="995" spans="1:11" x14ac:dyDescent="0.25">
      <c r="A995" s="86">
        <v>1843172020</v>
      </c>
      <c r="B995" s="87">
        <v>44034.655740740738</v>
      </c>
      <c r="C995" s="87">
        <v>44039.452719907407</v>
      </c>
      <c r="D995" s="88">
        <v>3</v>
      </c>
      <c r="E995" s="86" t="s">
        <v>6502</v>
      </c>
      <c r="F995" s="86" t="s">
        <v>6509</v>
      </c>
      <c r="G995" s="86" t="s">
        <v>124</v>
      </c>
      <c r="H995" s="86" t="s">
        <v>6504</v>
      </c>
      <c r="I995" s="86" t="s">
        <v>6529</v>
      </c>
      <c r="J995" s="86" t="s">
        <v>6514</v>
      </c>
      <c r="K995" s="86" t="s">
        <v>6507</v>
      </c>
    </row>
    <row r="996" spans="1:11" x14ac:dyDescent="0.25">
      <c r="A996" s="86">
        <v>1843442020</v>
      </c>
      <c r="B996" s="87">
        <v>44034.664606481485</v>
      </c>
      <c r="C996" s="87">
        <v>44035.842557870368</v>
      </c>
      <c r="D996" s="88">
        <v>1</v>
      </c>
      <c r="E996" s="86" t="s">
        <v>6502</v>
      </c>
      <c r="F996" s="86" t="s">
        <v>6509</v>
      </c>
      <c r="G996" s="86" t="s">
        <v>124</v>
      </c>
      <c r="H996" s="86" t="s">
        <v>6527</v>
      </c>
      <c r="I996" s="86" t="s">
        <v>6544</v>
      </c>
      <c r="J996" s="86" t="s">
        <v>6555</v>
      </c>
      <c r="K996" s="86" t="s">
        <v>6507</v>
      </c>
    </row>
    <row r="997" spans="1:11" x14ac:dyDescent="0.25">
      <c r="A997" s="86">
        <v>1843482020</v>
      </c>
      <c r="B997" s="87">
        <v>44035.805300925924</v>
      </c>
      <c r="C997" s="87">
        <v>44036.359594907408</v>
      </c>
      <c r="D997" s="88">
        <v>1</v>
      </c>
      <c r="E997" s="86" t="s">
        <v>6502</v>
      </c>
      <c r="F997" s="86" t="s">
        <v>6509</v>
      </c>
      <c r="G997" s="86" t="s">
        <v>124</v>
      </c>
      <c r="H997" s="86" t="s">
        <v>6504</v>
      </c>
      <c r="I997" s="86" t="s">
        <v>6540</v>
      </c>
      <c r="J997" s="86" t="s">
        <v>6514</v>
      </c>
      <c r="K997" s="86" t="s">
        <v>6507</v>
      </c>
    </row>
    <row r="998" spans="1:11" x14ac:dyDescent="0.25">
      <c r="A998" s="86">
        <v>1843722020</v>
      </c>
      <c r="B998" s="87">
        <v>44034.675393518519</v>
      </c>
      <c r="C998" s="87">
        <v>44035.46466435185</v>
      </c>
      <c r="D998" s="88">
        <v>1</v>
      </c>
      <c r="E998" s="86" t="s">
        <v>6502</v>
      </c>
      <c r="F998" s="86" t="s">
        <v>6509</v>
      </c>
      <c r="G998" s="86" t="s">
        <v>124</v>
      </c>
      <c r="H998" s="86" t="s">
        <v>6504</v>
      </c>
      <c r="I998" s="86" t="s">
        <v>6540</v>
      </c>
      <c r="J998" s="86" t="s">
        <v>6514</v>
      </c>
      <c r="K998" s="86" t="s">
        <v>6507</v>
      </c>
    </row>
    <row r="999" spans="1:11" x14ac:dyDescent="0.25">
      <c r="A999" s="86">
        <v>1843762020</v>
      </c>
      <c r="B999" s="87">
        <v>44034.676921296297</v>
      </c>
      <c r="C999" s="87">
        <v>44034.74728009259</v>
      </c>
      <c r="D999" s="88">
        <v>0</v>
      </c>
      <c r="E999" s="86" t="s">
        <v>6502</v>
      </c>
      <c r="F999" s="86" t="s">
        <v>6509</v>
      </c>
      <c r="G999" s="86" t="s">
        <v>124</v>
      </c>
      <c r="H999" s="86" t="s">
        <v>6504</v>
      </c>
      <c r="I999" s="86" t="s">
        <v>6540</v>
      </c>
      <c r="J999" s="86" t="s">
        <v>6514</v>
      </c>
      <c r="K999" s="86" t="s">
        <v>6507</v>
      </c>
    </row>
    <row r="1000" spans="1:11" x14ac:dyDescent="0.25">
      <c r="A1000" s="86">
        <v>1843802020</v>
      </c>
      <c r="B1000" s="87">
        <v>44034.67800925926</v>
      </c>
      <c r="C1000" s="87">
        <v>44039.458726851852</v>
      </c>
      <c r="D1000" s="88">
        <v>3</v>
      </c>
      <c r="E1000" s="86" t="s">
        <v>6502</v>
      </c>
      <c r="F1000" s="86" t="s">
        <v>28</v>
      </c>
      <c r="G1000" s="86" t="s">
        <v>124</v>
      </c>
      <c r="H1000" s="86" t="s">
        <v>6504</v>
      </c>
      <c r="I1000" s="86" t="s">
        <v>6529</v>
      </c>
      <c r="J1000" s="86" t="s">
        <v>6514</v>
      </c>
      <c r="K1000" s="86" t="s">
        <v>6507</v>
      </c>
    </row>
    <row r="1001" spans="1:11" x14ac:dyDescent="0.25">
      <c r="A1001" s="86">
        <v>1844042020</v>
      </c>
      <c r="B1001" s="87">
        <v>44034.684594907405</v>
      </c>
      <c r="C1001" s="87">
        <v>44043.684340277781</v>
      </c>
      <c r="D1001" s="88">
        <v>7</v>
      </c>
      <c r="E1001" s="86" t="s">
        <v>6548</v>
      </c>
      <c r="F1001" s="86" t="s">
        <v>28</v>
      </c>
      <c r="G1001" s="86" t="s">
        <v>6517</v>
      </c>
      <c r="H1001" s="86" t="s">
        <v>6504</v>
      </c>
      <c r="I1001" s="86" t="s">
        <v>6535</v>
      </c>
      <c r="J1001" s="86" t="s">
        <v>6514</v>
      </c>
      <c r="K1001" s="86" t="s">
        <v>6507</v>
      </c>
    </row>
    <row r="1002" spans="1:11" x14ac:dyDescent="0.25">
      <c r="A1002" s="86">
        <v>1844172020</v>
      </c>
      <c r="B1002" s="87">
        <v>44034.687743055554</v>
      </c>
      <c r="C1002" s="87">
        <v>44039.60428240741</v>
      </c>
      <c r="D1002" s="88">
        <v>3</v>
      </c>
      <c r="E1002" s="86" t="s">
        <v>6502</v>
      </c>
      <c r="F1002" s="86" t="s">
        <v>6578</v>
      </c>
      <c r="G1002" s="86" t="s">
        <v>6579</v>
      </c>
      <c r="H1002" s="86" t="s">
        <v>6504</v>
      </c>
      <c r="I1002" s="86" t="s">
        <v>6554</v>
      </c>
      <c r="J1002" s="86" t="s">
        <v>6555</v>
      </c>
      <c r="K1002" s="86" t="s">
        <v>6507</v>
      </c>
    </row>
    <row r="1003" spans="1:11" x14ac:dyDescent="0.25">
      <c r="A1003" s="86">
        <v>1844232020</v>
      </c>
      <c r="B1003" s="87">
        <v>44038.821793981479</v>
      </c>
      <c r="C1003" s="87">
        <v>44039.586527777778</v>
      </c>
      <c r="D1003" s="88">
        <v>0</v>
      </c>
      <c r="E1003" s="86" t="s">
        <v>6502</v>
      </c>
      <c r="F1003" s="86" t="s">
        <v>6509</v>
      </c>
      <c r="G1003" s="86" t="s">
        <v>124</v>
      </c>
      <c r="H1003" s="86" t="s">
        <v>6504</v>
      </c>
      <c r="I1003" s="86" t="s">
        <v>6540</v>
      </c>
      <c r="J1003" s="86" t="s">
        <v>6514</v>
      </c>
      <c r="K1003" s="86" t="s">
        <v>6507</v>
      </c>
    </row>
    <row r="1004" spans="1:11" x14ac:dyDescent="0.25">
      <c r="A1004" s="86">
        <v>1844552020</v>
      </c>
      <c r="B1004" s="87">
        <v>44034.697812500002</v>
      </c>
      <c r="C1004" s="87">
        <v>44035.837824074071</v>
      </c>
      <c r="D1004" s="88">
        <v>1</v>
      </c>
      <c r="E1004" s="86" t="s">
        <v>6502</v>
      </c>
      <c r="F1004" s="86" t="s">
        <v>6509</v>
      </c>
      <c r="G1004" s="86" t="s">
        <v>124</v>
      </c>
      <c r="H1004" s="86" t="s">
        <v>6504</v>
      </c>
      <c r="I1004" s="86" t="s">
        <v>6540</v>
      </c>
      <c r="J1004" s="86" t="s">
        <v>6514</v>
      </c>
      <c r="K1004" s="86" t="s">
        <v>6507</v>
      </c>
    </row>
    <row r="1005" spans="1:11" x14ac:dyDescent="0.25">
      <c r="A1005" s="86">
        <v>1844642020</v>
      </c>
      <c r="B1005" s="87">
        <v>44034.702048611114</v>
      </c>
      <c r="C1005" s="87">
        <v>44039.183263888888</v>
      </c>
      <c r="D1005" s="88">
        <v>3</v>
      </c>
      <c r="E1005" s="86" t="s">
        <v>6502</v>
      </c>
      <c r="F1005" s="86" t="s">
        <v>6509</v>
      </c>
      <c r="G1005" s="86" t="s">
        <v>124</v>
      </c>
      <c r="H1005" s="86" t="s">
        <v>6504</v>
      </c>
      <c r="I1005" s="86" t="s">
        <v>6520</v>
      </c>
      <c r="J1005" s="86" t="s">
        <v>6514</v>
      </c>
      <c r="K1005" s="86" t="s">
        <v>6507</v>
      </c>
    </row>
    <row r="1006" spans="1:11" x14ac:dyDescent="0.25">
      <c r="A1006" s="86">
        <v>1844802020</v>
      </c>
      <c r="B1006" s="87">
        <v>44039.414004629631</v>
      </c>
      <c r="C1006" s="87">
        <v>44040.796388888892</v>
      </c>
      <c r="D1006" s="88">
        <v>1</v>
      </c>
      <c r="E1006" s="86" t="s">
        <v>6502</v>
      </c>
      <c r="F1006" s="86" t="s">
        <v>6509</v>
      </c>
      <c r="G1006" s="86" t="s">
        <v>124</v>
      </c>
      <c r="H1006" s="86" t="s">
        <v>6504</v>
      </c>
      <c r="I1006" s="86" t="s">
        <v>6519</v>
      </c>
      <c r="J1006" s="86" t="s">
        <v>6514</v>
      </c>
      <c r="K1006" s="86" t="s">
        <v>6507</v>
      </c>
    </row>
    <row r="1007" spans="1:11" x14ac:dyDescent="0.25">
      <c r="A1007" s="86">
        <v>1844902020</v>
      </c>
      <c r="B1007" s="87">
        <v>44039.731388888889</v>
      </c>
      <c r="C1007" s="87" t="s">
        <v>6508</v>
      </c>
      <c r="D1007" s="88" t="s">
        <v>129</v>
      </c>
      <c r="E1007" s="86" t="s">
        <v>6502</v>
      </c>
      <c r="F1007" s="86" t="s">
        <v>28</v>
      </c>
      <c r="G1007" s="86" t="s">
        <v>124</v>
      </c>
      <c r="H1007" s="86" t="s">
        <v>6504</v>
      </c>
      <c r="I1007" s="86" t="s">
        <v>6536</v>
      </c>
      <c r="J1007" s="86"/>
      <c r="K1007" s="86"/>
    </row>
    <row r="1008" spans="1:11" x14ac:dyDescent="0.25">
      <c r="A1008" s="86">
        <v>1844932020</v>
      </c>
      <c r="B1008" s="87">
        <v>44034.712418981479</v>
      </c>
      <c r="C1008" s="87">
        <v>44036.742175925923</v>
      </c>
      <c r="D1008" s="88">
        <v>2</v>
      </c>
      <c r="E1008" s="86" t="s">
        <v>6502</v>
      </c>
      <c r="F1008" s="86" t="s">
        <v>45</v>
      </c>
      <c r="G1008" s="86" t="s">
        <v>124</v>
      </c>
      <c r="H1008" s="86" t="s">
        <v>6504</v>
      </c>
      <c r="I1008" s="86" t="s">
        <v>6540</v>
      </c>
      <c r="J1008" s="86" t="s">
        <v>6514</v>
      </c>
      <c r="K1008" s="86" t="s">
        <v>6507</v>
      </c>
    </row>
    <row r="1009" spans="1:11" x14ac:dyDescent="0.25">
      <c r="A1009" s="86">
        <v>1844962020</v>
      </c>
      <c r="B1009" s="87">
        <v>44036.672789351855</v>
      </c>
      <c r="C1009" s="87">
        <v>44040.567766203705</v>
      </c>
      <c r="D1009" s="88">
        <v>2</v>
      </c>
      <c r="E1009" s="86" t="s">
        <v>6502</v>
      </c>
      <c r="F1009" s="86" t="s">
        <v>6509</v>
      </c>
      <c r="G1009" s="86" t="s">
        <v>124</v>
      </c>
      <c r="H1009" s="86" t="s">
        <v>6504</v>
      </c>
      <c r="I1009" s="86" t="s">
        <v>6529</v>
      </c>
      <c r="J1009" s="86" t="s">
        <v>6514</v>
      </c>
      <c r="K1009" s="86" t="s">
        <v>6507</v>
      </c>
    </row>
    <row r="1010" spans="1:11" x14ac:dyDescent="0.25">
      <c r="A1010" s="86">
        <v>1845012020</v>
      </c>
      <c r="B1010" s="87">
        <v>44034.808275462965</v>
      </c>
      <c r="C1010" s="87">
        <v>44034.819409722222</v>
      </c>
      <c r="D1010" s="88">
        <v>0</v>
      </c>
      <c r="E1010" s="86" t="s">
        <v>6502</v>
      </c>
      <c r="F1010" s="86" t="s">
        <v>6509</v>
      </c>
      <c r="G1010" s="86" t="s">
        <v>124</v>
      </c>
      <c r="H1010" s="86" t="s">
        <v>6504</v>
      </c>
      <c r="I1010" s="86" t="s">
        <v>6560</v>
      </c>
      <c r="J1010" s="86" t="s">
        <v>6514</v>
      </c>
      <c r="K1010" s="86" t="s">
        <v>6507</v>
      </c>
    </row>
    <row r="1011" spans="1:11" x14ac:dyDescent="0.25">
      <c r="A1011" s="86">
        <v>1845292020</v>
      </c>
      <c r="B1011" s="87">
        <v>44035.232071759259</v>
      </c>
      <c r="C1011" s="87">
        <v>44035.233530092592</v>
      </c>
      <c r="D1011" s="88">
        <v>0</v>
      </c>
      <c r="E1011" s="86" t="s">
        <v>6502</v>
      </c>
      <c r="F1011" s="86" t="s">
        <v>6509</v>
      </c>
      <c r="G1011" s="86" t="s">
        <v>124</v>
      </c>
      <c r="H1011" s="86" t="s">
        <v>6504</v>
      </c>
      <c r="I1011" s="86" t="s">
        <v>6529</v>
      </c>
      <c r="J1011" s="86" t="s">
        <v>6514</v>
      </c>
      <c r="K1011" s="86" t="s">
        <v>6507</v>
      </c>
    </row>
    <row r="1012" spans="1:11" x14ac:dyDescent="0.25">
      <c r="A1012" s="86">
        <v>1845352020</v>
      </c>
      <c r="B1012" s="87">
        <v>44035.866562499999</v>
      </c>
      <c r="C1012" s="87" t="s">
        <v>6508</v>
      </c>
      <c r="D1012" s="88" t="s">
        <v>129</v>
      </c>
      <c r="E1012" s="86" t="s">
        <v>6502</v>
      </c>
      <c r="F1012" s="86" t="s">
        <v>45</v>
      </c>
      <c r="G1012" s="86" t="s">
        <v>6510</v>
      </c>
      <c r="H1012" s="86" t="s">
        <v>6504</v>
      </c>
      <c r="I1012" s="86" t="s">
        <v>6551</v>
      </c>
      <c r="J1012" s="86"/>
      <c r="K1012" s="86"/>
    </row>
    <row r="1013" spans="1:11" x14ac:dyDescent="0.25">
      <c r="A1013" s="86">
        <v>1845462020</v>
      </c>
      <c r="B1013" s="87">
        <v>44035.554062499999</v>
      </c>
      <c r="C1013" s="87">
        <v>44041.320729166669</v>
      </c>
      <c r="D1013" s="88">
        <v>4</v>
      </c>
      <c r="E1013" s="86" t="s">
        <v>6502</v>
      </c>
      <c r="F1013" s="86" t="s">
        <v>6509</v>
      </c>
      <c r="G1013" s="86" t="s">
        <v>124</v>
      </c>
      <c r="H1013" s="86" t="s">
        <v>6504</v>
      </c>
      <c r="I1013" s="86" t="s">
        <v>6513</v>
      </c>
      <c r="J1013" s="86" t="s">
        <v>6514</v>
      </c>
      <c r="K1013" s="86" t="s">
        <v>6507</v>
      </c>
    </row>
    <row r="1014" spans="1:11" x14ac:dyDescent="0.25">
      <c r="A1014" s="86">
        <v>1845572020</v>
      </c>
      <c r="B1014" s="87">
        <v>44040.692754629628</v>
      </c>
      <c r="C1014" s="87">
        <v>44041.854687500003</v>
      </c>
      <c r="D1014" s="88">
        <v>1</v>
      </c>
      <c r="E1014" s="86" t="s">
        <v>6502</v>
      </c>
      <c r="F1014" s="86" t="s">
        <v>6509</v>
      </c>
      <c r="G1014" s="86" t="s">
        <v>124</v>
      </c>
      <c r="H1014" s="86" t="s">
        <v>6504</v>
      </c>
      <c r="I1014" s="86" t="s">
        <v>6540</v>
      </c>
      <c r="J1014" s="86" t="s">
        <v>6514</v>
      </c>
      <c r="K1014" s="86" t="s">
        <v>6507</v>
      </c>
    </row>
    <row r="1015" spans="1:11" x14ac:dyDescent="0.25">
      <c r="A1015" s="86">
        <v>1846052020</v>
      </c>
      <c r="B1015" s="87">
        <v>44038.833391203705</v>
      </c>
      <c r="C1015" s="87">
        <v>44039.713194444441</v>
      </c>
      <c r="D1015" s="88">
        <v>0</v>
      </c>
      <c r="E1015" s="86" t="s">
        <v>6502</v>
      </c>
      <c r="F1015" s="86" t="s">
        <v>6509</v>
      </c>
      <c r="G1015" s="86" t="s">
        <v>124</v>
      </c>
      <c r="H1015" s="86" t="s">
        <v>6504</v>
      </c>
      <c r="I1015" s="86" t="s">
        <v>6540</v>
      </c>
      <c r="J1015" s="86" t="s">
        <v>6514</v>
      </c>
      <c r="K1015" s="86" t="s">
        <v>6507</v>
      </c>
    </row>
    <row r="1016" spans="1:11" x14ac:dyDescent="0.25">
      <c r="A1016" s="86">
        <v>1846142020</v>
      </c>
      <c r="B1016" s="87">
        <v>44034.753668981481</v>
      </c>
      <c r="C1016" s="87">
        <v>44039.471145833333</v>
      </c>
      <c r="D1016" s="88">
        <v>3</v>
      </c>
      <c r="E1016" s="86" t="s">
        <v>6502</v>
      </c>
      <c r="F1016" s="86" t="s">
        <v>6509</v>
      </c>
      <c r="G1016" s="86" t="s">
        <v>124</v>
      </c>
      <c r="H1016" s="86" t="s">
        <v>6504</v>
      </c>
      <c r="I1016" s="86" t="s">
        <v>6540</v>
      </c>
      <c r="J1016" s="86" t="s">
        <v>6514</v>
      </c>
      <c r="K1016" s="86" t="s">
        <v>6507</v>
      </c>
    </row>
    <row r="1017" spans="1:11" x14ac:dyDescent="0.25">
      <c r="A1017" s="86">
        <v>1846672020</v>
      </c>
      <c r="B1017" s="87">
        <v>44034.774317129632</v>
      </c>
      <c r="C1017" s="87">
        <v>44035.641053240739</v>
      </c>
      <c r="D1017" s="88">
        <v>1</v>
      </c>
      <c r="E1017" s="86" t="s">
        <v>6502</v>
      </c>
      <c r="F1017" s="86" t="s">
        <v>74</v>
      </c>
      <c r="G1017" s="86" t="s">
        <v>124</v>
      </c>
      <c r="H1017" s="86" t="s">
        <v>6504</v>
      </c>
      <c r="I1017" s="86" t="s">
        <v>6523</v>
      </c>
      <c r="J1017" s="86" t="s">
        <v>6514</v>
      </c>
      <c r="K1017" s="86" t="s">
        <v>6507</v>
      </c>
    </row>
    <row r="1018" spans="1:11" x14ac:dyDescent="0.25">
      <c r="A1018" s="86">
        <v>1846682020</v>
      </c>
      <c r="B1018" s="87">
        <v>44034.774456018517</v>
      </c>
      <c r="C1018" s="87">
        <v>44035.199444444443</v>
      </c>
      <c r="D1018" s="88">
        <v>1</v>
      </c>
      <c r="E1018" s="86" t="s">
        <v>6502</v>
      </c>
      <c r="F1018" s="86" t="s">
        <v>45</v>
      </c>
      <c r="G1018" s="86" t="s">
        <v>124</v>
      </c>
      <c r="H1018" s="86" t="s">
        <v>6504</v>
      </c>
      <c r="I1018" s="86" t="s">
        <v>6529</v>
      </c>
      <c r="J1018" s="86" t="s">
        <v>6514</v>
      </c>
      <c r="K1018" s="86" t="s">
        <v>6507</v>
      </c>
    </row>
    <row r="1019" spans="1:11" x14ac:dyDescent="0.25">
      <c r="A1019" s="86">
        <v>1846722020</v>
      </c>
      <c r="B1019" s="87">
        <v>44034.77652777778</v>
      </c>
      <c r="C1019" s="87">
        <v>44035.835486111115</v>
      </c>
      <c r="D1019" s="88">
        <v>1</v>
      </c>
      <c r="E1019" s="86" t="s">
        <v>6502</v>
      </c>
      <c r="F1019" s="86" t="s">
        <v>6509</v>
      </c>
      <c r="G1019" s="86" t="s">
        <v>124</v>
      </c>
      <c r="H1019" s="86" t="s">
        <v>6504</v>
      </c>
      <c r="I1019" s="86" t="s">
        <v>6540</v>
      </c>
      <c r="J1019" s="86" t="s">
        <v>6514</v>
      </c>
      <c r="K1019" s="86" t="s">
        <v>6507</v>
      </c>
    </row>
    <row r="1020" spans="1:11" x14ac:dyDescent="0.25">
      <c r="A1020" s="86">
        <v>1847112020</v>
      </c>
      <c r="B1020" s="87">
        <v>44036.471446759257</v>
      </c>
      <c r="C1020" s="87" t="s">
        <v>6508</v>
      </c>
      <c r="D1020" s="88" t="s">
        <v>129</v>
      </c>
      <c r="E1020" s="86" t="s">
        <v>6502</v>
      </c>
      <c r="F1020" s="86" t="s">
        <v>45</v>
      </c>
      <c r="G1020" s="86" t="s">
        <v>124</v>
      </c>
      <c r="H1020" s="86" t="s">
        <v>6504</v>
      </c>
      <c r="I1020" s="90" t="s">
        <v>6529</v>
      </c>
      <c r="J1020" s="86"/>
      <c r="K1020" s="86"/>
    </row>
    <row r="1021" spans="1:11" x14ac:dyDescent="0.25">
      <c r="A1021" s="86">
        <v>1847152020</v>
      </c>
      <c r="B1021" s="87">
        <v>44034.79283564815</v>
      </c>
      <c r="C1021" s="87">
        <v>44035.657650462963</v>
      </c>
      <c r="D1021" s="88">
        <v>1</v>
      </c>
      <c r="E1021" s="86" t="s">
        <v>6502</v>
      </c>
      <c r="F1021" s="86" t="s">
        <v>6509</v>
      </c>
      <c r="G1021" s="86" t="s">
        <v>124</v>
      </c>
      <c r="H1021" s="86" t="s">
        <v>6504</v>
      </c>
      <c r="I1021" s="86" t="s">
        <v>6554</v>
      </c>
      <c r="J1021" s="86" t="s">
        <v>6555</v>
      </c>
      <c r="K1021" s="86" t="s">
        <v>6507</v>
      </c>
    </row>
    <row r="1022" spans="1:11" x14ac:dyDescent="0.25">
      <c r="A1022" s="86">
        <v>1848482020</v>
      </c>
      <c r="B1022" s="87">
        <v>44034.812939814816</v>
      </c>
      <c r="C1022" s="87">
        <v>44043.227048611108</v>
      </c>
      <c r="D1022" s="88">
        <v>7</v>
      </c>
      <c r="E1022" s="86" t="s">
        <v>6502</v>
      </c>
      <c r="F1022" s="86" t="s">
        <v>6509</v>
      </c>
      <c r="G1022" s="86" t="s">
        <v>124</v>
      </c>
      <c r="H1022" s="86" t="s">
        <v>6504</v>
      </c>
      <c r="I1022" s="86" t="s">
        <v>6529</v>
      </c>
      <c r="J1022" s="86" t="s">
        <v>6514</v>
      </c>
      <c r="K1022" s="86" t="s">
        <v>6507</v>
      </c>
    </row>
    <row r="1023" spans="1:11" x14ac:dyDescent="0.25">
      <c r="A1023" s="86">
        <v>1848732020</v>
      </c>
      <c r="B1023" s="87">
        <v>44034.826828703706</v>
      </c>
      <c r="C1023" s="87">
        <v>44035.764085648145</v>
      </c>
      <c r="D1023" s="88">
        <v>1</v>
      </c>
      <c r="E1023" s="86" t="s">
        <v>6502</v>
      </c>
      <c r="F1023" s="86" t="s">
        <v>6509</v>
      </c>
      <c r="G1023" s="86" t="s">
        <v>124</v>
      </c>
      <c r="H1023" s="86" t="s">
        <v>6504</v>
      </c>
      <c r="I1023" s="86" t="s">
        <v>6536</v>
      </c>
      <c r="J1023" s="86" t="s">
        <v>6514</v>
      </c>
      <c r="K1023" s="86" t="s">
        <v>6507</v>
      </c>
    </row>
    <row r="1024" spans="1:11" x14ac:dyDescent="0.25">
      <c r="A1024" s="86">
        <v>1848822020</v>
      </c>
      <c r="B1024" s="87">
        <v>44036.448530092595</v>
      </c>
      <c r="C1024" s="87" t="s">
        <v>6508</v>
      </c>
      <c r="D1024" s="88" t="s">
        <v>129</v>
      </c>
      <c r="E1024" s="86" t="s">
        <v>6502</v>
      </c>
      <c r="F1024" s="86" t="s">
        <v>6537</v>
      </c>
      <c r="G1024" s="86" t="s">
        <v>6510</v>
      </c>
      <c r="H1024" s="86" t="s">
        <v>6504</v>
      </c>
      <c r="I1024" s="86" t="s">
        <v>6585</v>
      </c>
      <c r="J1024" s="86"/>
      <c r="K1024" s="86"/>
    </row>
    <row r="1025" spans="1:11" x14ac:dyDescent="0.25">
      <c r="A1025" s="86">
        <v>1849502020</v>
      </c>
      <c r="B1025" s="87">
        <v>44039.777881944443</v>
      </c>
      <c r="C1025" s="87" t="s">
        <v>6508</v>
      </c>
      <c r="D1025" s="88" t="s">
        <v>129</v>
      </c>
      <c r="E1025" s="86" t="s">
        <v>6502</v>
      </c>
      <c r="F1025" s="86" t="s">
        <v>45</v>
      </c>
      <c r="G1025" s="86" t="s">
        <v>6510</v>
      </c>
      <c r="H1025" s="86" t="s">
        <v>6511</v>
      </c>
      <c r="I1025" s="86" t="s">
        <v>6512</v>
      </c>
      <c r="J1025" s="86"/>
      <c r="K1025" s="86"/>
    </row>
    <row r="1026" spans="1:11" x14ac:dyDescent="0.25">
      <c r="A1026" s="86">
        <v>1849612020</v>
      </c>
      <c r="B1026" s="87">
        <v>44034.887175925927</v>
      </c>
      <c r="C1026" s="87">
        <v>44039.224502314813</v>
      </c>
      <c r="D1026" s="88">
        <v>3</v>
      </c>
      <c r="E1026" s="86" t="s">
        <v>6502</v>
      </c>
      <c r="F1026" s="86" t="s">
        <v>6509</v>
      </c>
      <c r="G1026" s="86" t="s">
        <v>124</v>
      </c>
      <c r="H1026" s="86" t="s">
        <v>6504</v>
      </c>
      <c r="I1026" s="86" t="s">
        <v>6529</v>
      </c>
      <c r="J1026" s="86" t="s">
        <v>6514</v>
      </c>
      <c r="K1026" s="86" t="s">
        <v>6507</v>
      </c>
    </row>
    <row r="1027" spans="1:11" x14ac:dyDescent="0.25">
      <c r="A1027" s="86">
        <v>1850212020</v>
      </c>
      <c r="B1027" s="87">
        <v>44042.36478009259</v>
      </c>
      <c r="C1027" s="87">
        <v>44049.620092592595</v>
      </c>
      <c r="D1027" s="88">
        <v>5</v>
      </c>
      <c r="E1027" s="86" t="s">
        <v>6502</v>
      </c>
      <c r="F1027" s="86" t="s">
        <v>6509</v>
      </c>
      <c r="G1027" s="86" t="s">
        <v>6549</v>
      </c>
      <c r="H1027" s="86" t="s">
        <v>6504</v>
      </c>
      <c r="I1027" s="86" t="s">
        <v>6543</v>
      </c>
      <c r="J1027" s="86" t="s">
        <v>6514</v>
      </c>
      <c r="K1027" s="86"/>
    </row>
    <row r="1028" spans="1:11" x14ac:dyDescent="0.25">
      <c r="A1028" s="86">
        <v>1851332020</v>
      </c>
      <c r="B1028" s="87">
        <v>44036.420416666668</v>
      </c>
      <c r="C1028" s="87" t="s">
        <v>6508</v>
      </c>
      <c r="D1028" s="88" t="s">
        <v>129</v>
      </c>
      <c r="E1028" s="86" t="s">
        <v>6502</v>
      </c>
      <c r="F1028" s="86" t="s">
        <v>6509</v>
      </c>
      <c r="G1028" s="86" t="s">
        <v>6510</v>
      </c>
      <c r="H1028" s="86" t="s">
        <v>6504</v>
      </c>
      <c r="I1028" s="90" t="s">
        <v>6519</v>
      </c>
      <c r="J1028" s="86"/>
      <c r="K1028" s="86"/>
    </row>
    <row r="1029" spans="1:11" x14ac:dyDescent="0.25">
      <c r="A1029" s="86">
        <v>1851552020</v>
      </c>
      <c r="B1029" s="87">
        <v>44035.311944444446</v>
      </c>
      <c r="C1029" s="87">
        <v>44036.54278935185</v>
      </c>
      <c r="D1029" s="88">
        <v>1</v>
      </c>
      <c r="E1029" s="86" t="s">
        <v>6502</v>
      </c>
      <c r="F1029" s="86" t="s">
        <v>6537</v>
      </c>
      <c r="G1029" s="86" t="s">
        <v>124</v>
      </c>
      <c r="H1029" s="86" t="s">
        <v>6504</v>
      </c>
      <c r="I1029" s="86" t="s">
        <v>6529</v>
      </c>
      <c r="J1029" s="86" t="s">
        <v>6514</v>
      </c>
      <c r="K1029" s="86" t="s">
        <v>6507</v>
      </c>
    </row>
    <row r="1030" spans="1:11" x14ac:dyDescent="0.25">
      <c r="A1030" s="86">
        <v>1851802020</v>
      </c>
      <c r="B1030" s="87">
        <v>44036.63685185185</v>
      </c>
      <c r="C1030" s="87">
        <v>44036.637731481482</v>
      </c>
      <c r="D1030" s="88">
        <v>0</v>
      </c>
      <c r="E1030" s="86" t="s">
        <v>6502</v>
      </c>
      <c r="F1030" s="86" t="s">
        <v>6537</v>
      </c>
      <c r="G1030" s="86" t="s">
        <v>124</v>
      </c>
      <c r="H1030" s="86" t="s">
        <v>6504</v>
      </c>
      <c r="I1030" s="86" t="s">
        <v>6529</v>
      </c>
      <c r="J1030" s="86" t="s">
        <v>6514</v>
      </c>
      <c r="K1030" s="86" t="s">
        <v>6507</v>
      </c>
    </row>
    <row r="1031" spans="1:11" x14ac:dyDescent="0.25">
      <c r="A1031" s="86">
        <v>1852542020</v>
      </c>
      <c r="B1031" s="87">
        <v>44039.922638888886</v>
      </c>
      <c r="C1031" s="87">
        <v>44048.7187962963</v>
      </c>
      <c r="D1031" s="88">
        <v>7</v>
      </c>
      <c r="E1031" s="86" t="s">
        <v>6502</v>
      </c>
      <c r="F1031" s="86" t="s">
        <v>6509</v>
      </c>
      <c r="G1031" s="86" t="s">
        <v>6510</v>
      </c>
      <c r="H1031" s="86" t="s">
        <v>6504</v>
      </c>
      <c r="I1031" s="86" t="s">
        <v>6520</v>
      </c>
      <c r="J1031" s="86" t="s">
        <v>6514</v>
      </c>
      <c r="K1031" s="86"/>
    </row>
    <row r="1032" spans="1:11" x14ac:dyDescent="0.25">
      <c r="A1032" s="86">
        <v>1852672020</v>
      </c>
      <c r="B1032" s="87">
        <v>44035.734942129631</v>
      </c>
      <c r="C1032" s="87">
        <v>44053.814340277779</v>
      </c>
      <c r="D1032" s="88">
        <v>11</v>
      </c>
      <c r="E1032" s="86" t="s">
        <v>6526</v>
      </c>
      <c r="F1032" s="86" t="s">
        <v>28</v>
      </c>
      <c r="G1032" s="86" t="s">
        <v>6517</v>
      </c>
      <c r="H1032" s="86" t="s">
        <v>6504</v>
      </c>
      <c r="I1032" s="86" t="s">
        <v>6586</v>
      </c>
      <c r="J1032" s="86" t="s">
        <v>6514</v>
      </c>
      <c r="K1032" s="86"/>
    </row>
    <row r="1033" spans="1:11" x14ac:dyDescent="0.25">
      <c r="A1033" s="86">
        <v>1853072020</v>
      </c>
      <c r="B1033" s="87">
        <v>44035.403032407405</v>
      </c>
      <c r="C1033" s="87">
        <v>44036.613587962966</v>
      </c>
      <c r="D1033" s="88">
        <v>1</v>
      </c>
      <c r="E1033" s="86" t="s">
        <v>6502</v>
      </c>
      <c r="F1033" s="86" t="s">
        <v>6509</v>
      </c>
      <c r="G1033" s="86" t="s">
        <v>124</v>
      </c>
      <c r="H1033" s="86" t="s">
        <v>6504</v>
      </c>
      <c r="I1033" s="86" t="s">
        <v>6540</v>
      </c>
      <c r="J1033" s="86" t="s">
        <v>6514</v>
      </c>
      <c r="K1033" s="86" t="s">
        <v>6507</v>
      </c>
    </row>
    <row r="1034" spans="1:11" x14ac:dyDescent="0.25">
      <c r="A1034" s="86">
        <v>1853122020</v>
      </c>
      <c r="B1034" s="87">
        <v>44036.772824074076</v>
      </c>
      <c r="C1034" s="87">
        <v>44039.599085648151</v>
      </c>
      <c r="D1034" s="88">
        <v>1</v>
      </c>
      <c r="E1034" s="86" t="s">
        <v>6502</v>
      </c>
      <c r="F1034" s="86" t="s">
        <v>6509</v>
      </c>
      <c r="G1034" s="86" t="s">
        <v>124</v>
      </c>
      <c r="H1034" s="86" t="s">
        <v>6504</v>
      </c>
      <c r="I1034" s="86" t="s">
        <v>6529</v>
      </c>
      <c r="J1034" s="86" t="s">
        <v>6514</v>
      </c>
      <c r="K1034" s="86" t="s">
        <v>6507</v>
      </c>
    </row>
    <row r="1035" spans="1:11" x14ac:dyDescent="0.25">
      <c r="A1035" s="86">
        <v>1853332020</v>
      </c>
      <c r="B1035" s="87">
        <v>44035.415486111109</v>
      </c>
      <c r="C1035" s="87">
        <v>44040.561400462961</v>
      </c>
      <c r="D1035" s="88">
        <v>3</v>
      </c>
      <c r="E1035" s="86" t="s">
        <v>6502</v>
      </c>
      <c r="F1035" s="86" t="s">
        <v>6509</v>
      </c>
      <c r="G1035" s="86" t="s">
        <v>124</v>
      </c>
      <c r="H1035" s="86" t="s">
        <v>6504</v>
      </c>
      <c r="I1035" s="86" t="s">
        <v>6529</v>
      </c>
      <c r="J1035" s="86" t="s">
        <v>6514</v>
      </c>
      <c r="K1035" s="86" t="s">
        <v>6507</v>
      </c>
    </row>
    <row r="1036" spans="1:11" x14ac:dyDescent="0.25">
      <c r="A1036" s="86">
        <v>1853462020</v>
      </c>
      <c r="B1036" s="87">
        <v>44035.418854166666</v>
      </c>
      <c r="C1036" s="87">
        <v>44039.452476851853</v>
      </c>
      <c r="D1036" s="88">
        <v>2</v>
      </c>
      <c r="E1036" s="86" t="s">
        <v>6502</v>
      </c>
      <c r="F1036" s="86" t="s">
        <v>6509</v>
      </c>
      <c r="G1036" s="86" t="s">
        <v>124</v>
      </c>
      <c r="H1036" s="86" t="s">
        <v>6504</v>
      </c>
      <c r="I1036" s="86" t="s">
        <v>6529</v>
      </c>
      <c r="J1036" s="86" t="s">
        <v>6514</v>
      </c>
      <c r="K1036" s="86" t="s">
        <v>6507</v>
      </c>
    </row>
    <row r="1037" spans="1:11" x14ac:dyDescent="0.25">
      <c r="A1037" s="86">
        <v>1853742020</v>
      </c>
      <c r="B1037" s="87">
        <v>44037.320914351854</v>
      </c>
      <c r="C1037" s="87">
        <v>44041.675775462965</v>
      </c>
      <c r="D1037" s="88">
        <v>2</v>
      </c>
      <c r="E1037" s="86" t="s">
        <v>6502</v>
      </c>
      <c r="F1037" s="86" t="s">
        <v>6509</v>
      </c>
      <c r="G1037" s="86" t="s">
        <v>124</v>
      </c>
      <c r="H1037" s="86" t="s">
        <v>6504</v>
      </c>
      <c r="I1037" s="86" t="s">
        <v>6519</v>
      </c>
      <c r="J1037" s="86" t="s">
        <v>6514</v>
      </c>
      <c r="K1037" s="86" t="s">
        <v>6507</v>
      </c>
    </row>
    <row r="1038" spans="1:11" x14ac:dyDescent="0.25">
      <c r="A1038" s="86">
        <v>1853782020</v>
      </c>
      <c r="B1038" s="87">
        <v>44041.452210648145</v>
      </c>
      <c r="C1038" s="87">
        <v>44042.300046296295</v>
      </c>
      <c r="D1038" s="88">
        <v>1</v>
      </c>
      <c r="E1038" s="86" t="s">
        <v>6502</v>
      </c>
      <c r="F1038" s="86" t="s">
        <v>6509</v>
      </c>
      <c r="G1038" s="86" t="s">
        <v>124</v>
      </c>
      <c r="H1038" s="86" t="s">
        <v>6504</v>
      </c>
      <c r="I1038" s="86" t="s">
        <v>6529</v>
      </c>
      <c r="J1038" s="86" t="s">
        <v>6514</v>
      </c>
      <c r="K1038" s="86" t="s">
        <v>6507</v>
      </c>
    </row>
    <row r="1039" spans="1:11" x14ac:dyDescent="0.25">
      <c r="A1039" s="86">
        <v>1853932020</v>
      </c>
      <c r="B1039" s="87">
        <v>44035.432916666665</v>
      </c>
      <c r="C1039" s="87">
        <v>44036.781504629631</v>
      </c>
      <c r="D1039" s="88">
        <v>1</v>
      </c>
      <c r="E1039" s="86" t="s">
        <v>6502</v>
      </c>
      <c r="F1039" s="86" t="s">
        <v>6509</v>
      </c>
      <c r="G1039" s="86" t="s">
        <v>124</v>
      </c>
      <c r="H1039" s="86" t="s">
        <v>6504</v>
      </c>
      <c r="I1039" s="86" t="s">
        <v>6519</v>
      </c>
      <c r="J1039" s="86" t="s">
        <v>6514</v>
      </c>
      <c r="K1039" s="86" t="s">
        <v>6507</v>
      </c>
    </row>
    <row r="1040" spans="1:11" x14ac:dyDescent="0.25">
      <c r="A1040" s="86">
        <v>1854242020</v>
      </c>
      <c r="B1040" s="87">
        <v>44036.695092592592</v>
      </c>
      <c r="C1040" s="87">
        <v>44036.72314814815</v>
      </c>
      <c r="D1040" s="88">
        <v>0</v>
      </c>
      <c r="E1040" s="86" t="s">
        <v>6502</v>
      </c>
      <c r="F1040" s="86" t="s">
        <v>6537</v>
      </c>
      <c r="G1040" s="86" t="s">
        <v>124</v>
      </c>
      <c r="H1040" s="86" t="s">
        <v>6504</v>
      </c>
      <c r="I1040" s="86" t="s">
        <v>6540</v>
      </c>
      <c r="J1040" s="86" t="s">
        <v>6514</v>
      </c>
      <c r="K1040" s="86" t="s">
        <v>6507</v>
      </c>
    </row>
    <row r="1041" spans="1:11" x14ac:dyDescent="0.25">
      <c r="A1041" s="86">
        <v>1854252020</v>
      </c>
      <c r="B1041" s="87">
        <v>44040.710046296299</v>
      </c>
      <c r="C1041" s="87">
        <v>44040.749907407408</v>
      </c>
      <c r="D1041" s="88">
        <v>0</v>
      </c>
      <c r="E1041" s="86" t="s">
        <v>6502</v>
      </c>
      <c r="F1041" s="86" t="s">
        <v>6509</v>
      </c>
      <c r="G1041" s="86" t="s">
        <v>124</v>
      </c>
      <c r="H1041" s="86" t="s">
        <v>6504</v>
      </c>
      <c r="I1041" s="86" t="s">
        <v>6540</v>
      </c>
      <c r="J1041" s="86" t="s">
        <v>6514</v>
      </c>
      <c r="K1041" s="86" t="s">
        <v>6507</v>
      </c>
    </row>
    <row r="1042" spans="1:11" x14ac:dyDescent="0.25">
      <c r="A1042" s="86">
        <v>1854912020</v>
      </c>
      <c r="B1042" s="87">
        <v>44036.407442129632</v>
      </c>
      <c r="C1042" s="87">
        <v>44036.408958333333</v>
      </c>
      <c r="D1042" s="88">
        <v>0</v>
      </c>
      <c r="E1042" s="86" t="s">
        <v>6502</v>
      </c>
      <c r="F1042" s="86" t="s">
        <v>6509</v>
      </c>
      <c r="G1042" s="86" t="s">
        <v>124</v>
      </c>
      <c r="H1042" s="86" t="s">
        <v>6527</v>
      </c>
      <c r="I1042" s="86" t="s">
        <v>6544</v>
      </c>
      <c r="J1042" s="86" t="s">
        <v>6514</v>
      </c>
      <c r="K1042" s="86" t="s">
        <v>6507</v>
      </c>
    </row>
    <row r="1043" spans="1:11" x14ac:dyDescent="0.25">
      <c r="A1043" s="86">
        <v>1854932020</v>
      </c>
      <c r="B1043" s="87">
        <v>44037.338090277779</v>
      </c>
      <c r="C1043" s="87">
        <v>44037.340092592596</v>
      </c>
      <c r="D1043" s="88" t="s">
        <v>129</v>
      </c>
      <c r="E1043" s="86" t="s">
        <v>6502</v>
      </c>
      <c r="F1043" s="86" t="s">
        <v>6509</v>
      </c>
      <c r="G1043" s="86" t="s">
        <v>124</v>
      </c>
      <c r="H1043" s="86" t="s">
        <v>6504</v>
      </c>
      <c r="I1043" s="86" t="s">
        <v>6540</v>
      </c>
      <c r="J1043" s="86" t="s">
        <v>6514</v>
      </c>
      <c r="K1043" s="86" t="s">
        <v>6507</v>
      </c>
    </row>
    <row r="1044" spans="1:11" x14ac:dyDescent="0.25">
      <c r="A1044" s="86">
        <v>1855052020</v>
      </c>
      <c r="B1044" s="87">
        <v>44035.462627314817</v>
      </c>
      <c r="C1044" s="87">
        <v>44036.790613425925</v>
      </c>
      <c r="D1044" s="88">
        <v>1</v>
      </c>
      <c r="E1044" s="86" t="s">
        <v>6502</v>
      </c>
      <c r="F1044" s="86" t="s">
        <v>6509</v>
      </c>
      <c r="G1044" s="86" t="s">
        <v>124</v>
      </c>
      <c r="H1044" s="86" t="s">
        <v>6504</v>
      </c>
      <c r="I1044" s="86" t="s">
        <v>6519</v>
      </c>
      <c r="J1044" s="86" t="s">
        <v>6514</v>
      </c>
      <c r="K1044" s="86" t="s">
        <v>6507</v>
      </c>
    </row>
    <row r="1045" spans="1:11" x14ac:dyDescent="0.25">
      <c r="A1045" s="86">
        <v>1855152020</v>
      </c>
      <c r="B1045" s="87">
        <v>44035.464537037034</v>
      </c>
      <c r="C1045" s="87">
        <v>44036.769328703704</v>
      </c>
      <c r="D1045" s="88">
        <v>1</v>
      </c>
      <c r="E1045" s="86" t="s">
        <v>6502</v>
      </c>
      <c r="F1045" s="86" t="s">
        <v>6509</v>
      </c>
      <c r="G1045" s="86" t="s">
        <v>124</v>
      </c>
      <c r="H1045" s="86" t="s">
        <v>6504</v>
      </c>
      <c r="I1045" s="86" t="s">
        <v>6540</v>
      </c>
      <c r="J1045" s="86" t="s">
        <v>6514</v>
      </c>
      <c r="K1045" s="86" t="s">
        <v>6507</v>
      </c>
    </row>
    <row r="1046" spans="1:11" x14ac:dyDescent="0.25">
      <c r="A1046" s="86">
        <v>1855392020</v>
      </c>
      <c r="B1046" s="87">
        <v>44040.026145833333</v>
      </c>
      <c r="C1046" s="87">
        <v>44045.379143518519</v>
      </c>
      <c r="D1046" s="88">
        <v>3</v>
      </c>
      <c r="E1046" s="86" t="s">
        <v>6502</v>
      </c>
      <c r="F1046" s="86" t="s">
        <v>6537</v>
      </c>
      <c r="G1046" s="86" t="s">
        <v>124</v>
      </c>
      <c r="H1046" s="86" t="s">
        <v>6504</v>
      </c>
      <c r="I1046" s="86" t="s">
        <v>6540</v>
      </c>
      <c r="J1046" s="86" t="s">
        <v>6514</v>
      </c>
      <c r="K1046" s="86"/>
    </row>
    <row r="1047" spans="1:11" x14ac:dyDescent="0.25">
      <c r="A1047" s="86">
        <v>1855492020</v>
      </c>
      <c r="B1047" s="87">
        <v>44035.475868055553</v>
      </c>
      <c r="C1047" s="87">
        <v>44039.184166666666</v>
      </c>
      <c r="D1047" s="88">
        <v>2</v>
      </c>
      <c r="E1047" s="86" t="s">
        <v>6502</v>
      </c>
      <c r="F1047" s="86" t="s">
        <v>6509</v>
      </c>
      <c r="G1047" s="86" t="s">
        <v>124</v>
      </c>
      <c r="H1047" s="86" t="s">
        <v>6504</v>
      </c>
      <c r="I1047" s="86" t="s">
        <v>6529</v>
      </c>
      <c r="J1047" s="86" t="s">
        <v>6514</v>
      </c>
      <c r="K1047" s="86" t="s">
        <v>6507</v>
      </c>
    </row>
    <row r="1048" spans="1:11" x14ac:dyDescent="0.25">
      <c r="A1048" s="86">
        <v>1855502020</v>
      </c>
      <c r="B1048" s="87">
        <v>44035.476111111115</v>
      </c>
      <c r="C1048" s="87">
        <v>44036.473136574074</v>
      </c>
      <c r="D1048" s="88">
        <v>1</v>
      </c>
      <c r="E1048" s="86" t="s">
        <v>6502</v>
      </c>
      <c r="F1048" s="86" t="s">
        <v>6509</v>
      </c>
      <c r="G1048" s="86" t="s">
        <v>124</v>
      </c>
      <c r="H1048" s="86" t="s">
        <v>6504</v>
      </c>
      <c r="I1048" s="86" t="s">
        <v>6540</v>
      </c>
      <c r="J1048" s="86" t="s">
        <v>6514</v>
      </c>
      <c r="K1048" s="86" t="s">
        <v>6507</v>
      </c>
    </row>
    <row r="1049" spans="1:11" x14ac:dyDescent="0.25">
      <c r="A1049" s="86">
        <v>1855952020</v>
      </c>
      <c r="B1049" s="87">
        <v>44035.489965277775</v>
      </c>
      <c r="C1049" s="87">
        <v>44039.5940625</v>
      </c>
      <c r="D1049" s="88">
        <v>2</v>
      </c>
      <c r="E1049" s="86" t="s">
        <v>6502</v>
      </c>
      <c r="F1049" s="86" t="s">
        <v>6509</v>
      </c>
      <c r="G1049" s="86" t="s">
        <v>124</v>
      </c>
      <c r="H1049" s="86" t="s">
        <v>6504</v>
      </c>
      <c r="I1049" s="86" t="s">
        <v>6540</v>
      </c>
      <c r="J1049" s="86" t="s">
        <v>6514</v>
      </c>
      <c r="K1049" s="86" t="s">
        <v>6507</v>
      </c>
    </row>
    <row r="1050" spans="1:11" x14ac:dyDescent="0.25">
      <c r="A1050" s="86">
        <v>1856152020</v>
      </c>
      <c r="B1050" s="87">
        <v>44035.494467592594</v>
      </c>
      <c r="C1050" s="87">
        <v>44036.364687499998</v>
      </c>
      <c r="D1050" s="88">
        <v>1</v>
      </c>
      <c r="E1050" s="86" t="s">
        <v>6502</v>
      </c>
      <c r="F1050" s="86" t="s">
        <v>6509</v>
      </c>
      <c r="G1050" s="86" t="s">
        <v>124</v>
      </c>
      <c r="H1050" s="86" t="s">
        <v>6504</v>
      </c>
      <c r="I1050" s="86" t="s">
        <v>6540</v>
      </c>
      <c r="J1050" s="86" t="s">
        <v>6514</v>
      </c>
      <c r="K1050" s="86" t="s">
        <v>6507</v>
      </c>
    </row>
    <row r="1051" spans="1:11" x14ac:dyDescent="0.25">
      <c r="A1051" s="86">
        <v>1856572020</v>
      </c>
      <c r="B1051" s="87">
        <v>44035.771527777775</v>
      </c>
      <c r="C1051" s="87" t="s">
        <v>6508</v>
      </c>
      <c r="D1051" s="88" t="s">
        <v>129</v>
      </c>
      <c r="E1051" s="86" t="s">
        <v>6502</v>
      </c>
      <c r="F1051" s="86" t="s">
        <v>6509</v>
      </c>
      <c r="G1051" s="86" t="s">
        <v>124</v>
      </c>
      <c r="H1051" s="86" t="s">
        <v>6504</v>
      </c>
      <c r="I1051" s="86" t="s">
        <v>6552</v>
      </c>
      <c r="J1051" s="86"/>
      <c r="K1051" s="86"/>
    </row>
    <row r="1052" spans="1:11" x14ac:dyDescent="0.25">
      <c r="A1052" s="86">
        <v>1856652020</v>
      </c>
      <c r="B1052" s="87">
        <v>44035.508668981478</v>
      </c>
      <c r="C1052" s="87">
        <v>44039.498252314814</v>
      </c>
      <c r="D1052" s="88">
        <v>2</v>
      </c>
      <c r="E1052" s="86" t="s">
        <v>6502</v>
      </c>
      <c r="F1052" s="86" t="s">
        <v>6509</v>
      </c>
      <c r="G1052" s="86" t="s">
        <v>124</v>
      </c>
      <c r="H1052" s="86" t="s">
        <v>6504</v>
      </c>
      <c r="I1052" s="86" t="s">
        <v>6550</v>
      </c>
      <c r="J1052" s="86" t="s">
        <v>6514</v>
      </c>
      <c r="K1052" s="86" t="s">
        <v>6507</v>
      </c>
    </row>
    <row r="1053" spans="1:11" x14ac:dyDescent="0.25">
      <c r="A1053" s="86">
        <v>1857162020</v>
      </c>
      <c r="B1053" s="87">
        <v>44036.363761574074</v>
      </c>
      <c r="C1053" s="87">
        <v>44048.418368055558</v>
      </c>
      <c r="D1053" s="88">
        <v>8</v>
      </c>
      <c r="E1053" s="86" t="s">
        <v>6502</v>
      </c>
      <c r="F1053" s="86" t="s">
        <v>6509</v>
      </c>
      <c r="G1053" s="86" t="s">
        <v>6510</v>
      </c>
      <c r="H1053" s="86" t="s">
        <v>6511</v>
      </c>
      <c r="I1053" s="86" t="s">
        <v>6512</v>
      </c>
      <c r="J1053" s="86" t="s">
        <v>6514</v>
      </c>
      <c r="K1053" s="86"/>
    </row>
    <row r="1054" spans="1:11" x14ac:dyDescent="0.25">
      <c r="A1054" s="86">
        <v>1857232020</v>
      </c>
      <c r="B1054" s="87">
        <v>44035.524756944447</v>
      </c>
      <c r="C1054" s="87">
        <v>44041.716956018521</v>
      </c>
      <c r="D1054" s="88">
        <v>4</v>
      </c>
      <c r="E1054" s="86" t="s">
        <v>6502</v>
      </c>
      <c r="F1054" s="86" t="s">
        <v>6509</v>
      </c>
      <c r="G1054" s="86" t="s">
        <v>124</v>
      </c>
      <c r="H1054" s="86" t="s">
        <v>6504</v>
      </c>
      <c r="I1054" s="86" t="s">
        <v>6540</v>
      </c>
      <c r="J1054" s="86" t="s">
        <v>6514</v>
      </c>
      <c r="K1054" s="86" t="s">
        <v>6507</v>
      </c>
    </row>
    <row r="1055" spans="1:11" x14ac:dyDescent="0.25">
      <c r="A1055" s="86">
        <v>1857242020</v>
      </c>
      <c r="B1055" s="87">
        <v>44035.52480324074</v>
      </c>
      <c r="C1055" s="87">
        <v>44036.610034722224</v>
      </c>
      <c r="D1055" s="88">
        <v>1</v>
      </c>
      <c r="E1055" s="86" t="s">
        <v>6502</v>
      </c>
      <c r="F1055" s="86" t="s">
        <v>6509</v>
      </c>
      <c r="G1055" s="86" t="s">
        <v>124</v>
      </c>
      <c r="H1055" s="86" t="s">
        <v>6504</v>
      </c>
      <c r="I1055" s="86" t="s">
        <v>6540</v>
      </c>
      <c r="J1055" s="86" t="s">
        <v>6514</v>
      </c>
      <c r="K1055" s="86" t="s">
        <v>6507</v>
      </c>
    </row>
    <row r="1056" spans="1:11" x14ac:dyDescent="0.25">
      <c r="A1056" s="86">
        <v>1857692020</v>
      </c>
      <c r="B1056" s="87">
        <v>44041.484409722223</v>
      </c>
      <c r="C1056" s="87">
        <v>44041.650613425925</v>
      </c>
      <c r="D1056" s="88">
        <v>0</v>
      </c>
      <c r="E1056" s="86" t="s">
        <v>6502</v>
      </c>
      <c r="F1056" s="86" t="s">
        <v>28</v>
      </c>
      <c r="G1056" s="86" t="s">
        <v>124</v>
      </c>
      <c r="H1056" s="86" t="s">
        <v>6504</v>
      </c>
      <c r="I1056" s="86" t="s">
        <v>6540</v>
      </c>
      <c r="J1056" s="86" t="s">
        <v>6514</v>
      </c>
      <c r="K1056" s="86" t="s">
        <v>6507</v>
      </c>
    </row>
    <row r="1057" spans="1:11" x14ac:dyDescent="0.25">
      <c r="A1057" s="86">
        <v>1857702020</v>
      </c>
      <c r="B1057" s="87">
        <v>44039.987303240741</v>
      </c>
      <c r="C1057" s="87">
        <v>44040.685740740744</v>
      </c>
      <c r="D1057" s="88">
        <v>1</v>
      </c>
      <c r="E1057" s="86" t="s">
        <v>6502</v>
      </c>
      <c r="F1057" s="86" t="s">
        <v>28</v>
      </c>
      <c r="G1057" s="86" t="s">
        <v>124</v>
      </c>
      <c r="H1057" s="86" t="s">
        <v>6504</v>
      </c>
      <c r="I1057" s="86" t="s">
        <v>6540</v>
      </c>
      <c r="J1057" s="86" t="s">
        <v>6514</v>
      </c>
      <c r="K1057" s="86" t="s">
        <v>6507</v>
      </c>
    </row>
    <row r="1058" spans="1:11" x14ac:dyDescent="0.25">
      <c r="A1058" s="86">
        <v>1857922020</v>
      </c>
      <c r="B1058" s="87">
        <v>44041.485300925924</v>
      </c>
      <c r="C1058" s="87" t="s">
        <v>6508</v>
      </c>
      <c r="D1058" s="88" t="s">
        <v>129</v>
      </c>
      <c r="E1058" s="86" t="s">
        <v>6502</v>
      </c>
      <c r="F1058" s="86" t="s">
        <v>74</v>
      </c>
      <c r="G1058" s="86" t="s">
        <v>124</v>
      </c>
      <c r="H1058" s="86" t="s">
        <v>6504</v>
      </c>
      <c r="I1058" s="90" t="s">
        <v>6518</v>
      </c>
      <c r="J1058" s="86"/>
      <c r="K1058" s="86"/>
    </row>
    <row r="1059" spans="1:11" x14ac:dyDescent="0.25">
      <c r="A1059" s="86">
        <v>1858092020</v>
      </c>
      <c r="B1059" s="87">
        <v>44039.869675925926</v>
      </c>
      <c r="C1059" s="87" t="s">
        <v>6508</v>
      </c>
      <c r="D1059" s="88" t="s">
        <v>129</v>
      </c>
      <c r="E1059" s="86" t="s">
        <v>6502</v>
      </c>
      <c r="F1059" s="86" t="s">
        <v>6537</v>
      </c>
      <c r="G1059" s="86" t="s">
        <v>124</v>
      </c>
      <c r="H1059" s="86" t="s">
        <v>6504</v>
      </c>
      <c r="I1059" s="86" t="s">
        <v>80</v>
      </c>
      <c r="J1059" s="86"/>
      <c r="K1059" s="86"/>
    </row>
    <row r="1060" spans="1:11" x14ac:dyDescent="0.25">
      <c r="A1060" s="86">
        <v>1858142020</v>
      </c>
      <c r="B1060" s="87">
        <v>44042.704212962963</v>
      </c>
      <c r="C1060" s="87">
        <v>44043.495787037034</v>
      </c>
      <c r="D1060" s="88">
        <v>1</v>
      </c>
      <c r="E1060" s="86" t="s">
        <v>6502</v>
      </c>
      <c r="F1060" s="86" t="s">
        <v>6509</v>
      </c>
      <c r="G1060" s="86" t="s">
        <v>124</v>
      </c>
      <c r="H1060" s="86" t="s">
        <v>6504</v>
      </c>
      <c r="I1060" s="86" t="s">
        <v>6505</v>
      </c>
      <c r="J1060" s="86" t="s">
        <v>6514</v>
      </c>
      <c r="K1060" s="86" t="s">
        <v>6507</v>
      </c>
    </row>
    <row r="1061" spans="1:11" x14ac:dyDescent="0.25">
      <c r="A1061" s="86">
        <v>1858192020</v>
      </c>
      <c r="B1061" s="87">
        <v>44042.47724537037</v>
      </c>
      <c r="C1061" s="87">
        <v>44043.608553240738</v>
      </c>
      <c r="D1061" s="88">
        <v>1</v>
      </c>
      <c r="E1061" s="86" t="s">
        <v>6502</v>
      </c>
      <c r="F1061" s="86" t="s">
        <v>6509</v>
      </c>
      <c r="G1061" s="86" t="s">
        <v>124</v>
      </c>
      <c r="H1061" s="86" t="s">
        <v>6504</v>
      </c>
      <c r="I1061" s="86" t="s">
        <v>6540</v>
      </c>
      <c r="J1061" s="86" t="s">
        <v>6514</v>
      </c>
      <c r="K1061" s="86" t="s">
        <v>6507</v>
      </c>
    </row>
    <row r="1062" spans="1:11" x14ac:dyDescent="0.25">
      <c r="A1062" s="86">
        <v>1858412020</v>
      </c>
      <c r="B1062" s="87">
        <v>44036.37091435185</v>
      </c>
      <c r="C1062" s="87" t="s">
        <v>6508</v>
      </c>
      <c r="D1062" s="88" t="s">
        <v>129</v>
      </c>
      <c r="E1062" s="86" t="s">
        <v>6502</v>
      </c>
      <c r="F1062" s="86" t="s">
        <v>6509</v>
      </c>
      <c r="G1062" s="86" t="s">
        <v>124</v>
      </c>
      <c r="H1062" s="86" t="s">
        <v>6504</v>
      </c>
      <c r="I1062" s="90" t="s">
        <v>6529</v>
      </c>
      <c r="J1062" s="86"/>
      <c r="K1062" s="86"/>
    </row>
    <row r="1063" spans="1:11" x14ac:dyDescent="0.25">
      <c r="A1063" s="86">
        <v>1859432020</v>
      </c>
      <c r="B1063" s="87">
        <v>44036.707627314812</v>
      </c>
      <c r="C1063" s="87" t="s">
        <v>6508</v>
      </c>
      <c r="D1063" s="88" t="s">
        <v>129</v>
      </c>
      <c r="E1063" s="86" t="s">
        <v>6502</v>
      </c>
      <c r="F1063" s="86" t="s">
        <v>45</v>
      </c>
      <c r="G1063" s="86" t="s">
        <v>124</v>
      </c>
      <c r="H1063" s="86" t="s">
        <v>6504</v>
      </c>
      <c r="I1063" s="86" t="s">
        <v>6540</v>
      </c>
      <c r="J1063" s="86"/>
      <c r="K1063" s="86"/>
    </row>
    <row r="1064" spans="1:11" x14ac:dyDescent="0.25">
      <c r="A1064" s="86">
        <v>1859852020</v>
      </c>
      <c r="B1064" s="87">
        <v>44035.606145833335</v>
      </c>
      <c r="C1064" s="87">
        <v>44036.876631944448</v>
      </c>
      <c r="D1064" s="88">
        <v>1</v>
      </c>
      <c r="E1064" s="86" t="s">
        <v>6502</v>
      </c>
      <c r="F1064" s="86" t="s">
        <v>6509</v>
      </c>
      <c r="G1064" s="86" t="s">
        <v>124</v>
      </c>
      <c r="H1064" s="86" t="s">
        <v>6504</v>
      </c>
      <c r="I1064" s="86" t="s">
        <v>6519</v>
      </c>
      <c r="J1064" s="86" t="s">
        <v>6514</v>
      </c>
      <c r="K1064" s="86" t="s">
        <v>6507</v>
      </c>
    </row>
    <row r="1065" spans="1:11" x14ac:dyDescent="0.25">
      <c r="A1065" s="86">
        <v>1860222020</v>
      </c>
      <c r="B1065" s="87">
        <v>44035.617708333331</v>
      </c>
      <c r="C1065" s="87">
        <v>44039.477766203701</v>
      </c>
      <c r="D1065" s="88">
        <v>2</v>
      </c>
      <c r="E1065" s="86" t="s">
        <v>6502</v>
      </c>
      <c r="F1065" s="86" t="s">
        <v>6509</v>
      </c>
      <c r="G1065" s="86" t="s">
        <v>124</v>
      </c>
      <c r="H1065" s="86" t="s">
        <v>6504</v>
      </c>
      <c r="I1065" s="86" t="s">
        <v>6529</v>
      </c>
      <c r="J1065" s="86" t="s">
        <v>6514</v>
      </c>
      <c r="K1065" s="86" t="s">
        <v>6507</v>
      </c>
    </row>
    <row r="1066" spans="1:11" x14ac:dyDescent="0.25">
      <c r="A1066" s="86">
        <v>1860232020</v>
      </c>
      <c r="B1066" s="87">
        <v>44035.618344907409</v>
      </c>
      <c r="C1066" s="87">
        <v>44036.414895833332</v>
      </c>
      <c r="D1066" s="88">
        <v>1</v>
      </c>
      <c r="E1066" s="86" t="s">
        <v>6502</v>
      </c>
      <c r="F1066" s="86" t="s">
        <v>28</v>
      </c>
      <c r="G1066" s="86" t="s">
        <v>124</v>
      </c>
      <c r="H1066" s="86" t="s">
        <v>6504</v>
      </c>
      <c r="I1066" s="86" t="s">
        <v>6529</v>
      </c>
      <c r="J1066" s="86" t="s">
        <v>6555</v>
      </c>
      <c r="K1066" s="86"/>
    </row>
    <row r="1067" spans="1:11" x14ac:dyDescent="0.25">
      <c r="A1067" s="86">
        <v>1860652020</v>
      </c>
      <c r="B1067" s="87">
        <v>44035.752685185187</v>
      </c>
      <c r="C1067" s="87">
        <v>44035.794432870367</v>
      </c>
      <c r="D1067" s="88">
        <v>0</v>
      </c>
      <c r="E1067" s="86" t="s">
        <v>6502</v>
      </c>
      <c r="F1067" s="86" t="s">
        <v>28</v>
      </c>
      <c r="G1067" s="86" t="s">
        <v>124</v>
      </c>
      <c r="H1067" s="86" t="s">
        <v>6504</v>
      </c>
      <c r="I1067" s="86" t="s">
        <v>6560</v>
      </c>
      <c r="J1067" s="86" t="s">
        <v>6514</v>
      </c>
      <c r="K1067" s="86" t="s">
        <v>6507</v>
      </c>
    </row>
    <row r="1068" spans="1:11" x14ac:dyDescent="0.25">
      <c r="A1068" s="86">
        <v>1861052020</v>
      </c>
      <c r="B1068" s="87">
        <v>44035.645138888889</v>
      </c>
      <c r="C1068" s="87">
        <v>44036.742592592593</v>
      </c>
      <c r="D1068" s="88">
        <v>1</v>
      </c>
      <c r="E1068" s="86" t="s">
        <v>6502</v>
      </c>
      <c r="F1068" s="86" t="s">
        <v>6509</v>
      </c>
      <c r="G1068" s="86" t="s">
        <v>124</v>
      </c>
      <c r="H1068" s="86" t="s">
        <v>6504</v>
      </c>
      <c r="I1068" s="86" t="s">
        <v>6513</v>
      </c>
      <c r="J1068" s="86" t="s">
        <v>6514</v>
      </c>
      <c r="K1068" s="86" t="s">
        <v>6507</v>
      </c>
    </row>
    <row r="1069" spans="1:11" x14ac:dyDescent="0.25">
      <c r="A1069" s="86">
        <v>1861112020</v>
      </c>
      <c r="B1069" s="87">
        <v>44035.646874999999</v>
      </c>
      <c r="C1069" s="87">
        <v>44039.490590277775</v>
      </c>
      <c r="D1069" s="88">
        <v>2</v>
      </c>
      <c r="E1069" s="86" t="s">
        <v>6502</v>
      </c>
      <c r="F1069" s="86" t="s">
        <v>6509</v>
      </c>
      <c r="G1069" s="86" t="s">
        <v>124</v>
      </c>
      <c r="H1069" s="86" t="s">
        <v>6504</v>
      </c>
      <c r="I1069" s="86" t="s">
        <v>6550</v>
      </c>
      <c r="J1069" s="86" t="s">
        <v>6514</v>
      </c>
      <c r="K1069" s="86" t="s">
        <v>6507</v>
      </c>
    </row>
    <row r="1070" spans="1:11" x14ac:dyDescent="0.25">
      <c r="A1070" s="86">
        <v>1861162020</v>
      </c>
      <c r="B1070" s="87">
        <v>44039.46297453704</v>
      </c>
      <c r="C1070" s="87" t="s">
        <v>6508</v>
      </c>
      <c r="D1070" s="88" t="s">
        <v>129</v>
      </c>
      <c r="E1070" s="86" t="s">
        <v>6502</v>
      </c>
      <c r="F1070" s="86" t="s">
        <v>6509</v>
      </c>
      <c r="G1070" s="86" t="s">
        <v>6510</v>
      </c>
      <c r="H1070" s="86" t="s">
        <v>6504</v>
      </c>
      <c r="I1070" s="90" t="s">
        <v>6520</v>
      </c>
      <c r="J1070" s="86"/>
      <c r="K1070" s="86"/>
    </row>
    <row r="1071" spans="1:11" x14ac:dyDescent="0.25">
      <c r="A1071" s="86">
        <v>1861492020</v>
      </c>
      <c r="B1071" s="87">
        <v>44039.824618055558</v>
      </c>
      <c r="C1071" s="87">
        <v>44043.181817129633</v>
      </c>
      <c r="D1071" s="88">
        <v>4</v>
      </c>
      <c r="E1071" s="86" t="s">
        <v>6502</v>
      </c>
      <c r="F1071" s="86" t="s">
        <v>6509</v>
      </c>
      <c r="G1071" s="86" t="s">
        <v>124</v>
      </c>
      <c r="H1071" s="86" t="s">
        <v>6504</v>
      </c>
      <c r="I1071" s="86" t="s">
        <v>6540</v>
      </c>
      <c r="J1071" s="86" t="s">
        <v>6514</v>
      </c>
      <c r="K1071" s="86" t="s">
        <v>6507</v>
      </c>
    </row>
    <row r="1072" spans="1:11" x14ac:dyDescent="0.25">
      <c r="A1072" s="86">
        <v>1861822020</v>
      </c>
      <c r="B1072" s="87">
        <v>44040.712581018517</v>
      </c>
      <c r="C1072" s="87">
        <v>44046.619131944448</v>
      </c>
      <c r="D1072" s="88">
        <v>4</v>
      </c>
      <c r="E1072" s="86" t="s">
        <v>6502</v>
      </c>
      <c r="F1072" s="86" t="s">
        <v>74</v>
      </c>
      <c r="G1072" s="86" t="s">
        <v>124</v>
      </c>
      <c r="H1072" s="86" t="s">
        <v>6504</v>
      </c>
      <c r="I1072" s="86" t="s">
        <v>6518</v>
      </c>
      <c r="J1072" s="86" t="s">
        <v>6514</v>
      </c>
      <c r="K1072" s="86"/>
    </row>
    <row r="1073" spans="1:11" x14ac:dyDescent="0.25">
      <c r="A1073" s="86">
        <v>1862122020</v>
      </c>
      <c r="B1073" s="87">
        <v>44041.631030092591</v>
      </c>
      <c r="C1073" s="87">
        <v>44045.797210648147</v>
      </c>
      <c r="D1073" s="88">
        <v>2</v>
      </c>
      <c r="E1073" s="86" t="s">
        <v>6502</v>
      </c>
      <c r="F1073" s="86" t="s">
        <v>28</v>
      </c>
      <c r="G1073" s="86" t="s">
        <v>124</v>
      </c>
      <c r="H1073" s="86" t="s">
        <v>6504</v>
      </c>
      <c r="I1073" s="90" t="s">
        <v>6540</v>
      </c>
      <c r="J1073" s="86" t="s">
        <v>6514</v>
      </c>
      <c r="K1073" s="86"/>
    </row>
    <row r="1074" spans="1:11" x14ac:dyDescent="0.25">
      <c r="A1074" s="86">
        <v>1862342020</v>
      </c>
      <c r="B1074" s="87">
        <v>44035.6875</v>
      </c>
      <c r="C1074" s="87">
        <v>44039.173877314817</v>
      </c>
      <c r="D1074" s="88">
        <v>2</v>
      </c>
      <c r="E1074" s="86" t="s">
        <v>6502</v>
      </c>
      <c r="F1074" s="86" t="s">
        <v>6509</v>
      </c>
      <c r="G1074" s="86" t="s">
        <v>124</v>
      </c>
      <c r="H1074" s="86" t="s">
        <v>6504</v>
      </c>
      <c r="I1074" s="86" t="s">
        <v>6520</v>
      </c>
      <c r="J1074" s="86" t="s">
        <v>6514</v>
      </c>
      <c r="K1074" s="86" t="s">
        <v>6507</v>
      </c>
    </row>
    <row r="1075" spans="1:11" x14ac:dyDescent="0.25">
      <c r="A1075" s="86">
        <v>1862352020</v>
      </c>
      <c r="B1075" s="87">
        <v>44037.902337962965</v>
      </c>
      <c r="C1075" s="87">
        <v>44040.024085648147</v>
      </c>
      <c r="D1075" s="88">
        <v>1</v>
      </c>
      <c r="E1075" s="86" t="s">
        <v>6502</v>
      </c>
      <c r="F1075" s="86" t="s">
        <v>6539</v>
      </c>
      <c r="G1075" s="86" t="s">
        <v>124</v>
      </c>
      <c r="H1075" s="86" t="s">
        <v>6504</v>
      </c>
      <c r="I1075" s="86" t="s">
        <v>6550</v>
      </c>
      <c r="J1075" s="86" t="s">
        <v>6514</v>
      </c>
      <c r="K1075" s="86" t="s">
        <v>6507</v>
      </c>
    </row>
    <row r="1076" spans="1:11" x14ac:dyDescent="0.25">
      <c r="A1076" s="86">
        <v>1863062020</v>
      </c>
      <c r="B1076" s="87">
        <v>44035.711192129631</v>
      </c>
      <c r="C1076" s="87">
        <v>44036.381168981483</v>
      </c>
      <c r="D1076" s="88">
        <v>1</v>
      </c>
      <c r="E1076" s="86" t="s">
        <v>6502</v>
      </c>
      <c r="F1076" s="86" t="s">
        <v>30</v>
      </c>
      <c r="G1076" s="86" t="s">
        <v>124</v>
      </c>
      <c r="H1076" s="86" t="s">
        <v>6527</v>
      </c>
      <c r="I1076" s="86" t="s">
        <v>6544</v>
      </c>
      <c r="J1076" s="86" t="s">
        <v>6555</v>
      </c>
      <c r="K1076" s="86" t="s">
        <v>6507</v>
      </c>
    </row>
    <row r="1077" spans="1:11" x14ac:dyDescent="0.25">
      <c r="A1077" s="86">
        <v>1863262020</v>
      </c>
      <c r="B1077" s="87">
        <v>44039.580046296294</v>
      </c>
      <c r="C1077" s="87">
        <v>44040.319895833331</v>
      </c>
      <c r="D1077" s="88">
        <v>1</v>
      </c>
      <c r="E1077" s="86" t="s">
        <v>6502</v>
      </c>
      <c r="F1077" s="86" t="s">
        <v>6509</v>
      </c>
      <c r="G1077" s="86" t="s">
        <v>124</v>
      </c>
      <c r="H1077" s="86" t="s">
        <v>6504</v>
      </c>
      <c r="I1077" s="86" t="s">
        <v>6540</v>
      </c>
      <c r="J1077" s="86" t="s">
        <v>6514</v>
      </c>
      <c r="K1077" s="86" t="s">
        <v>6507</v>
      </c>
    </row>
    <row r="1078" spans="1:11" x14ac:dyDescent="0.25">
      <c r="A1078" s="86">
        <v>1863652020</v>
      </c>
      <c r="B1078" s="87">
        <v>44035.860520833332</v>
      </c>
      <c r="C1078" s="87">
        <v>44048.423136574071</v>
      </c>
      <c r="D1078" s="88">
        <v>9</v>
      </c>
      <c r="E1078" s="86" t="s">
        <v>6502</v>
      </c>
      <c r="F1078" s="86" t="s">
        <v>6537</v>
      </c>
      <c r="G1078" s="86" t="s">
        <v>6510</v>
      </c>
      <c r="H1078" s="86" t="s">
        <v>6511</v>
      </c>
      <c r="I1078" s="86" t="s">
        <v>6512</v>
      </c>
      <c r="J1078" s="86" t="s">
        <v>6514</v>
      </c>
      <c r="K1078" s="86"/>
    </row>
    <row r="1079" spans="1:11" x14ac:dyDescent="0.25">
      <c r="A1079" s="86">
        <v>1863912020</v>
      </c>
      <c r="B1079" s="87">
        <v>44035.736828703702</v>
      </c>
      <c r="C1079" s="87">
        <v>44053.820856481485</v>
      </c>
      <c r="D1079" s="88">
        <v>11</v>
      </c>
      <c r="E1079" s="86" t="s">
        <v>6548</v>
      </c>
      <c r="F1079" s="86" t="s">
        <v>28</v>
      </c>
      <c r="G1079" s="86" t="s">
        <v>6517</v>
      </c>
      <c r="H1079" s="86" t="s">
        <v>6504</v>
      </c>
      <c r="I1079" s="86" t="s">
        <v>6583</v>
      </c>
      <c r="J1079" s="86" t="s">
        <v>6514</v>
      </c>
      <c r="K1079" s="86"/>
    </row>
    <row r="1080" spans="1:11" x14ac:dyDescent="0.25">
      <c r="A1080" s="86">
        <v>1864182020</v>
      </c>
      <c r="B1080" s="87">
        <v>44040.062685185185</v>
      </c>
      <c r="C1080" s="87">
        <v>44042.776458333334</v>
      </c>
      <c r="D1080" s="88">
        <v>2</v>
      </c>
      <c r="E1080" s="86" t="s">
        <v>6502</v>
      </c>
      <c r="F1080" s="86" t="s">
        <v>6509</v>
      </c>
      <c r="G1080" s="86" t="s">
        <v>124</v>
      </c>
      <c r="H1080" s="86" t="s">
        <v>6504</v>
      </c>
      <c r="I1080" s="86" t="s">
        <v>6540</v>
      </c>
      <c r="J1080" s="86" t="s">
        <v>6514</v>
      </c>
      <c r="K1080" s="86" t="s">
        <v>6507</v>
      </c>
    </row>
    <row r="1081" spans="1:11" x14ac:dyDescent="0.25">
      <c r="A1081" s="86">
        <v>1864592020</v>
      </c>
      <c r="B1081" s="87">
        <v>44040.064513888887</v>
      </c>
      <c r="C1081" s="87">
        <v>44043.248379629629</v>
      </c>
      <c r="D1081" s="88">
        <v>3</v>
      </c>
      <c r="E1081" s="86" t="s">
        <v>6502</v>
      </c>
      <c r="F1081" s="86" t="s">
        <v>6509</v>
      </c>
      <c r="G1081" s="86" t="s">
        <v>124</v>
      </c>
      <c r="H1081" s="86" t="s">
        <v>6504</v>
      </c>
      <c r="I1081" s="86" t="s">
        <v>6540</v>
      </c>
      <c r="J1081" s="86" t="s">
        <v>6514</v>
      </c>
      <c r="K1081" s="86" t="s">
        <v>6507</v>
      </c>
    </row>
    <row r="1082" spans="1:11" x14ac:dyDescent="0.25">
      <c r="A1082" s="86">
        <v>1866232020</v>
      </c>
      <c r="B1082" s="87">
        <v>44035.843217592592</v>
      </c>
      <c r="C1082" s="87">
        <v>44039.488564814812</v>
      </c>
      <c r="D1082" s="88">
        <v>2</v>
      </c>
      <c r="E1082" s="86" t="s">
        <v>6502</v>
      </c>
      <c r="F1082" s="86" t="s">
        <v>28</v>
      </c>
      <c r="G1082" s="86" t="s">
        <v>124</v>
      </c>
      <c r="H1082" s="86" t="s">
        <v>6504</v>
      </c>
      <c r="I1082" s="86" t="s">
        <v>6519</v>
      </c>
      <c r="J1082" s="86" t="s">
        <v>6514</v>
      </c>
      <c r="K1082" s="86" t="s">
        <v>6507</v>
      </c>
    </row>
    <row r="1083" spans="1:11" x14ac:dyDescent="0.25">
      <c r="A1083" s="86">
        <v>1866892020</v>
      </c>
      <c r="B1083" s="87">
        <v>44035.8746875</v>
      </c>
      <c r="C1083" s="87">
        <v>44039.570590277777</v>
      </c>
      <c r="D1083" s="88">
        <v>2</v>
      </c>
      <c r="E1083" s="86" t="s">
        <v>6502</v>
      </c>
      <c r="F1083" s="86" t="s">
        <v>6509</v>
      </c>
      <c r="G1083" s="86" t="s">
        <v>124</v>
      </c>
      <c r="H1083" s="86" t="s">
        <v>6504</v>
      </c>
      <c r="I1083" s="86" t="s">
        <v>6519</v>
      </c>
      <c r="J1083" s="86" t="s">
        <v>6514</v>
      </c>
      <c r="K1083" s="86" t="s">
        <v>6507</v>
      </c>
    </row>
    <row r="1084" spans="1:11" x14ac:dyDescent="0.25">
      <c r="A1084" s="86">
        <v>1867672020</v>
      </c>
      <c r="B1084" s="87">
        <v>44039.414155092592</v>
      </c>
      <c r="C1084" s="87">
        <v>44041.504571759258</v>
      </c>
      <c r="D1084" s="88">
        <v>2</v>
      </c>
      <c r="E1084" s="86" t="s">
        <v>6502</v>
      </c>
      <c r="F1084" s="86" t="s">
        <v>6509</v>
      </c>
      <c r="G1084" s="86" t="s">
        <v>124</v>
      </c>
      <c r="H1084" s="86" t="s">
        <v>6504</v>
      </c>
      <c r="I1084" s="86" t="s">
        <v>6540</v>
      </c>
      <c r="J1084" s="86" t="s">
        <v>6514</v>
      </c>
      <c r="K1084" s="86" t="s">
        <v>6507</v>
      </c>
    </row>
    <row r="1085" spans="1:11" x14ac:dyDescent="0.25">
      <c r="A1085" s="86">
        <v>1867812020</v>
      </c>
      <c r="B1085" s="87">
        <v>44038.683576388888</v>
      </c>
      <c r="C1085" s="87">
        <v>44038.720671296294</v>
      </c>
      <c r="D1085" s="88" t="s">
        <v>129</v>
      </c>
      <c r="E1085" s="86" t="s">
        <v>6502</v>
      </c>
      <c r="F1085" s="86" t="s">
        <v>6509</v>
      </c>
      <c r="G1085" s="86" t="s">
        <v>124</v>
      </c>
      <c r="H1085" s="86" t="s">
        <v>6504</v>
      </c>
      <c r="I1085" s="86" t="s">
        <v>6513</v>
      </c>
      <c r="J1085" s="86" t="s">
        <v>6514</v>
      </c>
      <c r="K1085" s="86" t="s">
        <v>6507</v>
      </c>
    </row>
    <row r="1086" spans="1:11" x14ac:dyDescent="0.25">
      <c r="A1086" s="86">
        <v>1868132020</v>
      </c>
      <c r="B1086" s="87">
        <v>44035.977106481485</v>
      </c>
      <c r="C1086" s="87">
        <v>44039.572372685187</v>
      </c>
      <c r="D1086" s="88">
        <v>2</v>
      </c>
      <c r="E1086" s="86" t="s">
        <v>6502</v>
      </c>
      <c r="F1086" s="86" t="s">
        <v>6509</v>
      </c>
      <c r="G1086" s="86" t="s">
        <v>124</v>
      </c>
      <c r="H1086" s="86" t="s">
        <v>6504</v>
      </c>
      <c r="I1086" s="86" t="s">
        <v>6540</v>
      </c>
      <c r="J1086" s="86" t="s">
        <v>6514</v>
      </c>
      <c r="K1086" s="86" t="s">
        <v>6507</v>
      </c>
    </row>
    <row r="1087" spans="1:11" x14ac:dyDescent="0.25">
      <c r="A1087" s="86">
        <v>1868642020</v>
      </c>
      <c r="B1087" s="87">
        <v>44038.730613425927</v>
      </c>
      <c r="C1087" s="87" t="s">
        <v>6508</v>
      </c>
      <c r="D1087" s="88" t="s">
        <v>129</v>
      </c>
      <c r="E1087" s="86" t="s">
        <v>6502</v>
      </c>
      <c r="F1087" s="86" t="s">
        <v>28</v>
      </c>
      <c r="G1087" s="86" t="s">
        <v>6510</v>
      </c>
      <c r="H1087" s="86" t="s">
        <v>6504</v>
      </c>
      <c r="I1087" s="86" t="s">
        <v>6583</v>
      </c>
      <c r="J1087" s="86"/>
      <c r="K1087" s="86"/>
    </row>
    <row r="1088" spans="1:11" x14ac:dyDescent="0.25">
      <c r="A1088" s="86">
        <v>1869002020</v>
      </c>
      <c r="B1088" s="87">
        <v>44036.344583333332</v>
      </c>
      <c r="C1088" s="87">
        <v>44042.239837962959</v>
      </c>
      <c r="D1088" s="88">
        <v>4</v>
      </c>
      <c r="E1088" s="86" t="s">
        <v>6502</v>
      </c>
      <c r="F1088" s="86" t="s">
        <v>6509</v>
      </c>
      <c r="G1088" s="86" t="s">
        <v>124</v>
      </c>
      <c r="H1088" s="86" t="s">
        <v>6504</v>
      </c>
      <c r="I1088" s="86" t="s">
        <v>6529</v>
      </c>
      <c r="J1088" s="86" t="s">
        <v>6514</v>
      </c>
      <c r="K1088" s="86" t="s">
        <v>6507</v>
      </c>
    </row>
    <row r="1089" spans="1:11" x14ac:dyDescent="0.25">
      <c r="A1089" s="86">
        <v>1869042020</v>
      </c>
      <c r="B1089" s="87">
        <v>44036.351064814815</v>
      </c>
      <c r="C1089" s="87">
        <v>44039.483761574076</v>
      </c>
      <c r="D1089" s="88">
        <v>1</v>
      </c>
      <c r="E1089" s="86" t="s">
        <v>6502</v>
      </c>
      <c r="F1089" s="86" t="s">
        <v>45</v>
      </c>
      <c r="G1089" s="86" t="s">
        <v>124</v>
      </c>
      <c r="H1089" s="86" t="s">
        <v>6504</v>
      </c>
      <c r="I1089" s="86" t="s">
        <v>6529</v>
      </c>
      <c r="J1089" s="86" t="s">
        <v>6514</v>
      </c>
      <c r="K1089" s="86" t="s">
        <v>6507</v>
      </c>
    </row>
    <row r="1090" spans="1:11" x14ac:dyDescent="0.25">
      <c r="A1090" s="86">
        <v>1869062020</v>
      </c>
      <c r="B1090" s="87">
        <v>44036.351203703707</v>
      </c>
      <c r="C1090" s="87">
        <v>44039.566782407404</v>
      </c>
      <c r="D1090" s="88">
        <v>1</v>
      </c>
      <c r="E1090" s="86" t="s">
        <v>6502</v>
      </c>
      <c r="F1090" s="86" t="s">
        <v>6509</v>
      </c>
      <c r="G1090" s="86" t="s">
        <v>124</v>
      </c>
      <c r="H1090" s="86" t="s">
        <v>6504</v>
      </c>
      <c r="I1090" s="86" t="s">
        <v>6519</v>
      </c>
      <c r="J1090" s="86" t="s">
        <v>6514</v>
      </c>
      <c r="K1090" s="86" t="s">
        <v>6507</v>
      </c>
    </row>
    <row r="1091" spans="1:11" x14ac:dyDescent="0.25">
      <c r="A1091" s="86">
        <v>1869142020</v>
      </c>
      <c r="B1091" s="87">
        <v>44036.355208333334</v>
      </c>
      <c r="C1091" s="87">
        <v>44040.383090277777</v>
      </c>
      <c r="D1091" s="88">
        <v>2</v>
      </c>
      <c r="E1091" s="86" t="s">
        <v>6502</v>
      </c>
      <c r="F1091" s="86" t="s">
        <v>6509</v>
      </c>
      <c r="G1091" s="86" t="s">
        <v>124</v>
      </c>
      <c r="H1091" s="86" t="s">
        <v>6504</v>
      </c>
      <c r="I1091" s="86" t="s">
        <v>6523</v>
      </c>
      <c r="J1091" s="86" t="s">
        <v>6514</v>
      </c>
      <c r="K1091" s="86" t="s">
        <v>6507</v>
      </c>
    </row>
    <row r="1092" spans="1:11" x14ac:dyDescent="0.25">
      <c r="A1092" s="86">
        <v>1869202020</v>
      </c>
      <c r="B1092" s="87">
        <v>44036.358993055554</v>
      </c>
      <c r="C1092" s="87">
        <v>44038.776435185187</v>
      </c>
      <c r="D1092" s="88">
        <v>0</v>
      </c>
      <c r="E1092" s="86" t="s">
        <v>6502</v>
      </c>
      <c r="F1092" s="86" t="s">
        <v>6509</v>
      </c>
      <c r="G1092" s="86" t="s">
        <v>124</v>
      </c>
      <c r="H1092" s="86" t="s">
        <v>6504</v>
      </c>
      <c r="I1092" s="86" t="s">
        <v>6523</v>
      </c>
      <c r="J1092" s="86" t="s">
        <v>6514</v>
      </c>
      <c r="K1092" s="86" t="s">
        <v>6507</v>
      </c>
    </row>
    <row r="1093" spans="1:11" x14ac:dyDescent="0.25">
      <c r="A1093" s="86">
        <v>1869412020</v>
      </c>
      <c r="B1093" s="87">
        <v>44039.414247685185</v>
      </c>
      <c r="C1093" s="87">
        <v>44041.652986111112</v>
      </c>
      <c r="D1093" s="88">
        <v>2</v>
      </c>
      <c r="E1093" s="86" t="s">
        <v>6502</v>
      </c>
      <c r="F1093" s="86" t="s">
        <v>45</v>
      </c>
      <c r="G1093" s="86" t="s">
        <v>124</v>
      </c>
      <c r="H1093" s="86" t="s">
        <v>6504</v>
      </c>
      <c r="I1093" s="86" t="s">
        <v>6554</v>
      </c>
      <c r="J1093" s="86" t="s">
        <v>6555</v>
      </c>
      <c r="K1093" s="86"/>
    </row>
    <row r="1094" spans="1:11" x14ac:dyDescent="0.25">
      <c r="A1094" s="86">
        <v>1870022020</v>
      </c>
      <c r="B1094" s="87">
        <v>44036.405138888891</v>
      </c>
      <c r="C1094" s="87">
        <v>44040.570914351854</v>
      </c>
      <c r="D1094" s="88">
        <v>2</v>
      </c>
      <c r="E1094" s="86" t="s">
        <v>6502</v>
      </c>
      <c r="F1094" s="86" t="s">
        <v>6509</v>
      </c>
      <c r="G1094" s="86" t="s">
        <v>124</v>
      </c>
      <c r="H1094" s="86" t="s">
        <v>6504</v>
      </c>
      <c r="I1094" s="86" t="s">
        <v>6550</v>
      </c>
      <c r="J1094" s="86" t="s">
        <v>6514</v>
      </c>
      <c r="K1094" s="86" t="s">
        <v>6507</v>
      </c>
    </row>
    <row r="1095" spans="1:11" x14ac:dyDescent="0.25">
      <c r="A1095" s="86">
        <v>1871152020</v>
      </c>
      <c r="B1095" s="87">
        <v>44039.676689814813</v>
      </c>
      <c r="C1095" s="87">
        <v>44053.807500000003</v>
      </c>
      <c r="D1095" s="88">
        <v>9</v>
      </c>
      <c r="E1095" s="86" t="s">
        <v>6548</v>
      </c>
      <c r="F1095" s="86" t="s">
        <v>28</v>
      </c>
      <c r="G1095" s="86" t="s">
        <v>6517</v>
      </c>
      <c r="H1095" s="86" t="s">
        <v>6504</v>
      </c>
      <c r="I1095" s="86" t="s">
        <v>6583</v>
      </c>
      <c r="J1095" s="86" t="s">
        <v>6514</v>
      </c>
      <c r="K1095" s="86"/>
    </row>
    <row r="1096" spans="1:11" x14ac:dyDescent="0.25">
      <c r="A1096" s="86">
        <v>1871182020</v>
      </c>
      <c r="B1096" s="87">
        <v>44036.446284722224</v>
      </c>
      <c r="C1096" s="87">
        <v>44039.562488425923</v>
      </c>
      <c r="D1096" s="88">
        <v>1</v>
      </c>
      <c r="E1096" s="86" t="s">
        <v>6502</v>
      </c>
      <c r="F1096" s="86" t="s">
        <v>6509</v>
      </c>
      <c r="G1096" s="86" t="s">
        <v>124</v>
      </c>
      <c r="H1096" s="86" t="s">
        <v>6504</v>
      </c>
      <c r="I1096" s="86" t="s">
        <v>6540</v>
      </c>
      <c r="J1096" s="86" t="s">
        <v>6514</v>
      </c>
      <c r="K1096" s="86" t="s">
        <v>6507</v>
      </c>
    </row>
    <row r="1097" spans="1:11" x14ac:dyDescent="0.25">
      <c r="A1097" s="86">
        <v>1871702020</v>
      </c>
      <c r="B1097" s="87">
        <v>44040.506863425922</v>
      </c>
      <c r="C1097" s="87">
        <v>44045.73940972222</v>
      </c>
      <c r="D1097" s="88">
        <v>3</v>
      </c>
      <c r="E1097" s="86" t="s">
        <v>6502</v>
      </c>
      <c r="F1097" s="86" t="s">
        <v>74</v>
      </c>
      <c r="G1097" s="86" t="s">
        <v>124</v>
      </c>
      <c r="H1097" s="86" t="s">
        <v>6504</v>
      </c>
      <c r="I1097" s="86" t="s">
        <v>6529</v>
      </c>
      <c r="J1097" s="86" t="s">
        <v>6514</v>
      </c>
      <c r="K1097" s="86"/>
    </row>
    <row r="1098" spans="1:11" x14ac:dyDescent="0.25">
      <c r="A1098" s="86">
        <v>1871882020</v>
      </c>
      <c r="B1098" s="87">
        <v>44040.507847222223</v>
      </c>
      <c r="C1098" s="87">
        <v>44045.479363425926</v>
      </c>
      <c r="D1098" s="88">
        <v>3</v>
      </c>
      <c r="E1098" s="86" t="s">
        <v>6502</v>
      </c>
      <c r="F1098" s="86" t="s">
        <v>74</v>
      </c>
      <c r="G1098" s="86" t="s">
        <v>124</v>
      </c>
      <c r="H1098" s="86" t="s">
        <v>6504</v>
      </c>
      <c r="I1098" s="86" t="s">
        <v>6540</v>
      </c>
      <c r="J1098" s="86" t="s">
        <v>6514</v>
      </c>
      <c r="K1098" s="86"/>
    </row>
    <row r="1099" spans="1:11" x14ac:dyDescent="0.25">
      <c r="A1099" s="86">
        <v>1871952020</v>
      </c>
      <c r="B1099" s="87">
        <v>44038.831574074073</v>
      </c>
      <c r="C1099" s="87">
        <v>44038.832337962966</v>
      </c>
      <c r="D1099" s="88" t="s">
        <v>129</v>
      </c>
      <c r="E1099" s="86" t="s">
        <v>6502</v>
      </c>
      <c r="F1099" s="86" t="s">
        <v>6509</v>
      </c>
      <c r="G1099" s="86" t="s">
        <v>124</v>
      </c>
      <c r="H1099" s="86" t="s">
        <v>6504</v>
      </c>
      <c r="I1099" s="86" t="s">
        <v>6540</v>
      </c>
      <c r="J1099" s="86" t="s">
        <v>6514</v>
      </c>
      <c r="K1099" s="86" t="s">
        <v>6507</v>
      </c>
    </row>
    <row r="1100" spans="1:11" x14ac:dyDescent="0.25">
      <c r="A1100" s="86">
        <v>1872382020</v>
      </c>
      <c r="B1100" s="87">
        <v>44039.414305555554</v>
      </c>
      <c r="C1100" s="87">
        <v>44039.806956018518</v>
      </c>
      <c r="D1100" s="88">
        <v>0</v>
      </c>
      <c r="E1100" s="86" t="s">
        <v>6502</v>
      </c>
      <c r="F1100" s="86" t="s">
        <v>28</v>
      </c>
      <c r="G1100" s="86" t="s">
        <v>124</v>
      </c>
      <c r="H1100" s="86" t="s">
        <v>6504</v>
      </c>
      <c r="I1100" s="86" t="s">
        <v>6554</v>
      </c>
      <c r="J1100" s="86" t="s">
        <v>6555</v>
      </c>
      <c r="K1100" s="86" t="s">
        <v>6507</v>
      </c>
    </row>
    <row r="1101" spans="1:11" x14ac:dyDescent="0.25">
      <c r="A1101" s="86">
        <v>1872392020</v>
      </c>
      <c r="B1101" s="87">
        <v>44040.191192129627</v>
      </c>
      <c r="C1101" s="87">
        <v>44047.503460648149</v>
      </c>
      <c r="D1101" s="88">
        <v>5</v>
      </c>
      <c r="E1101" s="86" t="s">
        <v>6502</v>
      </c>
      <c r="F1101" s="86" t="s">
        <v>6509</v>
      </c>
      <c r="G1101" s="86" t="s">
        <v>124</v>
      </c>
      <c r="H1101" s="86" t="s">
        <v>6504</v>
      </c>
      <c r="I1101" s="86" t="s">
        <v>6540</v>
      </c>
      <c r="J1101" s="86" t="s">
        <v>6514</v>
      </c>
      <c r="K1101" s="86"/>
    </row>
    <row r="1102" spans="1:11" x14ac:dyDescent="0.25">
      <c r="A1102" s="86">
        <v>1872512020</v>
      </c>
      <c r="B1102" s="87">
        <v>44040.459560185183</v>
      </c>
      <c r="C1102" s="87">
        <v>44040.59103009259</v>
      </c>
      <c r="D1102" s="88">
        <v>0</v>
      </c>
      <c r="E1102" s="86" t="s">
        <v>6502</v>
      </c>
      <c r="F1102" s="86" t="s">
        <v>6509</v>
      </c>
      <c r="G1102" s="86" t="s">
        <v>124</v>
      </c>
      <c r="H1102" s="86" t="s">
        <v>6504</v>
      </c>
      <c r="I1102" s="86" t="s">
        <v>6529</v>
      </c>
      <c r="J1102" s="86" t="s">
        <v>6514</v>
      </c>
      <c r="K1102" s="86" t="s">
        <v>6507</v>
      </c>
    </row>
    <row r="1103" spans="1:11" x14ac:dyDescent="0.25">
      <c r="A1103" s="86">
        <v>1872932020</v>
      </c>
      <c r="B1103" s="87">
        <v>44036.504733796297</v>
      </c>
      <c r="C1103" s="87">
        <v>44046.704479166663</v>
      </c>
      <c r="D1103" s="88">
        <v>6</v>
      </c>
      <c r="E1103" s="86" t="s">
        <v>6502</v>
      </c>
      <c r="F1103" s="86" t="s">
        <v>6539</v>
      </c>
      <c r="G1103" s="86" t="s">
        <v>124</v>
      </c>
      <c r="H1103" s="86" t="s">
        <v>6504</v>
      </c>
      <c r="I1103" s="86" t="s">
        <v>6552</v>
      </c>
      <c r="J1103" s="86" t="s">
        <v>6514</v>
      </c>
      <c r="K1103" s="86"/>
    </row>
    <row r="1104" spans="1:11" x14ac:dyDescent="0.25">
      <c r="A1104" s="86">
        <v>1873742020</v>
      </c>
      <c r="B1104" s="87">
        <v>44040.651423611111</v>
      </c>
      <c r="C1104" s="87">
        <v>44048.955717592595</v>
      </c>
      <c r="D1104" s="88">
        <v>6</v>
      </c>
      <c r="E1104" s="86" t="s">
        <v>6502</v>
      </c>
      <c r="F1104" s="86" t="s">
        <v>28</v>
      </c>
      <c r="G1104" s="86" t="s">
        <v>124</v>
      </c>
      <c r="H1104" s="86" t="s">
        <v>6504</v>
      </c>
      <c r="I1104" s="86" t="s">
        <v>6529</v>
      </c>
      <c r="J1104" s="86" t="s">
        <v>6514</v>
      </c>
      <c r="K1104" s="86"/>
    </row>
    <row r="1105" spans="1:11" x14ac:dyDescent="0.25">
      <c r="A1105" s="86">
        <v>1874462020</v>
      </c>
      <c r="B1105" s="87">
        <v>44036.710439814815</v>
      </c>
      <c r="C1105" s="87" t="s">
        <v>6508</v>
      </c>
      <c r="D1105" s="88" t="s">
        <v>129</v>
      </c>
      <c r="E1105" s="86" t="s">
        <v>6502</v>
      </c>
      <c r="F1105" s="86" t="s">
        <v>6537</v>
      </c>
      <c r="G1105" s="86" t="s">
        <v>124</v>
      </c>
      <c r="H1105" s="86" t="s">
        <v>6504</v>
      </c>
      <c r="I1105" s="86" t="s">
        <v>6540</v>
      </c>
      <c r="J1105" s="86"/>
      <c r="K1105" s="86"/>
    </row>
    <row r="1106" spans="1:11" x14ac:dyDescent="0.25">
      <c r="A1106" s="86">
        <v>1874552020</v>
      </c>
      <c r="B1106" s="87">
        <v>44036.569363425922</v>
      </c>
      <c r="C1106" s="87">
        <v>44039.642638888887</v>
      </c>
      <c r="D1106" s="88">
        <v>1</v>
      </c>
      <c r="E1106" s="86" t="s">
        <v>6502</v>
      </c>
      <c r="F1106" s="86" t="s">
        <v>6509</v>
      </c>
      <c r="G1106" s="86" t="s">
        <v>124</v>
      </c>
      <c r="H1106" s="86" t="s">
        <v>6504</v>
      </c>
      <c r="I1106" s="86" t="s">
        <v>6519</v>
      </c>
      <c r="J1106" s="86" t="s">
        <v>6514</v>
      </c>
      <c r="K1106" s="86" t="s">
        <v>6507</v>
      </c>
    </row>
    <row r="1107" spans="1:11" x14ac:dyDescent="0.25">
      <c r="A1107" s="86">
        <v>1874782020</v>
      </c>
      <c r="B1107" s="87">
        <v>44036.579768518517</v>
      </c>
      <c r="C1107" s="87">
        <v>44038.863217592596</v>
      </c>
      <c r="D1107" s="88">
        <v>0</v>
      </c>
      <c r="E1107" s="86" t="s">
        <v>6502</v>
      </c>
      <c r="F1107" s="86" t="s">
        <v>45</v>
      </c>
      <c r="G1107" s="86" t="s">
        <v>124</v>
      </c>
      <c r="H1107" s="86" t="s">
        <v>6504</v>
      </c>
      <c r="I1107" s="86" t="s">
        <v>6520</v>
      </c>
      <c r="J1107" s="86" t="s">
        <v>6514</v>
      </c>
      <c r="K1107" s="86" t="s">
        <v>6507</v>
      </c>
    </row>
    <row r="1108" spans="1:11" x14ac:dyDescent="0.25">
      <c r="A1108" s="86">
        <v>1874872020</v>
      </c>
      <c r="B1108" s="87">
        <v>44036.583703703705</v>
      </c>
      <c r="C1108" s="87">
        <v>44040.578101851854</v>
      </c>
      <c r="D1108" s="88">
        <v>2</v>
      </c>
      <c r="E1108" s="86" t="s">
        <v>6502</v>
      </c>
      <c r="F1108" s="86" t="s">
        <v>6509</v>
      </c>
      <c r="G1108" s="86" t="s">
        <v>124</v>
      </c>
      <c r="H1108" s="86" t="s">
        <v>6527</v>
      </c>
      <c r="I1108" s="86" t="s">
        <v>6544</v>
      </c>
      <c r="J1108" s="86" t="s">
        <v>6514</v>
      </c>
      <c r="K1108" s="86" t="s">
        <v>6507</v>
      </c>
    </row>
    <row r="1109" spans="1:11" x14ac:dyDescent="0.25">
      <c r="A1109" s="86">
        <v>1875212020</v>
      </c>
      <c r="B1109" s="87">
        <v>44036.600081018521</v>
      </c>
      <c r="C1109" s="87">
        <v>44036.715069444443</v>
      </c>
      <c r="D1109" s="88">
        <v>0</v>
      </c>
      <c r="E1109" s="86" t="s">
        <v>6502</v>
      </c>
      <c r="F1109" s="86" t="s">
        <v>6509</v>
      </c>
      <c r="G1109" s="86" t="s">
        <v>124</v>
      </c>
      <c r="H1109" s="86" t="s">
        <v>6504</v>
      </c>
      <c r="I1109" s="86" t="s">
        <v>6529</v>
      </c>
      <c r="J1109" s="86" t="s">
        <v>6514</v>
      </c>
      <c r="K1109" s="86" t="s">
        <v>6507</v>
      </c>
    </row>
    <row r="1110" spans="1:11" x14ac:dyDescent="0.25">
      <c r="A1110" s="86">
        <v>1875242020</v>
      </c>
      <c r="B1110" s="87">
        <v>44036.601469907408</v>
      </c>
      <c r="C1110" s="87">
        <v>44039.733900462961</v>
      </c>
      <c r="D1110" s="88">
        <v>1</v>
      </c>
      <c r="E1110" s="86" t="s">
        <v>6502</v>
      </c>
      <c r="F1110" s="86" t="s">
        <v>6509</v>
      </c>
      <c r="G1110" s="86" t="s">
        <v>124</v>
      </c>
      <c r="H1110" s="86" t="s">
        <v>6504</v>
      </c>
      <c r="I1110" s="86" t="s">
        <v>6529</v>
      </c>
      <c r="J1110" s="86" t="s">
        <v>6514</v>
      </c>
      <c r="K1110" s="86" t="s">
        <v>6507</v>
      </c>
    </row>
    <row r="1111" spans="1:11" x14ac:dyDescent="0.25">
      <c r="A1111" s="86">
        <v>1876092020</v>
      </c>
      <c r="B1111" s="87">
        <v>44038.874548611115</v>
      </c>
      <c r="C1111" s="87">
        <v>44048.643217592595</v>
      </c>
      <c r="D1111" s="88">
        <v>7</v>
      </c>
      <c r="E1111" s="86" t="s">
        <v>6502</v>
      </c>
      <c r="F1111" s="86" t="s">
        <v>28</v>
      </c>
      <c r="G1111" s="86" t="s">
        <v>124</v>
      </c>
      <c r="H1111" s="86" t="s">
        <v>6504</v>
      </c>
      <c r="I1111" s="86" t="s">
        <v>6583</v>
      </c>
      <c r="J1111" s="86" t="s">
        <v>6514</v>
      </c>
      <c r="K1111" s="86"/>
    </row>
    <row r="1112" spans="1:11" x14ac:dyDescent="0.25">
      <c r="A1112" s="86">
        <v>1876482020</v>
      </c>
      <c r="B1112" s="87">
        <v>44036.640347222223</v>
      </c>
      <c r="C1112" s="87">
        <v>44040.037974537037</v>
      </c>
      <c r="D1112" s="88">
        <v>2</v>
      </c>
      <c r="E1112" s="86" t="s">
        <v>6502</v>
      </c>
      <c r="F1112" s="86" t="s">
        <v>6509</v>
      </c>
      <c r="G1112" s="86" t="s">
        <v>124</v>
      </c>
      <c r="H1112" s="86" t="s">
        <v>6527</v>
      </c>
      <c r="I1112" s="86" t="s">
        <v>6544</v>
      </c>
      <c r="J1112" s="86" t="s">
        <v>6555</v>
      </c>
      <c r="K1112" s="86"/>
    </row>
    <row r="1113" spans="1:11" x14ac:dyDescent="0.25">
      <c r="A1113" s="86">
        <v>1876652020</v>
      </c>
      <c r="B1113" s="87">
        <v>44036.647581018522</v>
      </c>
      <c r="C1113" s="87">
        <v>44040.095625000002</v>
      </c>
      <c r="D1113" s="88">
        <v>2</v>
      </c>
      <c r="E1113" s="86" t="s">
        <v>6502</v>
      </c>
      <c r="F1113" s="86" t="s">
        <v>6509</v>
      </c>
      <c r="G1113" s="86" t="s">
        <v>124</v>
      </c>
      <c r="H1113" s="86" t="s">
        <v>6504</v>
      </c>
      <c r="I1113" s="86" t="s">
        <v>6529</v>
      </c>
      <c r="J1113" s="86" t="s">
        <v>6514</v>
      </c>
      <c r="K1113" s="86" t="s">
        <v>6507</v>
      </c>
    </row>
    <row r="1114" spans="1:11" x14ac:dyDescent="0.25">
      <c r="A1114" s="86">
        <v>1876812020</v>
      </c>
      <c r="B1114" s="87">
        <v>44036.65525462963</v>
      </c>
      <c r="C1114" s="87">
        <v>44039.61078703704</v>
      </c>
      <c r="D1114" s="88">
        <v>1</v>
      </c>
      <c r="E1114" s="86" t="s">
        <v>6502</v>
      </c>
      <c r="F1114" s="86" t="s">
        <v>6509</v>
      </c>
      <c r="G1114" s="86" t="s">
        <v>124</v>
      </c>
      <c r="H1114" s="86" t="s">
        <v>6504</v>
      </c>
      <c r="I1114" s="86" t="s">
        <v>6540</v>
      </c>
      <c r="J1114" s="86" t="s">
        <v>6514</v>
      </c>
      <c r="K1114" s="86" t="s">
        <v>6507</v>
      </c>
    </row>
    <row r="1115" spans="1:11" x14ac:dyDescent="0.25">
      <c r="A1115" s="86">
        <v>1876972020</v>
      </c>
      <c r="B1115" s="87">
        <v>44037.60601851852</v>
      </c>
      <c r="C1115" s="87">
        <v>44040.054467592592</v>
      </c>
      <c r="D1115" s="88">
        <v>1</v>
      </c>
      <c r="E1115" s="86" t="s">
        <v>6502</v>
      </c>
      <c r="F1115" s="86" t="s">
        <v>6539</v>
      </c>
      <c r="G1115" s="86" t="s">
        <v>124</v>
      </c>
      <c r="H1115" s="86" t="s">
        <v>6504</v>
      </c>
      <c r="I1115" s="86" t="s">
        <v>6529</v>
      </c>
      <c r="J1115" s="86" t="s">
        <v>6514</v>
      </c>
      <c r="K1115" s="86" t="s">
        <v>6507</v>
      </c>
    </row>
    <row r="1116" spans="1:11" x14ac:dyDescent="0.25">
      <c r="A1116" s="86">
        <v>1876992020</v>
      </c>
      <c r="B1116" s="87">
        <v>44042.338842592595</v>
      </c>
      <c r="C1116" s="87" t="s">
        <v>6508</v>
      </c>
      <c r="D1116" s="88" t="s">
        <v>129</v>
      </c>
      <c r="E1116" s="86" t="s">
        <v>6502</v>
      </c>
      <c r="F1116" s="86" t="s">
        <v>45</v>
      </c>
      <c r="G1116" s="86" t="s">
        <v>6517</v>
      </c>
      <c r="H1116" s="86" t="s">
        <v>6504</v>
      </c>
      <c r="I1116" s="90" t="s">
        <v>6541</v>
      </c>
      <c r="J1116" s="86"/>
      <c r="K1116" s="86"/>
    </row>
    <row r="1117" spans="1:11" x14ac:dyDescent="0.25">
      <c r="A1117" s="86">
        <v>1877072020</v>
      </c>
      <c r="B1117" s="87">
        <v>44036.662060185183</v>
      </c>
      <c r="C1117" s="87">
        <v>44039.785567129627</v>
      </c>
      <c r="D1117" s="88">
        <v>1</v>
      </c>
      <c r="E1117" s="86" t="s">
        <v>6502</v>
      </c>
      <c r="F1117" s="86" t="s">
        <v>6509</v>
      </c>
      <c r="G1117" s="86" t="s">
        <v>124</v>
      </c>
      <c r="H1117" s="86" t="s">
        <v>6504</v>
      </c>
      <c r="I1117" s="86" t="s">
        <v>6540</v>
      </c>
      <c r="J1117" s="86" t="s">
        <v>6514</v>
      </c>
      <c r="K1117" s="86" t="s">
        <v>6507</v>
      </c>
    </row>
    <row r="1118" spans="1:11" x14ac:dyDescent="0.25">
      <c r="A1118" s="86">
        <v>1877852020</v>
      </c>
      <c r="B1118" s="87">
        <v>44036.694525462961</v>
      </c>
      <c r="C1118" s="87">
        <v>44039.754618055558</v>
      </c>
      <c r="D1118" s="88">
        <v>1</v>
      </c>
      <c r="E1118" s="86" t="s">
        <v>6502</v>
      </c>
      <c r="F1118" s="86" t="s">
        <v>6509</v>
      </c>
      <c r="G1118" s="86" t="s">
        <v>124</v>
      </c>
      <c r="H1118" s="86" t="s">
        <v>6504</v>
      </c>
      <c r="I1118" s="86" t="s">
        <v>6540</v>
      </c>
      <c r="J1118" s="86" t="s">
        <v>6514</v>
      </c>
      <c r="K1118" s="86" t="s">
        <v>6507</v>
      </c>
    </row>
    <row r="1119" spans="1:11" x14ac:dyDescent="0.25">
      <c r="A1119" s="86">
        <v>1877952020</v>
      </c>
      <c r="B1119" s="87">
        <v>44041.674733796295</v>
      </c>
      <c r="C1119" s="87">
        <v>44042.639236111114</v>
      </c>
      <c r="D1119" s="88">
        <v>1</v>
      </c>
      <c r="E1119" s="86" t="s">
        <v>6502</v>
      </c>
      <c r="F1119" s="86" t="s">
        <v>6509</v>
      </c>
      <c r="G1119" s="86" t="s">
        <v>124</v>
      </c>
      <c r="H1119" s="86" t="s">
        <v>6504</v>
      </c>
      <c r="I1119" s="86" t="s">
        <v>6540</v>
      </c>
      <c r="J1119" s="86" t="s">
        <v>6514</v>
      </c>
      <c r="K1119" s="86" t="s">
        <v>6507</v>
      </c>
    </row>
    <row r="1120" spans="1:11" x14ac:dyDescent="0.25">
      <c r="A1120" s="86">
        <v>1878092020</v>
      </c>
      <c r="B1120" s="87">
        <v>44039.80673611111</v>
      </c>
      <c r="C1120" s="87" t="s">
        <v>6508</v>
      </c>
      <c r="D1120" s="88" t="s">
        <v>129</v>
      </c>
      <c r="E1120" s="86" t="s">
        <v>6502</v>
      </c>
      <c r="F1120" s="86" t="s">
        <v>6509</v>
      </c>
      <c r="G1120" s="86" t="s">
        <v>124</v>
      </c>
      <c r="H1120" s="86" t="s">
        <v>6504</v>
      </c>
      <c r="I1120" s="86" t="s">
        <v>6519</v>
      </c>
      <c r="J1120" s="86"/>
      <c r="K1120" s="86"/>
    </row>
    <row r="1121" spans="1:11" x14ac:dyDescent="0.25">
      <c r="A1121" s="86">
        <v>1878242020</v>
      </c>
      <c r="B1121" s="87">
        <v>44036.712164351855</v>
      </c>
      <c r="C1121" s="87">
        <v>44040.025046296294</v>
      </c>
      <c r="D1121" s="88">
        <v>2</v>
      </c>
      <c r="E1121" s="86" t="s">
        <v>6502</v>
      </c>
      <c r="F1121" s="86" t="s">
        <v>6509</v>
      </c>
      <c r="G1121" s="86" t="s">
        <v>124</v>
      </c>
      <c r="H1121" s="86" t="s">
        <v>6504</v>
      </c>
      <c r="I1121" s="86" t="s">
        <v>6550</v>
      </c>
      <c r="J1121" s="86" t="s">
        <v>6514</v>
      </c>
      <c r="K1121" s="86" t="s">
        <v>6507</v>
      </c>
    </row>
    <row r="1122" spans="1:11" x14ac:dyDescent="0.25">
      <c r="A1122" s="86">
        <v>1878342020</v>
      </c>
      <c r="B1122" s="87">
        <v>44041.748032407406</v>
      </c>
      <c r="C1122" s="87">
        <v>44047.722569444442</v>
      </c>
      <c r="D1122" s="88">
        <v>4</v>
      </c>
      <c r="E1122" s="86" t="s">
        <v>6502</v>
      </c>
      <c r="F1122" s="86" t="s">
        <v>6509</v>
      </c>
      <c r="G1122" s="86" t="s">
        <v>124</v>
      </c>
      <c r="H1122" s="86" t="s">
        <v>6504</v>
      </c>
      <c r="I1122" s="86" t="s">
        <v>6540</v>
      </c>
      <c r="J1122" s="86" t="s">
        <v>6514</v>
      </c>
      <c r="K1122" s="86"/>
    </row>
    <row r="1123" spans="1:11" x14ac:dyDescent="0.25">
      <c r="A1123" s="86">
        <v>1878712020</v>
      </c>
      <c r="B1123" s="87">
        <v>44036.731446759259</v>
      </c>
      <c r="C1123" s="87">
        <v>44039.550798611112</v>
      </c>
      <c r="D1123" s="88">
        <v>1</v>
      </c>
      <c r="E1123" s="86" t="s">
        <v>6502</v>
      </c>
      <c r="F1123" s="86" t="s">
        <v>6509</v>
      </c>
      <c r="G1123" s="86" t="s">
        <v>124</v>
      </c>
      <c r="H1123" s="86" t="s">
        <v>6504</v>
      </c>
      <c r="I1123" s="86" t="s">
        <v>6540</v>
      </c>
      <c r="J1123" s="86" t="s">
        <v>6514</v>
      </c>
      <c r="K1123" s="86" t="s">
        <v>6507</v>
      </c>
    </row>
    <row r="1124" spans="1:11" x14ac:dyDescent="0.25">
      <c r="A1124" s="86">
        <v>1878812020</v>
      </c>
      <c r="B1124" s="87">
        <v>44036.734039351853</v>
      </c>
      <c r="C1124" s="87">
        <v>44039.822685185187</v>
      </c>
      <c r="D1124" s="88">
        <v>1</v>
      </c>
      <c r="E1124" s="86" t="s">
        <v>6502</v>
      </c>
      <c r="F1124" s="86" t="s">
        <v>6509</v>
      </c>
      <c r="G1124" s="86" t="s">
        <v>124</v>
      </c>
      <c r="H1124" s="86" t="s">
        <v>6504</v>
      </c>
      <c r="I1124" s="86" t="s">
        <v>6540</v>
      </c>
      <c r="J1124" s="86" t="s">
        <v>6514</v>
      </c>
      <c r="K1124" s="86" t="s">
        <v>6507</v>
      </c>
    </row>
    <row r="1125" spans="1:11" x14ac:dyDescent="0.25">
      <c r="A1125" s="86">
        <v>1878872020</v>
      </c>
      <c r="B1125" s="87">
        <v>44036.735775462963</v>
      </c>
      <c r="C1125" s="87">
        <v>44040.542604166665</v>
      </c>
      <c r="D1125" s="88">
        <v>2</v>
      </c>
      <c r="E1125" s="86" t="s">
        <v>6502</v>
      </c>
      <c r="F1125" s="86" t="s">
        <v>6509</v>
      </c>
      <c r="G1125" s="86" t="s">
        <v>124</v>
      </c>
      <c r="H1125" s="86" t="s">
        <v>6504</v>
      </c>
      <c r="I1125" s="86" t="s">
        <v>6529</v>
      </c>
      <c r="J1125" s="86" t="s">
        <v>6514</v>
      </c>
      <c r="K1125" s="86" t="s">
        <v>6507</v>
      </c>
    </row>
    <row r="1126" spans="1:11" x14ac:dyDescent="0.25">
      <c r="A1126" s="86">
        <v>1879192020</v>
      </c>
      <c r="B1126" s="87">
        <v>44036.748807870368</v>
      </c>
      <c r="C1126" s="87">
        <v>44039.634120370371</v>
      </c>
      <c r="D1126" s="88">
        <v>1</v>
      </c>
      <c r="E1126" s="86" t="s">
        <v>6502</v>
      </c>
      <c r="F1126" s="86" t="s">
        <v>6509</v>
      </c>
      <c r="G1126" s="86" t="s">
        <v>124</v>
      </c>
      <c r="H1126" s="86" t="s">
        <v>6504</v>
      </c>
      <c r="I1126" s="86" t="s">
        <v>6540</v>
      </c>
      <c r="J1126" s="86" t="s">
        <v>6514</v>
      </c>
      <c r="K1126" s="86" t="s">
        <v>6507</v>
      </c>
    </row>
    <row r="1127" spans="1:11" x14ac:dyDescent="0.25">
      <c r="A1127" s="86">
        <v>1880642020</v>
      </c>
      <c r="B1127" s="87">
        <v>44036.809374999997</v>
      </c>
      <c r="C1127" s="87">
        <v>44042.256249999999</v>
      </c>
      <c r="D1127" s="88">
        <v>4</v>
      </c>
      <c r="E1127" s="86" t="s">
        <v>6502</v>
      </c>
      <c r="F1127" s="86" t="s">
        <v>6509</v>
      </c>
      <c r="G1127" s="86" t="s">
        <v>124</v>
      </c>
      <c r="H1127" s="86" t="s">
        <v>6504</v>
      </c>
      <c r="I1127" s="86" t="s">
        <v>6529</v>
      </c>
      <c r="J1127" s="86" t="s">
        <v>6514</v>
      </c>
      <c r="K1127" s="86" t="s">
        <v>6507</v>
      </c>
    </row>
    <row r="1128" spans="1:11" x14ac:dyDescent="0.25">
      <c r="A1128" s="86">
        <v>1880762020</v>
      </c>
      <c r="B1128" s="87">
        <v>44036.818449074075</v>
      </c>
      <c r="C1128" s="87">
        <v>44039.331134259257</v>
      </c>
      <c r="D1128" s="88">
        <v>1</v>
      </c>
      <c r="E1128" s="86" t="s">
        <v>6502</v>
      </c>
      <c r="F1128" s="86" t="s">
        <v>6509</v>
      </c>
      <c r="G1128" s="86" t="s">
        <v>124</v>
      </c>
      <c r="H1128" s="86" t="s">
        <v>6527</v>
      </c>
      <c r="I1128" s="86" t="s">
        <v>6544</v>
      </c>
      <c r="J1128" s="86" t="s">
        <v>6514</v>
      </c>
      <c r="K1128" s="86" t="s">
        <v>6507</v>
      </c>
    </row>
    <row r="1129" spans="1:11" x14ac:dyDescent="0.25">
      <c r="A1129" s="86">
        <v>1881612020</v>
      </c>
      <c r="B1129" s="87">
        <v>44036.915046296293</v>
      </c>
      <c r="C1129" s="87">
        <v>44039.764525462961</v>
      </c>
      <c r="D1129" s="88">
        <v>1</v>
      </c>
      <c r="E1129" s="86" t="s">
        <v>6502</v>
      </c>
      <c r="F1129" s="86" t="s">
        <v>6509</v>
      </c>
      <c r="G1129" s="86" t="s">
        <v>124</v>
      </c>
      <c r="H1129" s="86" t="s">
        <v>6504</v>
      </c>
      <c r="I1129" s="86" t="s">
        <v>6540</v>
      </c>
      <c r="J1129" s="86" t="s">
        <v>6514</v>
      </c>
      <c r="K1129" s="86" t="s">
        <v>6507</v>
      </c>
    </row>
    <row r="1130" spans="1:11" x14ac:dyDescent="0.25">
      <c r="A1130" s="86">
        <v>1881852020</v>
      </c>
      <c r="B1130" s="87">
        <v>44036.943611111114</v>
      </c>
      <c r="C1130" s="87">
        <v>44039.885613425926</v>
      </c>
      <c r="D1130" s="88">
        <v>1</v>
      </c>
      <c r="E1130" s="86" t="s">
        <v>6502</v>
      </c>
      <c r="F1130" s="86" t="s">
        <v>6509</v>
      </c>
      <c r="G1130" s="86" t="s">
        <v>124</v>
      </c>
      <c r="H1130" s="86" t="s">
        <v>6504</v>
      </c>
      <c r="I1130" s="86" t="s">
        <v>6554</v>
      </c>
      <c r="J1130" s="86" t="s">
        <v>6555</v>
      </c>
      <c r="K1130" s="86" t="s">
        <v>6507</v>
      </c>
    </row>
    <row r="1131" spans="1:11" x14ac:dyDescent="0.25">
      <c r="A1131" s="86">
        <v>1882042020</v>
      </c>
      <c r="B1131" s="87">
        <v>44036.990925925929</v>
      </c>
      <c r="C1131" s="87">
        <v>44048.444444444445</v>
      </c>
      <c r="D1131" s="88">
        <v>8</v>
      </c>
      <c r="E1131" s="86" t="s">
        <v>6502</v>
      </c>
      <c r="F1131" s="86" t="s">
        <v>6509</v>
      </c>
      <c r="G1131" s="86" t="s">
        <v>124</v>
      </c>
      <c r="H1131" s="86" t="s">
        <v>6504</v>
      </c>
      <c r="I1131" s="86" t="s">
        <v>6550</v>
      </c>
      <c r="J1131" s="86" t="s">
        <v>6514</v>
      </c>
      <c r="K1131" s="86"/>
    </row>
    <row r="1132" spans="1:11" x14ac:dyDescent="0.25">
      <c r="A1132" s="86">
        <v>1882692020</v>
      </c>
      <c r="B1132" s="87">
        <v>44037.425034722219</v>
      </c>
      <c r="C1132" s="87">
        <v>44039.62090277778</v>
      </c>
      <c r="D1132" s="88">
        <v>0</v>
      </c>
      <c r="E1132" s="86" t="s">
        <v>6502</v>
      </c>
      <c r="F1132" s="86" t="s">
        <v>6509</v>
      </c>
      <c r="G1132" s="86" t="s">
        <v>124</v>
      </c>
      <c r="H1132" s="86" t="s">
        <v>6504</v>
      </c>
      <c r="I1132" s="86" t="s">
        <v>6540</v>
      </c>
      <c r="J1132" s="86" t="s">
        <v>6514</v>
      </c>
      <c r="K1132" s="86" t="s">
        <v>6507</v>
      </c>
    </row>
    <row r="1133" spans="1:11" x14ac:dyDescent="0.25">
      <c r="A1133" s="86">
        <v>1883522020</v>
      </c>
      <c r="B1133" s="87">
        <v>44037.557453703703</v>
      </c>
      <c r="C1133" s="87">
        <v>44039.654548611114</v>
      </c>
      <c r="D1133" s="88">
        <v>0</v>
      </c>
      <c r="E1133" s="86" t="s">
        <v>6502</v>
      </c>
      <c r="F1133" s="86" t="s">
        <v>6509</v>
      </c>
      <c r="G1133" s="86" t="s">
        <v>124</v>
      </c>
      <c r="H1133" s="86" t="s">
        <v>6504</v>
      </c>
      <c r="I1133" s="86" t="s">
        <v>6540</v>
      </c>
      <c r="J1133" s="86" t="s">
        <v>6514</v>
      </c>
      <c r="K1133" s="86" t="s">
        <v>6507</v>
      </c>
    </row>
    <row r="1134" spans="1:11" x14ac:dyDescent="0.25">
      <c r="A1134" s="86">
        <v>1883532020</v>
      </c>
      <c r="B1134" s="87">
        <v>44037.560810185183</v>
      </c>
      <c r="C1134" s="87">
        <v>44040.69872685185</v>
      </c>
      <c r="D1134" s="88">
        <v>1</v>
      </c>
      <c r="E1134" s="86" t="s">
        <v>6502</v>
      </c>
      <c r="F1134" s="86" t="s">
        <v>6509</v>
      </c>
      <c r="G1134" s="86" t="s">
        <v>124</v>
      </c>
      <c r="H1134" s="86" t="s">
        <v>6504</v>
      </c>
      <c r="I1134" s="86" t="s">
        <v>6540</v>
      </c>
      <c r="J1134" s="86" t="s">
        <v>6514</v>
      </c>
      <c r="K1134" s="86" t="s">
        <v>6507</v>
      </c>
    </row>
    <row r="1135" spans="1:11" x14ac:dyDescent="0.25">
      <c r="A1135" s="86">
        <v>1883592020</v>
      </c>
      <c r="B1135" s="87">
        <v>44037.571666666663</v>
      </c>
      <c r="C1135" s="87">
        <v>44039.393437500003</v>
      </c>
      <c r="D1135" s="88">
        <v>0</v>
      </c>
      <c r="E1135" s="86" t="s">
        <v>6502</v>
      </c>
      <c r="F1135" s="86" t="s">
        <v>45</v>
      </c>
      <c r="G1135" s="86" t="s">
        <v>124</v>
      </c>
      <c r="H1135" s="86" t="s">
        <v>6504</v>
      </c>
      <c r="I1135" s="86" t="s">
        <v>6554</v>
      </c>
      <c r="J1135" s="86" t="s">
        <v>6555</v>
      </c>
      <c r="K1135" s="86"/>
    </row>
    <row r="1136" spans="1:11" x14ac:dyDescent="0.25">
      <c r="A1136" s="86">
        <v>1883962020</v>
      </c>
      <c r="B1136" s="87">
        <v>44037.611666666664</v>
      </c>
      <c r="C1136" s="87">
        <v>44039.374247685184</v>
      </c>
      <c r="D1136" s="88">
        <v>0</v>
      </c>
      <c r="E1136" s="86" t="s">
        <v>6502</v>
      </c>
      <c r="F1136" s="86" t="s">
        <v>45</v>
      </c>
      <c r="G1136" s="86" t="s">
        <v>124</v>
      </c>
      <c r="H1136" s="86" t="s">
        <v>6504</v>
      </c>
      <c r="I1136" s="86" t="s">
        <v>6534</v>
      </c>
      <c r="J1136" s="86" t="s">
        <v>6514</v>
      </c>
      <c r="K1136" s="86" t="s">
        <v>6507</v>
      </c>
    </row>
    <row r="1137" spans="1:11" x14ac:dyDescent="0.25">
      <c r="A1137" s="86">
        <v>1884062020</v>
      </c>
      <c r="B1137" s="87">
        <v>44038.890613425923</v>
      </c>
      <c r="C1137" s="87">
        <v>44040.085810185185</v>
      </c>
      <c r="D1137" s="88">
        <v>1</v>
      </c>
      <c r="E1137" s="86" t="s">
        <v>6502</v>
      </c>
      <c r="F1137" s="86" t="s">
        <v>6509</v>
      </c>
      <c r="G1137" s="86" t="s">
        <v>124</v>
      </c>
      <c r="H1137" s="86" t="s">
        <v>6504</v>
      </c>
      <c r="I1137" s="86" t="s">
        <v>6529</v>
      </c>
      <c r="J1137" s="86" t="s">
        <v>6514</v>
      </c>
      <c r="K1137" s="86" t="s">
        <v>6507</v>
      </c>
    </row>
    <row r="1138" spans="1:11" x14ac:dyDescent="0.25">
      <c r="A1138" s="86">
        <v>1884762020</v>
      </c>
      <c r="B1138" s="87">
        <v>44037.706701388888</v>
      </c>
      <c r="C1138" s="87">
        <v>44039.772245370368</v>
      </c>
      <c r="D1138" s="88">
        <v>0</v>
      </c>
      <c r="E1138" s="86" t="s">
        <v>6502</v>
      </c>
      <c r="F1138" s="86" t="s">
        <v>6509</v>
      </c>
      <c r="G1138" s="86" t="s">
        <v>124</v>
      </c>
      <c r="H1138" s="86" t="s">
        <v>6504</v>
      </c>
      <c r="I1138" s="86" t="s">
        <v>6540</v>
      </c>
      <c r="J1138" s="86" t="s">
        <v>6514</v>
      </c>
      <c r="K1138" s="86" t="s">
        <v>6507</v>
      </c>
    </row>
    <row r="1139" spans="1:11" x14ac:dyDescent="0.25">
      <c r="A1139" s="86">
        <v>1885602020</v>
      </c>
      <c r="B1139" s="87">
        <v>44039.964583333334</v>
      </c>
      <c r="C1139" s="87">
        <v>44040.433171296296</v>
      </c>
      <c r="D1139" s="88">
        <v>1</v>
      </c>
      <c r="E1139" s="86" t="s">
        <v>6502</v>
      </c>
      <c r="F1139" s="86" t="s">
        <v>6509</v>
      </c>
      <c r="G1139" s="86" t="s">
        <v>124</v>
      </c>
      <c r="H1139" s="86" t="s">
        <v>6504</v>
      </c>
      <c r="I1139" s="86" t="s">
        <v>6520</v>
      </c>
      <c r="J1139" s="86" t="s">
        <v>6514</v>
      </c>
      <c r="K1139" s="86" t="s">
        <v>6507</v>
      </c>
    </row>
    <row r="1140" spans="1:11" x14ac:dyDescent="0.25">
      <c r="A1140" s="86">
        <v>1886462020</v>
      </c>
      <c r="B1140" s="87">
        <v>44038.381018518521</v>
      </c>
      <c r="C1140" s="87">
        <v>44039.664976851855</v>
      </c>
      <c r="D1140" s="88">
        <v>0</v>
      </c>
      <c r="E1140" s="86" t="s">
        <v>6502</v>
      </c>
      <c r="F1140" s="86" t="s">
        <v>6509</v>
      </c>
      <c r="G1140" s="86" t="s">
        <v>124</v>
      </c>
      <c r="H1140" s="86" t="s">
        <v>6504</v>
      </c>
      <c r="I1140" s="86" t="s">
        <v>6540</v>
      </c>
      <c r="J1140" s="86" t="s">
        <v>6514</v>
      </c>
      <c r="K1140" s="86" t="s">
        <v>6507</v>
      </c>
    </row>
    <row r="1141" spans="1:11" x14ac:dyDescent="0.25">
      <c r="A1141" s="86">
        <v>1886642020</v>
      </c>
      <c r="B1141" s="87">
        <v>44042.380057870374</v>
      </c>
      <c r="C1141" s="87">
        <v>44042.653645833336</v>
      </c>
      <c r="D1141" s="88">
        <v>0</v>
      </c>
      <c r="E1141" s="86" t="s">
        <v>6502</v>
      </c>
      <c r="F1141" s="86" t="s">
        <v>6509</v>
      </c>
      <c r="G1141" s="86" t="s">
        <v>124</v>
      </c>
      <c r="H1141" s="86" t="s">
        <v>6504</v>
      </c>
      <c r="I1141" s="86" t="s">
        <v>6529</v>
      </c>
      <c r="J1141" s="86" t="s">
        <v>6514</v>
      </c>
      <c r="K1141" s="86" t="s">
        <v>6507</v>
      </c>
    </row>
    <row r="1142" spans="1:11" x14ac:dyDescent="0.25">
      <c r="A1142" s="86">
        <v>1887032020</v>
      </c>
      <c r="B1142" s="87">
        <v>44039.290868055556</v>
      </c>
      <c r="C1142" s="87">
        <v>44046.726226851853</v>
      </c>
      <c r="D1142" s="88">
        <v>5</v>
      </c>
      <c r="E1142" s="86" t="s">
        <v>6502</v>
      </c>
      <c r="F1142" s="86" t="s">
        <v>6509</v>
      </c>
      <c r="G1142" s="86" t="s">
        <v>124</v>
      </c>
      <c r="H1142" s="86" t="s">
        <v>6504</v>
      </c>
      <c r="I1142" s="86" t="s">
        <v>6560</v>
      </c>
      <c r="J1142" s="86" t="s">
        <v>6514</v>
      </c>
      <c r="K1142" s="86"/>
    </row>
    <row r="1143" spans="1:11" x14ac:dyDescent="0.25">
      <c r="A1143" s="86">
        <v>1887352020</v>
      </c>
      <c r="B1143" s="87">
        <v>44040.851006944446</v>
      </c>
      <c r="C1143" s="87">
        <v>44046.720590277779</v>
      </c>
      <c r="D1143" s="88">
        <v>4</v>
      </c>
      <c r="E1143" s="86" t="s">
        <v>6502</v>
      </c>
      <c r="F1143" s="86" t="s">
        <v>74</v>
      </c>
      <c r="G1143" s="86" t="s">
        <v>124</v>
      </c>
      <c r="H1143" s="86" t="s">
        <v>6504</v>
      </c>
      <c r="I1143" s="86" t="s">
        <v>6529</v>
      </c>
      <c r="J1143" s="86" t="s">
        <v>6514</v>
      </c>
      <c r="K1143" s="86"/>
    </row>
    <row r="1144" spans="1:11" x14ac:dyDescent="0.25">
      <c r="A1144" s="86">
        <v>1887392020</v>
      </c>
      <c r="B1144" s="87">
        <v>44039.627708333333</v>
      </c>
      <c r="C1144" s="87" t="s">
        <v>6508</v>
      </c>
      <c r="D1144" s="88" t="s">
        <v>129</v>
      </c>
      <c r="E1144" s="86" t="s">
        <v>6502</v>
      </c>
      <c r="F1144" s="86" t="s">
        <v>6509</v>
      </c>
      <c r="G1144" s="86" t="s">
        <v>124</v>
      </c>
      <c r="H1144" s="86" t="s">
        <v>6504</v>
      </c>
      <c r="I1144" s="86" t="s">
        <v>6540</v>
      </c>
      <c r="J1144" s="86"/>
      <c r="K1144" s="86"/>
    </row>
    <row r="1145" spans="1:11" x14ac:dyDescent="0.25">
      <c r="A1145" s="86">
        <v>1887442020</v>
      </c>
      <c r="B1145" s="87">
        <v>44038.571273148147</v>
      </c>
      <c r="C1145" s="87">
        <v>44047.583599537036</v>
      </c>
      <c r="D1145" s="88">
        <v>6</v>
      </c>
      <c r="E1145" s="86" t="s">
        <v>6502</v>
      </c>
      <c r="F1145" s="86" t="s">
        <v>6509</v>
      </c>
      <c r="G1145" s="86" t="s">
        <v>124</v>
      </c>
      <c r="H1145" s="86" t="s">
        <v>6504</v>
      </c>
      <c r="I1145" s="86" t="s">
        <v>6540</v>
      </c>
      <c r="J1145" s="86" t="s">
        <v>6514</v>
      </c>
      <c r="K1145" s="86"/>
    </row>
    <row r="1146" spans="1:11" x14ac:dyDescent="0.25">
      <c r="A1146" s="86">
        <v>1887692020</v>
      </c>
      <c r="B1146" s="87">
        <v>44038.634085648147</v>
      </c>
      <c r="C1146" s="87">
        <v>44040.049537037034</v>
      </c>
      <c r="D1146" s="88">
        <v>1</v>
      </c>
      <c r="E1146" s="86" t="s">
        <v>6502</v>
      </c>
      <c r="F1146" s="86" t="s">
        <v>6509</v>
      </c>
      <c r="G1146" s="86" t="s">
        <v>124</v>
      </c>
      <c r="H1146" s="86" t="s">
        <v>6504</v>
      </c>
      <c r="I1146" s="86" t="s">
        <v>6529</v>
      </c>
      <c r="J1146" s="86" t="s">
        <v>6514</v>
      </c>
      <c r="K1146" s="86" t="s">
        <v>6507</v>
      </c>
    </row>
    <row r="1147" spans="1:11" x14ac:dyDescent="0.25">
      <c r="A1147" s="86">
        <v>1887752020</v>
      </c>
      <c r="B1147" s="87">
        <v>44038.652187500003</v>
      </c>
      <c r="C1147" s="87">
        <v>44039.676817129628</v>
      </c>
      <c r="D1147" s="88">
        <v>0</v>
      </c>
      <c r="E1147" s="86" t="s">
        <v>6502</v>
      </c>
      <c r="F1147" s="86" t="s">
        <v>6509</v>
      </c>
      <c r="G1147" s="86" t="s">
        <v>124</v>
      </c>
      <c r="H1147" s="86" t="s">
        <v>6504</v>
      </c>
      <c r="I1147" s="86" t="s">
        <v>6540</v>
      </c>
      <c r="J1147" s="86" t="s">
        <v>6514</v>
      </c>
      <c r="K1147" s="86" t="s">
        <v>6507</v>
      </c>
    </row>
    <row r="1148" spans="1:11" x14ac:dyDescent="0.25">
      <c r="A1148" s="86">
        <v>1888152020</v>
      </c>
      <c r="B1148" s="87">
        <v>44043.220104166663</v>
      </c>
      <c r="C1148" s="87">
        <v>44043.222546296296</v>
      </c>
      <c r="D1148" s="88">
        <v>0</v>
      </c>
      <c r="E1148" s="86" t="s">
        <v>6502</v>
      </c>
      <c r="F1148" s="86" t="s">
        <v>45</v>
      </c>
      <c r="G1148" s="86" t="s">
        <v>124</v>
      </c>
      <c r="H1148" s="86" t="s">
        <v>6504</v>
      </c>
      <c r="I1148" s="86" t="s">
        <v>6530</v>
      </c>
      <c r="J1148" s="86" t="s">
        <v>6514</v>
      </c>
      <c r="K1148" s="86" t="s">
        <v>6507</v>
      </c>
    </row>
    <row r="1149" spans="1:11" x14ac:dyDescent="0.25">
      <c r="A1149" s="86">
        <v>1888202020</v>
      </c>
      <c r="B1149" s="87">
        <v>44039.819525462961</v>
      </c>
      <c r="C1149" s="87">
        <v>44042.482685185183</v>
      </c>
      <c r="D1149" s="88">
        <v>3</v>
      </c>
      <c r="E1149" s="86" t="s">
        <v>6502</v>
      </c>
      <c r="F1149" s="86" t="s">
        <v>6509</v>
      </c>
      <c r="G1149" s="86" t="s">
        <v>124</v>
      </c>
      <c r="H1149" s="86" t="s">
        <v>6504</v>
      </c>
      <c r="I1149" s="86" t="s">
        <v>6519</v>
      </c>
      <c r="J1149" s="86" t="s">
        <v>6514</v>
      </c>
      <c r="K1149" s="86" t="s">
        <v>6507</v>
      </c>
    </row>
    <row r="1150" spans="1:11" x14ac:dyDescent="0.25">
      <c r="A1150" s="86">
        <v>1888252020</v>
      </c>
      <c r="B1150" s="87">
        <v>44040.45621527778</v>
      </c>
      <c r="C1150" s="87">
        <v>44042.758680555555</v>
      </c>
      <c r="D1150" s="88">
        <v>2</v>
      </c>
      <c r="E1150" s="86" t="s">
        <v>6502</v>
      </c>
      <c r="F1150" s="86" t="s">
        <v>6509</v>
      </c>
      <c r="G1150" s="86" t="s">
        <v>124</v>
      </c>
      <c r="H1150" s="86" t="s">
        <v>6504</v>
      </c>
      <c r="I1150" s="86" t="s">
        <v>6554</v>
      </c>
      <c r="J1150" s="86" t="s">
        <v>6555</v>
      </c>
      <c r="K1150" s="86" t="s">
        <v>6507</v>
      </c>
    </row>
    <row r="1151" spans="1:11" x14ac:dyDescent="0.25">
      <c r="A1151" s="86">
        <v>1889002020</v>
      </c>
      <c r="B1151" s="87">
        <v>44038.882893518516</v>
      </c>
      <c r="C1151" s="87">
        <v>44047.751342592594</v>
      </c>
      <c r="D1151" s="88">
        <v>6</v>
      </c>
      <c r="E1151" s="86" t="s">
        <v>6502</v>
      </c>
      <c r="F1151" s="86" t="s">
        <v>6509</v>
      </c>
      <c r="G1151" s="86" t="s">
        <v>124</v>
      </c>
      <c r="H1151" s="86" t="s">
        <v>6504</v>
      </c>
      <c r="I1151" s="86" t="s">
        <v>6540</v>
      </c>
      <c r="J1151" s="86" t="s">
        <v>6514</v>
      </c>
      <c r="K1151" s="86"/>
    </row>
    <row r="1152" spans="1:11" x14ac:dyDescent="0.25">
      <c r="A1152" s="86">
        <v>1890172020</v>
      </c>
      <c r="B1152" s="87">
        <v>44040.556493055556</v>
      </c>
      <c r="C1152" s="87">
        <v>44045.337696759256</v>
      </c>
      <c r="D1152" s="88">
        <v>3</v>
      </c>
      <c r="E1152" s="86" t="s">
        <v>6502</v>
      </c>
      <c r="F1152" s="86" t="s">
        <v>6509</v>
      </c>
      <c r="G1152" s="86" t="s">
        <v>124</v>
      </c>
      <c r="H1152" s="86" t="s">
        <v>6504</v>
      </c>
      <c r="I1152" s="86" t="s">
        <v>6540</v>
      </c>
      <c r="J1152" s="86" t="s">
        <v>6514</v>
      </c>
      <c r="K1152" s="86"/>
    </row>
    <row r="1153" spans="1:11" x14ac:dyDescent="0.25">
      <c r="A1153" s="86">
        <v>1890642020</v>
      </c>
      <c r="B1153" s="87">
        <v>44039.347731481481</v>
      </c>
      <c r="C1153" s="87">
        <v>44039.780497685184</v>
      </c>
      <c r="D1153" s="88">
        <v>0</v>
      </c>
      <c r="E1153" s="86" t="s">
        <v>6502</v>
      </c>
      <c r="F1153" s="86" t="s">
        <v>6509</v>
      </c>
      <c r="G1153" s="86" t="s">
        <v>124</v>
      </c>
      <c r="H1153" s="86" t="s">
        <v>6504</v>
      </c>
      <c r="I1153" s="86" t="s">
        <v>6519</v>
      </c>
      <c r="J1153" s="86" t="s">
        <v>6514</v>
      </c>
      <c r="K1153" s="86" t="s">
        <v>6507</v>
      </c>
    </row>
    <row r="1154" spans="1:11" x14ac:dyDescent="0.25">
      <c r="A1154" s="86">
        <v>1890782020</v>
      </c>
      <c r="B1154" s="87">
        <v>44039.353067129632</v>
      </c>
      <c r="C1154" s="87">
        <v>44040.47828703704</v>
      </c>
      <c r="D1154" s="88">
        <v>1</v>
      </c>
      <c r="E1154" s="86" t="s">
        <v>6502</v>
      </c>
      <c r="F1154" s="86" t="s">
        <v>6537</v>
      </c>
      <c r="G1154" s="86" t="s">
        <v>124</v>
      </c>
      <c r="H1154" s="86" t="s">
        <v>6504</v>
      </c>
      <c r="I1154" s="86" t="s">
        <v>6554</v>
      </c>
      <c r="J1154" s="86" t="s">
        <v>6555</v>
      </c>
      <c r="K1154" s="86" t="s">
        <v>6507</v>
      </c>
    </row>
    <row r="1155" spans="1:11" x14ac:dyDescent="0.25">
      <c r="A1155" s="86">
        <v>1891092020</v>
      </c>
      <c r="B1155" s="87">
        <v>44041.795590277776</v>
      </c>
      <c r="C1155" s="87">
        <v>44043.197094907409</v>
      </c>
      <c r="D1155" s="88">
        <v>2</v>
      </c>
      <c r="E1155" s="86" t="s">
        <v>6502</v>
      </c>
      <c r="F1155" s="86" t="s">
        <v>45</v>
      </c>
      <c r="G1155" s="86" t="s">
        <v>124</v>
      </c>
      <c r="H1155" s="86" t="s">
        <v>6504</v>
      </c>
      <c r="I1155" s="86" t="s">
        <v>6540</v>
      </c>
      <c r="J1155" s="86" t="s">
        <v>6514</v>
      </c>
      <c r="K1155" s="86" t="s">
        <v>6507</v>
      </c>
    </row>
    <row r="1156" spans="1:11" x14ac:dyDescent="0.25">
      <c r="A1156" s="86">
        <v>1891912020</v>
      </c>
      <c r="B1156" s="87">
        <v>44039.393240740741</v>
      </c>
      <c r="C1156" s="87">
        <v>44047.848379629628</v>
      </c>
      <c r="D1156" s="88">
        <v>6</v>
      </c>
      <c r="E1156" s="86" t="s">
        <v>6502</v>
      </c>
      <c r="F1156" s="86" t="s">
        <v>45</v>
      </c>
      <c r="G1156" s="86" t="s">
        <v>124</v>
      </c>
      <c r="H1156" s="86" t="s">
        <v>6504</v>
      </c>
      <c r="I1156" s="86" t="s">
        <v>6513</v>
      </c>
      <c r="J1156" s="86" t="s">
        <v>6514</v>
      </c>
      <c r="K1156" s="86"/>
    </row>
    <row r="1157" spans="1:11" x14ac:dyDescent="0.25">
      <c r="A1157" s="86">
        <v>1892752020</v>
      </c>
      <c r="B1157" s="87">
        <v>44041.525752314818</v>
      </c>
      <c r="C1157" s="87" t="s">
        <v>6508</v>
      </c>
      <c r="D1157" s="88" t="s">
        <v>129</v>
      </c>
      <c r="E1157" s="86" t="s">
        <v>6502</v>
      </c>
      <c r="F1157" s="86" t="s">
        <v>28</v>
      </c>
      <c r="G1157" s="86" t="s">
        <v>6517</v>
      </c>
      <c r="H1157" s="86" t="s">
        <v>6504</v>
      </c>
      <c r="I1157" s="86" t="s">
        <v>6534</v>
      </c>
      <c r="J1157" s="86"/>
      <c r="K1157" s="86"/>
    </row>
    <row r="1158" spans="1:11" x14ac:dyDescent="0.25">
      <c r="A1158" s="86">
        <v>1892812020</v>
      </c>
      <c r="B1158" s="87">
        <v>44040.256828703707</v>
      </c>
      <c r="C1158" s="87" t="s">
        <v>6508</v>
      </c>
      <c r="D1158" s="88" t="s">
        <v>129</v>
      </c>
      <c r="E1158" s="86" t="s">
        <v>6502</v>
      </c>
      <c r="F1158" s="86" t="s">
        <v>6509</v>
      </c>
      <c r="G1158" s="86" t="s">
        <v>124</v>
      </c>
      <c r="H1158" s="86" t="s">
        <v>6504</v>
      </c>
      <c r="I1158" s="86" t="s">
        <v>6540</v>
      </c>
      <c r="J1158" s="86"/>
      <c r="K1158" s="86"/>
    </row>
    <row r="1159" spans="1:11" x14ac:dyDescent="0.25">
      <c r="A1159" s="86">
        <v>1892922020</v>
      </c>
      <c r="B1159" s="87">
        <v>44039.42423611111</v>
      </c>
      <c r="C1159" s="87">
        <v>44040.745173611111</v>
      </c>
      <c r="D1159" s="88">
        <v>1</v>
      </c>
      <c r="E1159" s="86" t="s">
        <v>6502</v>
      </c>
      <c r="F1159" s="86" t="s">
        <v>6509</v>
      </c>
      <c r="G1159" s="86" t="s">
        <v>124</v>
      </c>
      <c r="H1159" s="86" t="s">
        <v>6504</v>
      </c>
      <c r="I1159" s="86" t="s">
        <v>6540</v>
      </c>
      <c r="J1159" s="86" t="s">
        <v>6514</v>
      </c>
      <c r="K1159" s="86" t="s">
        <v>6507</v>
      </c>
    </row>
    <row r="1160" spans="1:11" x14ac:dyDescent="0.25">
      <c r="A1160" s="86">
        <v>1893202020</v>
      </c>
      <c r="B1160" s="87">
        <v>44040.586539351854</v>
      </c>
      <c r="C1160" s="87">
        <v>44042.458645833336</v>
      </c>
      <c r="D1160" s="88">
        <v>2</v>
      </c>
      <c r="E1160" s="86" t="s">
        <v>6502</v>
      </c>
      <c r="F1160" s="86" t="s">
        <v>6509</v>
      </c>
      <c r="G1160" s="86" t="s">
        <v>124</v>
      </c>
      <c r="H1160" s="86" t="s">
        <v>6504</v>
      </c>
      <c r="I1160" s="86" t="s">
        <v>6550</v>
      </c>
      <c r="J1160" s="86" t="s">
        <v>6514</v>
      </c>
      <c r="K1160" s="86" t="s">
        <v>6507</v>
      </c>
    </row>
    <row r="1161" spans="1:11" x14ac:dyDescent="0.25">
      <c r="A1161" s="86">
        <v>1893332020</v>
      </c>
      <c r="B1161" s="87">
        <v>44039.437094907407</v>
      </c>
      <c r="C1161" s="87">
        <v>44041.633796296293</v>
      </c>
      <c r="D1161" s="88">
        <v>2</v>
      </c>
      <c r="E1161" s="86" t="s">
        <v>6502</v>
      </c>
      <c r="F1161" s="86" t="s">
        <v>6539</v>
      </c>
      <c r="G1161" s="86" t="s">
        <v>124</v>
      </c>
      <c r="H1161" s="86" t="s">
        <v>6504</v>
      </c>
      <c r="I1161" s="86" t="s">
        <v>6529</v>
      </c>
      <c r="J1161" s="86" t="s">
        <v>6514</v>
      </c>
      <c r="K1161" s="86" t="s">
        <v>6507</v>
      </c>
    </row>
    <row r="1162" spans="1:11" x14ac:dyDescent="0.25">
      <c r="A1162" s="86">
        <v>1893382020</v>
      </c>
      <c r="B1162" s="87">
        <v>44039.439513888887</v>
      </c>
      <c r="C1162" s="87">
        <v>44047.693993055553</v>
      </c>
      <c r="D1162" s="88">
        <v>6</v>
      </c>
      <c r="E1162" s="86" t="s">
        <v>6502</v>
      </c>
      <c r="F1162" s="86" t="s">
        <v>45</v>
      </c>
      <c r="G1162" s="86" t="s">
        <v>124</v>
      </c>
      <c r="H1162" s="86" t="s">
        <v>6504</v>
      </c>
      <c r="I1162" s="86" t="s">
        <v>6523</v>
      </c>
      <c r="J1162" s="86" t="s">
        <v>6514</v>
      </c>
      <c r="K1162" s="86"/>
    </row>
    <row r="1163" spans="1:11" x14ac:dyDescent="0.25">
      <c r="A1163" s="86">
        <v>1893402020</v>
      </c>
      <c r="B1163" s="87">
        <v>44039.823784722219</v>
      </c>
      <c r="C1163" s="87">
        <v>44054.394143518519</v>
      </c>
      <c r="D1163" s="88">
        <v>10</v>
      </c>
      <c r="E1163" s="86" t="s">
        <v>6502</v>
      </c>
      <c r="F1163" s="86" t="s">
        <v>28</v>
      </c>
      <c r="G1163" s="86" t="s">
        <v>6517</v>
      </c>
      <c r="H1163" s="86" t="s">
        <v>6504</v>
      </c>
      <c r="I1163" s="86" t="s">
        <v>6581</v>
      </c>
      <c r="J1163" s="86" t="s">
        <v>6514</v>
      </c>
      <c r="K1163" s="86"/>
    </row>
    <row r="1164" spans="1:11" x14ac:dyDescent="0.25">
      <c r="A1164" s="86">
        <v>1893682020</v>
      </c>
      <c r="B1164" s="87">
        <v>44041.637523148151</v>
      </c>
      <c r="C1164" s="87" t="s">
        <v>6508</v>
      </c>
      <c r="D1164" s="88" t="s">
        <v>129</v>
      </c>
      <c r="E1164" s="86" t="s">
        <v>6502</v>
      </c>
      <c r="F1164" s="86" t="s">
        <v>28</v>
      </c>
      <c r="G1164" s="86" t="s">
        <v>6521</v>
      </c>
      <c r="H1164" s="86" t="s">
        <v>6504</v>
      </c>
      <c r="I1164" s="86" t="s">
        <v>6535</v>
      </c>
      <c r="J1164" s="86"/>
      <c r="K1164" s="86"/>
    </row>
    <row r="1165" spans="1:11" x14ac:dyDescent="0.25">
      <c r="A1165" s="86">
        <v>1894122020</v>
      </c>
      <c r="B1165" s="87">
        <v>44040.258738425924</v>
      </c>
      <c r="C1165" s="87">
        <v>44048.411736111113</v>
      </c>
      <c r="D1165" s="88">
        <v>6</v>
      </c>
      <c r="E1165" s="86" t="s">
        <v>6502</v>
      </c>
      <c r="F1165" s="86" t="s">
        <v>6509</v>
      </c>
      <c r="G1165" s="86" t="s">
        <v>6510</v>
      </c>
      <c r="H1165" s="86" t="s">
        <v>6511</v>
      </c>
      <c r="I1165" s="86" t="s">
        <v>6512</v>
      </c>
      <c r="J1165" s="86" t="s">
        <v>6514</v>
      </c>
      <c r="K1165" s="86"/>
    </row>
    <row r="1166" spans="1:11" x14ac:dyDescent="0.25">
      <c r="A1166" s="86">
        <v>1894192020</v>
      </c>
      <c r="B1166" s="87">
        <v>44039.459166666667</v>
      </c>
      <c r="C1166" s="87">
        <v>44042.538194444445</v>
      </c>
      <c r="D1166" s="88">
        <v>3</v>
      </c>
      <c r="E1166" s="86" t="s">
        <v>6502</v>
      </c>
      <c r="F1166" s="86" t="s">
        <v>6509</v>
      </c>
      <c r="G1166" s="86" t="s">
        <v>124</v>
      </c>
      <c r="H1166" s="86" t="s">
        <v>6504</v>
      </c>
      <c r="I1166" s="86" t="s">
        <v>6540</v>
      </c>
      <c r="J1166" s="86" t="s">
        <v>6514</v>
      </c>
      <c r="K1166" s="86" t="s">
        <v>6507</v>
      </c>
    </row>
    <row r="1167" spans="1:11" x14ac:dyDescent="0.25">
      <c r="A1167" s="86">
        <v>1894212020</v>
      </c>
      <c r="B1167" s="87">
        <v>44041.670370370368</v>
      </c>
      <c r="C1167" s="87" t="s">
        <v>6508</v>
      </c>
      <c r="D1167" s="88" t="s">
        <v>129</v>
      </c>
      <c r="E1167" s="86" t="s">
        <v>6502</v>
      </c>
      <c r="F1167" s="86" t="s">
        <v>6509</v>
      </c>
      <c r="G1167" s="86" t="s">
        <v>124</v>
      </c>
      <c r="H1167" s="86" t="s">
        <v>6504</v>
      </c>
      <c r="I1167" s="86" t="s">
        <v>6513</v>
      </c>
      <c r="J1167" s="86"/>
      <c r="K1167" s="86"/>
    </row>
    <row r="1168" spans="1:11" x14ac:dyDescent="0.25">
      <c r="A1168" s="86">
        <v>1894432020</v>
      </c>
      <c r="B1168" s="87">
        <v>44039.465856481482</v>
      </c>
      <c r="C1168" s="87">
        <v>44043.232974537037</v>
      </c>
      <c r="D1168" s="88">
        <v>4</v>
      </c>
      <c r="E1168" s="86" t="s">
        <v>6502</v>
      </c>
      <c r="F1168" s="86" t="s">
        <v>6509</v>
      </c>
      <c r="G1168" s="86" t="s">
        <v>124</v>
      </c>
      <c r="H1168" s="86" t="s">
        <v>6504</v>
      </c>
      <c r="I1168" s="86" t="s">
        <v>6523</v>
      </c>
      <c r="J1168" s="86" t="s">
        <v>6514</v>
      </c>
      <c r="K1168" s="86" t="s">
        <v>6507</v>
      </c>
    </row>
    <row r="1169" spans="1:11" x14ac:dyDescent="0.25">
      <c r="A1169" s="86">
        <v>1895622020</v>
      </c>
      <c r="B1169" s="87">
        <v>44040.851817129631</v>
      </c>
      <c r="C1169" s="87">
        <v>44042.46980324074</v>
      </c>
      <c r="D1169" s="88">
        <v>2</v>
      </c>
      <c r="E1169" s="86" t="s">
        <v>6502</v>
      </c>
      <c r="F1169" s="86" t="s">
        <v>6509</v>
      </c>
      <c r="G1169" s="86" t="s">
        <v>124</v>
      </c>
      <c r="H1169" s="86" t="s">
        <v>6504</v>
      </c>
      <c r="I1169" s="86" t="s">
        <v>6530</v>
      </c>
      <c r="J1169" s="86" t="s">
        <v>6514</v>
      </c>
      <c r="K1169" s="86" t="s">
        <v>6507</v>
      </c>
    </row>
    <row r="1170" spans="1:11" x14ac:dyDescent="0.25">
      <c r="A1170" s="86">
        <v>1896002020</v>
      </c>
      <c r="B1170" s="87">
        <v>44039.505856481483</v>
      </c>
      <c r="C1170" s="87">
        <v>44041.686203703706</v>
      </c>
      <c r="D1170" s="88">
        <v>2</v>
      </c>
      <c r="E1170" s="86" t="s">
        <v>6502</v>
      </c>
      <c r="F1170" s="86" t="s">
        <v>6509</v>
      </c>
      <c r="G1170" s="86" t="s">
        <v>124</v>
      </c>
      <c r="H1170" s="86" t="s">
        <v>6504</v>
      </c>
      <c r="I1170" s="86" t="s">
        <v>6519</v>
      </c>
      <c r="J1170" s="86" t="s">
        <v>6514</v>
      </c>
      <c r="K1170" s="86" t="s">
        <v>6507</v>
      </c>
    </row>
    <row r="1171" spans="1:11" x14ac:dyDescent="0.25">
      <c r="A1171" s="86">
        <v>1896142020</v>
      </c>
      <c r="B1171" s="87">
        <v>44039.508761574078</v>
      </c>
      <c r="C1171" s="87">
        <v>44045.3121875</v>
      </c>
      <c r="D1171" s="88">
        <v>4</v>
      </c>
      <c r="E1171" s="86" t="s">
        <v>6502</v>
      </c>
      <c r="F1171" s="86" t="s">
        <v>6509</v>
      </c>
      <c r="G1171" s="86" t="s">
        <v>124</v>
      </c>
      <c r="H1171" s="86" t="s">
        <v>6504</v>
      </c>
      <c r="I1171" s="86" t="s">
        <v>6523</v>
      </c>
      <c r="J1171" s="86" t="s">
        <v>6514</v>
      </c>
      <c r="K1171" s="86"/>
    </row>
    <row r="1172" spans="1:11" x14ac:dyDescent="0.25">
      <c r="A1172" s="86">
        <v>1896512020</v>
      </c>
      <c r="B1172" s="87">
        <v>44039.52070601852</v>
      </c>
      <c r="C1172" s="87">
        <v>44044.42895833333</v>
      </c>
      <c r="D1172" s="88">
        <v>4</v>
      </c>
      <c r="E1172" s="86" t="s">
        <v>6502</v>
      </c>
      <c r="F1172" s="86" t="s">
        <v>6509</v>
      </c>
      <c r="G1172" s="86" t="s">
        <v>124</v>
      </c>
      <c r="H1172" s="86" t="s">
        <v>6504</v>
      </c>
      <c r="I1172" s="86" t="s">
        <v>6540</v>
      </c>
      <c r="J1172" s="86" t="s">
        <v>6514</v>
      </c>
      <c r="K1172" s="86"/>
    </row>
    <row r="1173" spans="1:11" x14ac:dyDescent="0.25">
      <c r="A1173" s="86">
        <v>1896722020</v>
      </c>
      <c r="B1173" s="87">
        <v>44041.689363425925</v>
      </c>
      <c r="C1173" s="87">
        <v>44047.618206018517</v>
      </c>
      <c r="D1173" s="88">
        <v>4</v>
      </c>
      <c r="E1173" s="86" t="s">
        <v>6502</v>
      </c>
      <c r="F1173" s="86" t="s">
        <v>6509</v>
      </c>
      <c r="G1173" s="86" t="s">
        <v>124</v>
      </c>
      <c r="H1173" s="86" t="s">
        <v>6504</v>
      </c>
      <c r="I1173" s="86" t="s">
        <v>6540</v>
      </c>
      <c r="J1173" s="86" t="s">
        <v>6514</v>
      </c>
      <c r="K1173" s="86"/>
    </row>
    <row r="1174" spans="1:11" x14ac:dyDescent="0.25">
      <c r="A1174" s="86">
        <v>1897012020</v>
      </c>
      <c r="B1174" s="87">
        <v>44042.4996875</v>
      </c>
      <c r="C1174" s="87" t="s">
        <v>6508</v>
      </c>
      <c r="D1174" s="88" t="s">
        <v>129</v>
      </c>
      <c r="E1174" s="86" t="s">
        <v>6502</v>
      </c>
      <c r="F1174" s="86" t="s">
        <v>6509</v>
      </c>
      <c r="G1174" s="86" t="s">
        <v>124</v>
      </c>
      <c r="H1174" s="86" t="s">
        <v>6504</v>
      </c>
      <c r="I1174" s="86" t="s">
        <v>6540</v>
      </c>
      <c r="J1174" s="86"/>
      <c r="K1174" s="86"/>
    </row>
    <row r="1175" spans="1:11" x14ac:dyDescent="0.25">
      <c r="A1175" s="86">
        <v>1897222020</v>
      </c>
      <c r="B1175" s="87">
        <v>44041.707569444443</v>
      </c>
      <c r="C1175" s="87">
        <v>44042.645601851851</v>
      </c>
      <c r="D1175" s="88">
        <v>1</v>
      </c>
      <c r="E1175" s="86" t="s">
        <v>6502</v>
      </c>
      <c r="F1175" s="86" t="s">
        <v>6509</v>
      </c>
      <c r="G1175" s="86" t="s">
        <v>124</v>
      </c>
      <c r="H1175" s="86" t="s">
        <v>6504</v>
      </c>
      <c r="I1175" s="86" t="s">
        <v>6536</v>
      </c>
      <c r="J1175" s="86" t="s">
        <v>6514</v>
      </c>
      <c r="K1175" s="86" t="s">
        <v>6507</v>
      </c>
    </row>
    <row r="1176" spans="1:11" x14ac:dyDescent="0.25">
      <c r="A1176" s="86">
        <v>1897532020</v>
      </c>
      <c r="B1176" s="87">
        <v>44040.208958333336</v>
      </c>
      <c r="C1176" s="87">
        <v>44047.441747685189</v>
      </c>
      <c r="D1176" s="88">
        <v>5</v>
      </c>
      <c r="E1176" s="86" t="s">
        <v>6502</v>
      </c>
      <c r="F1176" s="86" t="s">
        <v>74</v>
      </c>
      <c r="G1176" s="86" t="s">
        <v>6542</v>
      </c>
      <c r="H1176" s="86" t="s">
        <v>6504</v>
      </c>
      <c r="I1176" s="86" t="s">
        <v>6543</v>
      </c>
      <c r="J1176" s="86" t="s">
        <v>6514</v>
      </c>
      <c r="K1176" s="86"/>
    </row>
    <row r="1177" spans="1:11" x14ac:dyDescent="0.25">
      <c r="A1177" s="86">
        <v>1897692020</v>
      </c>
      <c r="B1177" s="87">
        <v>44039.561956018515</v>
      </c>
      <c r="C1177" s="87">
        <v>44040.487083333333</v>
      </c>
      <c r="D1177" s="88">
        <v>1</v>
      </c>
      <c r="E1177" s="86" t="s">
        <v>6502</v>
      </c>
      <c r="F1177" s="86" t="s">
        <v>6509</v>
      </c>
      <c r="G1177" s="86" t="s">
        <v>124</v>
      </c>
      <c r="H1177" s="86" t="s">
        <v>6504</v>
      </c>
      <c r="I1177" s="86" t="s">
        <v>6523</v>
      </c>
      <c r="J1177" s="86" t="s">
        <v>6514</v>
      </c>
      <c r="K1177" s="86" t="s">
        <v>6507</v>
      </c>
    </row>
    <row r="1178" spans="1:11" x14ac:dyDescent="0.25">
      <c r="A1178" s="86">
        <v>1897782020</v>
      </c>
      <c r="B1178" s="87">
        <v>44041.728738425925</v>
      </c>
      <c r="C1178" s="87">
        <v>44048.713692129626</v>
      </c>
      <c r="D1178" s="88">
        <v>5</v>
      </c>
      <c r="E1178" s="86" t="s">
        <v>6502</v>
      </c>
      <c r="F1178" s="86" t="s">
        <v>6509</v>
      </c>
      <c r="G1178" s="86" t="s">
        <v>124</v>
      </c>
      <c r="H1178" s="86" t="s">
        <v>6504</v>
      </c>
      <c r="I1178" s="86" t="s">
        <v>6534</v>
      </c>
      <c r="J1178" s="86" t="s">
        <v>6514</v>
      </c>
      <c r="K1178" s="86"/>
    </row>
    <row r="1179" spans="1:11" x14ac:dyDescent="0.25">
      <c r="A1179" s="86">
        <v>1897892020</v>
      </c>
      <c r="B1179" s="87">
        <v>44039.569143518522</v>
      </c>
      <c r="C1179" s="87">
        <v>44042.200902777775</v>
      </c>
      <c r="D1179" s="88">
        <v>3</v>
      </c>
      <c r="E1179" s="86" t="s">
        <v>6502</v>
      </c>
      <c r="F1179" s="86" t="s">
        <v>6509</v>
      </c>
      <c r="G1179" s="86" t="s">
        <v>124</v>
      </c>
      <c r="H1179" s="86" t="s">
        <v>6504</v>
      </c>
      <c r="I1179" s="86" t="s">
        <v>6534</v>
      </c>
      <c r="J1179" s="86" t="s">
        <v>6514</v>
      </c>
      <c r="K1179" s="86" t="s">
        <v>6507</v>
      </c>
    </row>
    <row r="1180" spans="1:11" x14ac:dyDescent="0.25">
      <c r="A1180" s="86">
        <v>1897962020</v>
      </c>
      <c r="B1180" s="87">
        <v>44039.571400462963</v>
      </c>
      <c r="C1180" s="87">
        <v>44040.470462962963</v>
      </c>
      <c r="D1180" s="88">
        <v>1</v>
      </c>
      <c r="E1180" s="86" t="s">
        <v>6502</v>
      </c>
      <c r="F1180" s="86" t="s">
        <v>6509</v>
      </c>
      <c r="G1180" s="86" t="s">
        <v>124</v>
      </c>
      <c r="H1180" s="86" t="s">
        <v>6504</v>
      </c>
      <c r="I1180" s="86" t="s">
        <v>6513</v>
      </c>
      <c r="J1180" s="86" t="s">
        <v>6514</v>
      </c>
      <c r="K1180" s="86" t="s">
        <v>6507</v>
      </c>
    </row>
    <row r="1181" spans="1:11" x14ac:dyDescent="0.25">
      <c r="A1181" s="86">
        <v>1898072020</v>
      </c>
      <c r="B1181" s="87">
        <v>44041.886631944442</v>
      </c>
      <c r="C1181" s="87">
        <v>44048.929027777776</v>
      </c>
      <c r="D1181" s="88">
        <v>5</v>
      </c>
      <c r="E1181" s="86" t="s">
        <v>6502</v>
      </c>
      <c r="F1181" s="86" t="s">
        <v>6509</v>
      </c>
      <c r="G1181" s="86" t="s">
        <v>124</v>
      </c>
      <c r="H1181" s="86" t="s">
        <v>6504</v>
      </c>
      <c r="I1181" s="86" t="s">
        <v>6529</v>
      </c>
      <c r="J1181" s="86" t="s">
        <v>6514</v>
      </c>
      <c r="K1181" s="86"/>
    </row>
    <row r="1182" spans="1:11" x14ac:dyDescent="0.25">
      <c r="A1182" s="86">
        <v>1898222020</v>
      </c>
      <c r="B1182" s="87">
        <v>44041.766608796293</v>
      </c>
      <c r="C1182" s="87" t="s">
        <v>6508</v>
      </c>
      <c r="D1182" s="88" t="s">
        <v>129</v>
      </c>
      <c r="E1182" s="86" t="s">
        <v>6502</v>
      </c>
      <c r="F1182" s="86" t="s">
        <v>6509</v>
      </c>
      <c r="G1182" s="86" t="s">
        <v>124</v>
      </c>
      <c r="H1182" s="86" t="s">
        <v>6504</v>
      </c>
      <c r="I1182" s="86" t="s">
        <v>6540</v>
      </c>
      <c r="J1182" s="86"/>
      <c r="K1182" s="86"/>
    </row>
    <row r="1183" spans="1:11" x14ac:dyDescent="0.25">
      <c r="A1183" s="86">
        <v>1898282020</v>
      </c>
      <c r="B1183" s="87">
        <v>44039.584641203706</v>
      </c>
      <c r="C1183" s="87">
        <v>44040.484143518515</v>
      </c>
      <c r="D1183" s="88">
        <v>1</v>
      </c>
      <c r="E1183" s="86" t="s">
        <v>6502</v>
      </c>
      <c r="F1183" s="86" t="s">
        <v>6509</v>
      </c>
      <c r="G1183" s="86" t="s">
        <v>124</v>
      </c>
      <c r="H1183" s="86" t="s">
        <v>6504</v>
      </c>
      <c r="I1183" s="86" t="s">
        <v>6540</v>
      </c>
      <c r="J1183" s="86" t="s">
        <v>6514</v>
      </c>
      <c r="K1183" s="86" t="s">
        <v>6507</v>
      </c>
    </row>
    <row r="1184" spans="1:11" x14ac:dyDescent="0.25">
      <c r="A1184" s="86">
        <v>1898292020</v>
      </c>
      <c r="B1184" s="87">
        <v>44039.585023148145</v>
      </c>
      <c r="C1184" s="87">
        <v>44040.449062500003</v>
      </c>
      <c r="D1184" s="88">
        <v>1</v>
      </c>
      <c r="E1184" s="86" t="s">
        <v>6502</v>
      </c>
      <c r="F1184" s="86" t="s">
        <v>6509</v>
      </c>
      <c r="G1184" s="86" t="s">
        <v>124</v>
      </c>
      <c r="H1184" s="86" t="s">
        <v>6504</v>
      </c>
      <c r="I1184" s="86" t="s">
        <v>6541</v>
      </c>
      <c r="J1184" s="86" t="s">
        <v>6514</v>
      </c>
      <c r="K1184" s="86" t="s">
        <v>6507</v>
      </c>
    </row>
    <row r="1185" spans="1:11" x14ac:dyDescent="0.25">
      <c r="A1185" s="86">
        <v>1898312020</v>
      </c>
      <c r="B1185" s="87">
        <v>44039.585960648146</v>
      </c>
      <c r="C1185" s="87">
        <v>44041.825185185182</v>
      </c>
      <c r="D1185" s="88">
        <v>2</v>
      </c>
      <c r="E1185" s="86" t="s">
        <v>6502</v>
      </c>
      <c r="F1185" s="86" t="s">
        <v>6509</v>
      </c>
      <c r="G1185" s="86" t="s">
        <v>124</v>
      </c>
      <c r="H1185" s="86" t="s">
        <v>6504</v>
      </c>
      <c r="I1185" s="86" t="s">
        <v>6554</v>
      </c>
      <c r="J1185" s="86" t="s">
        <v>6555</v>
      </c>
      <c r="K1185" s="86" t="s">
        <v>6507</v>
      </c>
    </row>
    <row r="1186" spans="1:11" x14ac:dyDescent="0.25">
      <c r="A1186" s="86">
        <v>1898622020</v>
      </c>
      <c r="B1186" s="87">
        <v>44039.831469907411</v>
      </c>
      <c r="C1186" s="87">
        <v>44040.707986111112</v>
      </c>
      <c r="D1186" s="88">
        <v>1</v>
      </c>
      <c r="E1186" s="86" t="s">
        <v>6502</v>
      </c>
      <c r="F1186" s="86" t="s">
        <v>6509</v>
      </c>
      <c r="G1186" s="86" t="s">
        <v>124</v>
      </c>
      <c r="H1186" s="86" t="s">
        <v>6504</v>
      </c>
      <c r="I1186" s="86" t="s">
        <v>6513</v>
      </c>
      <c r="J1186" s="86" t="s">
        <v>6514</v>
      </c>
      <c r="K1186" s="86" t="s">
        <v>6507</v>
      </c>
    </row>
    <row r="1187" spans="1:11" x14ac:dyDescent="0.25">
      <c r="A1187" s="86">
        <v>1899102020</v>
      </c>
      <c r="B1187" s="87">
        <v>44040.503275462965</v>
      </c>
      <c r="C1187" s="87">
        <v>44041.27065972222</v>
      </c>
      <c r="D1187" s="88">
        <v>1</v>
      </c>
      <c r="E1187" s="86" t="s">
        <v>6502</v>
      </c>
      <c r="F1187" s="86" t="s">
        <v>6509</v>
      </c>
      <c r="G1187" s="86" t="s">
        <v>124</v>
      </c>
      <c r="H1187" s="86" t="s">
        <v>6504</v>
      </c>
      <c r="I1187" s="86" t="s">
        <v>6520</v>
      </c>
      <c r="J1187" s="86" t="s">
        <v>6514</v>
      </c>
      <c r="K1187" s="86" t="s">
        <v>6507</v>
      </c>
    </row>
    <row r="1188" spans="1:11" x14ac:dyDescent="0.25">
      <c r="A1188" s="86">
        <v>1899482020</v>
      </c>
      <c r="B1188" s="87">
        <v>44042.204722222225</v>
      </c>
      <c r="C1188" s="87">
        <v>44042.215509259258</v>
      </c>
      <c r="D1188" s="88">
        <v>0</v>
      </c>
      <c r="E1188" s="86" t="s">
        <v>6502</v>
      </c>
      <c r="F1188" s="86" t="s">
        <v>28</v>
      </c>
      <c r="G1188" s="86" t="s">
        <v>124</v>
      </c>
      <c r="H1188" s="86" t="s">
        <v>6504</v>
      </c>
      <c r="I1188" s="86" t="s">
        <v>6534</v>
      </c>
      <c r="J1188" s="86" t="s">
        <v>6514</v>
      </c>
      <c r="K1188" s="86" t="s">
        <v>6507</v>
      </c>
    </row>
    <row r="1189" spans="1:11" x14ac:dyDescent="0.25">
      <c r="A1189" s="86">
        <v>1899802020</v>
      </c>
      <c r="B1189" s="87">
        <v>44039.636574074073</v>
      </c>
      <c r="C1189" s="87">
        <v>44040.459236111114</v>
      </c>
      <c r="D1189" s="88">
        <v>1</v>
      </c>
      <c r="E1189" s="86" t="s">
        <v>6502</v>
      </c>
      <c r="F1189" s="86" t="s">
        <v>6509</v>
      </c>
      <c r="G1189" s="86" t="s">
        <v>124</v>
      </c>
      <c r="H1189" s="86" t="s">
        <v>6504</v>
      </c>
      <c r="I1189" s="86" t="s">
        <v>6540</v>
      </c>
      <c r="J1189" s="86" t="s">
        <v>6514</v>
      </c>
      <c r="K1189" s="86" t="s">
        <v>6507</v>
      </c>
    </row>
    <row r="1190" spans="1:11" x14ac:dyDescent="0.25">
      <c r="A1190" s="86">
        <v>1900012020</v>
      </c>
      <c r="B1190" s="87">
        <v>44039.641921296294</v>
      </c>
      <c r="C1190" s="87">
        <v>44040.475277777776</v>
      </c>
      <c r="D1190" s="88">
        <v>1</v>
      </c>
      <c r="E1190" s="86" t="s">
        <v>6502</v>
      </c>
      <c r="F1190" s="86" t="s">
        <v>6509</v>
      </c>
      <c r="G1190" s="86" t="s">
        <v>124</v>
      </c>
      <c r="H1190" s="86" t="s">
        <v>6504</v>
      </c>
      <c r="I1190" s="86" t="s">
        <v>6540</v>
      </c>
      <c r="J1190" s="86" t="s">
        <v>6514</v>
      </c>
      <c r="K1190" s="86" t="s">
        <v>6507</v>
      </c>
    </row>
    <row r="1191" spans="1:11" x14ac:dyDescent="0.25">
      <c r="A1191" s="86">
        <v>1900042020</v>
      </c>
      <c r="B1191" s="87">
        <v>44039.642384259256</v>
      </c>
      <c r="C1191" s="87">
        <v>44042.548437500001</v>
      </c>
      <c r="D1191" s="88">
        <v>3</v>
      </c>
      <c r="E1191" s="86" t="s">
        <v>6502</v>
      </c>
      <c r="F1191" s="86" t="s">
        <v>6509</v>
      </c>
      <c r="G1191" s="86" t="s">
        <v>124</v>
      </c>
      <c r="H1191" s="86" t="s">
        <v>6504</v>
      </c>
      <c r="I1191" s="86" t="s">
        <v>6540</v>
      </c>
      <c r="J1191" s="86" t="s">
        <v>6514</v>
      </c>
      <c r="K1191" s="86" t="s">
        <v>6507</v>
      </c>
    </row>
    <row r="1192" spans="1:11" x14ac:dyDescent="0.25">
      <c r="A1192" s="86">
        <v>1900452020</v>
      </c>
      <c r="B1192" s="87">
        <v>44040.268819444442</v>
      </c>
      <c r="C1192" s="87">
        <v>44042.416400462964</v>
      </c>
      <c r="D1192" s="88">
        <v>2</v>
      </c>
      <c r="E1192" s="86" t="s">
        <v>6502</v>
      </c>
      <c r="F1192" s="86" t="s">
        <v>6509</v>
      </c>
      <c r="G1192" s="86" t="s">
        <v>124</v>
      </c>
      <c r="H1192" s="86" t="s">
        <v>6504</v>
      </c>
      <c r="I1192" s="86" t="s">
        <v>6513</v>
      </c>
      <c r="J1192" s="86" t="s">
        <v>6514</v>
      </c>
      <c r="K1192" s="86" t="s">
        <v>6507</v>
      </c>
    </row>
    <row r="1193" spans="1:11" x14ac:dyDescent="0.25">
      <c r="A1193" s="86">
        <v>1900762020</v>
      </c>
      <c r="B1193" s="87">
        <v>44041.845856481479</v>
      </c>
      <c r="C1193" s="87">
        <v>44041.853148148148</v>
      </c>
      <c r="D1193" s="88">
        <v>0</v>
      </c>
      <c r="E1193" s="86" t="s">
        <v>6502</v>
      </c>
      <c r="F1193" s="86" t="s">
        <v>6509</v>
      </c>
      <c r="G1193" s="86" t="s">
        <v>124</v>
      </c>
      <c r="H1193" s="86" t="s">
        <v>6504</v>
      </c>
      <c r="I1193" s="86" t="s">
        <v>6540</v>
      </c>
      <c r="J1193" s="86" t="s">
        <v>6514</v>
      </c>
      <c r="K1193" s="86" t="s">
        <v>6507</v>
      </c>
    </row>
    <row r="1194" spans="1:11" x14ac:dyDescent="0.25">
      <c r="A1194" s="86">
        <v>1900992020</v>
      </c>
      <c r="B1194" s="87">
        <v>44039.667013888888</v>
      </c>
      <c r="C1194" s="87" t="s">
        <v>6508</v>
      </c>
      <c r="D1194" s="88" t="s">
        <v>129</v>
      </c>
      <c r="E1194" s="86" t="s">
        <v>6502</v>
      </c>
      <c r="F1194" s="86" t="s">
        <v>6509</v>
      </c>
      <c r="G1194" s="86" t="s">
        <v>124</v>
      </c>
      <c r="H1194" s="86" t="s">
        <v>6504</v>
      </c>
      <c r="I1194" s="86" t="s">
        <v>6530</v>
      </c>
      <c r="J1194" s="86"/>
      <c r="K1194" s="86"/>
    </row>
    <row r="1195" spans="1:11" x14ac:dyDescent="0.25">
      <c r="A1195" s="86">
        <v>1901282020</v>
      </c>
      <c r="B1195" s="87">
        <v>44039.674560185187</v>
      </c>
      <c r="C1195" s="87">
        <v>44042.554699074077</v>
      </c>
      <c r="D1195" s="88">
        <v>3</v>
      </c>
      <c r="E1195" s="86" t="s">
        <v>6502</v>
      </c>
      <c r="F1195" s="86" t="s">
        <v>6509</v>
      </c>
      <c r="G1195" s="86" t="s">
        <v>124</v>
      </c>
      <c r="H1195" s="86" t="s">
        <v>6504</v>
      </c>
      <c r="I1195" s="86" t="s">
        <v>6540</v>
      </c>
      <c r="J1195" s="86" t="s">
        <v>6514</v>
      </c>
      <c r="K1195" s="86" t="s">
        <v>6507</v>
      </c>
    </row>
    <row r="1196" spans="1:11" x14ac:dyDescent="0.25">
      <c r="A1196" s="86">
        <v>1901462020</v>
      </c>
      <c r="B1196" s="87">
        <v>44041.855914351851</v>
      </c>
      <c r="C1196" s="87">
        <v>44047.639699074076</v>
      </c>
      <c r="D1196" s="88">
        <v>4</v>
      </c>
      <c r="E1196" s="86" t="s">
        <v>6502</v>
      </c>
      <c r="F1196" s="86" t="s">
        <v>6509</v>
      </c>
      <c r="G1196" s="86" t="s">
        <v>124</v>
      </c>
      <c r="H1196" s="86" t="s">
        <v>6504</v>
      </c>
      <c r="I1196" s="86" t="s">
        <v>6540</v>
      </c>
      <c r="J1196" s="86" t="s">
        <v>6514</v>
      </c>
      <c r="K1196" s="86"/>
    </row>
    <row r="1197" spans="1:11" x14ac:dyDescent="0.25">
      <c r="A1197" s="86">
        <v>1901882020</v>
      </c>
      <c r="B1197" s="87">
        <v>44039.688136574077</v>
      </c>
      <c r="C1197" s="87">
        <v>44040.232141203705</v>
      </c>
      <c r="D1197" s="88">
        <v>1</v>
      </c>
      <c r="E1197" s="86" t="s">
        <v>6502</v>
      </c>
      <c r="F1197" s="86" t="s">
        <v>45</v>
      </c>
      <c r="G1197" s="86" t="s">
        <v>124</v>
      </c>
      <c r="H1197" s="86" t="s">
        <v>6504</v>
      </c>
      <c r="I1197" s="86" t="s">
        <v>6540</v>
      </c>
      <c r="J1197" s="86" t="s">
        <v>6514</v>
      </c>
      <c r="K1197" s="86" t="s">
        <v>6507</v>
      </c>
    </row>
    <row r="1198" spans="1:11" x14ac:dyDescent="0.25">
      <c r="A1198" s="86">
        <v>1901982020</v>
      </c>
      <c r="B1198" s="87">
        <v>44040.553460648145</v>
      </c>
      <c r="C1198" s="87">
        <v>44042.270462962966</v>
      </c>
      <c r="D1198" s="88">
        <v>2</v>
      </c>
      <c r="E1198" s="86" t="s">
        <v>6502</v>
      </c>
      <c r="F1198" s="86" t="s">
        <v>6509</v>
      </c>
      <c r="G1198" s="86" t="s">
        <v>124</v>
      </c>
      <c r="H1198" s="86" t="s">
        <v>6504</v>
      </c>
      <c r="I1198" s="86" t="s">
        <v>6550</v>
      </c>
      <c r="J1198" s="86" t="s">
        <v>6514</v>
      </c>
      <c r="K1198" s="86" t="s">
        <v>6507</v>
      </c>
    </row>
    <row r="1199" spans="1:11" x14ac:dyDescent="0.25">
      <c r="A1199" s="86">
        <v>1902242020</v>
      </c>
      <c r="B1199" s="87">
        <v>44042.40865740741</v>
      </c>
      <c r="C1199" s="87" t="s">
        <v>6508</v>
      </c>
      <c r="D1199" s="88" t="s">
        <v>129</v>
      </c>
      <c r="E1199" s="86" t="s">
        <v>6502</v>
      </c>
      <c r="F1199" s="86" t="s">
        <v>6509</v>
      </c>
      <c r="G1199" s="86" t="s">
        <v>124</v>
      </c>
      <c r="H1199" s="86" t="s">
        <v>6504</v>
      </c>
      <c r="I1199" s="86" t="s">
        <v>6529</v>
      </c>
      <c r="J1199" s="86"/>
      <c r="K1199" s="86"/>
    </row>
    <row r="1200" spans="1:11" x14ac:dyDescent="0.25">
      <c r="A1200" s="86">
        <v>1902352020</v>
      </c>
      <c r="B1200" s="87">
        <v>44039.700775462959</v>
      </c>
      <c r="C1200" s="87" t="s">
        <v>6508</v>
      </c>
      <c r="D1200" s="88" t="s">
        <v>129</v>
      </c>
      <c r="E1200" s="86" t="s">
        <v>6548</v>
      </c>
      <c r="F1200" s="86" t="s">
        <v>28</v>
      </c>
      <c r="G1200" s="86" t="s">
        <v>6510</v>
      </c>
      <c r="H1200" s="86" t="s">
        <v>6504</v>
      </c>
      <c r="I1200" s="86" t="s">
        <v>6583</v>
      </c>
      <c r="J1200" s="86"/>
      <c r="K1200" s="86"/>
    </row>
    <row r="1201" spans="1:11" x14ac:dyDescent="0.25">
      <c r="A1201" s="86">
        <v>1902482020</v>
      </c>
      <c r="B1201" s="87">
        <v>44040.728368055556</v>
      </c>
      <c r="C1201" s="87" t="s">
        <v>6508</v>
      </c>
      <c r="D1201" s="88" t="s">
        <v>129</v>
      </c>
      <c r="E1201" s="86" t="s">
        <v>6502</v>
      </c>
      <c r="F1201" s="86" t="s">
        <v>6537</v>
      </c>
      <c r="G1201" s="86" t="s">
        <v>6521</v>
      </c>
      <c r="H1201" s="86" t="s">
        <v>6504</v>
      </c>
      <c r="I1201" s="86" t="s">
        <v>6529</v>
      </c>
      <c r="J1201" s="86"/>
      <c r="K1201" s="86"/>
    </row>
    <row r="1202" spans="1:11" x14ac:dyDescent="0.25">
      <c r="A1202" s="86">
        <v>1902552020</v>
      </c>
      <c r="B1202" s="87">
        <v>44041.859386574077</v>
      </c>
      <c r="C1202" s="87">
        <v>44047.6487037037</v>
      </c>
      <c r="D1202" s="88">
        <v>4</v>
      </c>
      <c r="E1202" s="86" t="s">
        <v>6502</v>
      </c>
      <c r="F1202" s="86" t="s">
        <v>6509</v>
      </c>
      <c r="G1202" s="86" t="s">
        <v>124</v>
      </c>
      <c r="H1202" s="86" t="s">
        <v>6504</v>
      </c>
      <c r="I1202" s="86" t="s">
        <v>6540</v>
      </c>
      <c r="J1202" s="86" t="s">
        <v>6514</v>
      </c>
      <c r="K1202" s="86"/>
    </row>
    <row r="1203" spans="1:11" x14ac:dyDescent="0.25">
      <c r="A1203" s="86">
        <v>1902632020</v>
      </c>
      <c r="B1203" s="87">
        <v>44039.71502314815</v>
      </c>
      <c r="C1203" s="87">
        <v>44039.790162037039</v>
      </c>
      <c r="D1203" s="88">
        <v>0</v>
      </c>
      <c r="E1203" s="86" t="s">
        <v>6502</v>
      </c>
      <c r="F1203" s="86" t="s">
        <v>28</v>
      </c>
      <c r="G1203" s="86" t="s">
        <v>124</v>
      </c>
      <c r="H1203" s="86" t="s">
        <v>6527</v>
      </c>
      <c r="I1203" s="86" t="s">
        <v>6544</v>
      </c>
      <c r="J1203" s="86" t="s">
        <v>6555</v>
      </c>
      <c r="K1203" s="86" t="s">
        <v>6507</v>
      </c>
    </row>
    <row r="1204" spans="1:11" x14ac:dyDescent="0.25">
      <c r="A1204" s="86">
        <v>1903112020</v>
      </c>
      <c r="B1204" s="87">
        <v>44039.732685185183</v>
      </c>
      <c r="C1204" s="87">
        <v>44041.638275462959</v>
      </c>
      <c r="D1204" s="88">
        <v>2</v>
      </c>
      <c r="E1204" s="86" t="s">
        <v>6502</v>
      </c>
      <c r="F1204" s="86" t="s">
        <v>45</v>
      </c>
      <c r="G1204" s="86" t="s">
        <v>124</v>
      </c>
      <c r="H1204" s="86" t="s">
        <v>6504</v>
      </c>
      <c r="I1204" s="86" t="s">
        <v>6540</v>
      </c>
      <c r="J1204" s="86" t="s">
        <v>6514</v>
      </c>
      <c r="K1204" s="86" t="s">
        <v>6507</v>
      </c>
    </row>
    <row r="1205" spans="1:11" x14ac:dyDescent="0.25">
      <c r="A1205" s="86">
        <v>1903212020</v>
      </c>
      <c r="B1205" s="87">
        <v>44039.733761574076</v>
      </c>
      <c r="C1205" s="87">
        <v>44045.290659722225</v>
      </c>
      <c r="D1205" s="88">
        <v>4</v>
      </c>
      <c r="E1205" s="86" t="s">
        <v>6502</v>
      </c>
      <c r="F1205" s="86" t="s">
        <v>45</v>
      </c>
      <c r="G1205" s="86" t="s">
        <v>124</v>
      </c>
      <c r="H1205" s="86" t="s">
        <v>6504</v>
      </c>
      <c r="I1205" s="86" t="s">
        <v>6530</v>
      </c>
      <c r="J1205" s="86" t="s">
        <v>6514</v>
      </c>
      <c r="K1205" s="86"/>
    </row>
    <row r="1206" spans="1:11" x14ac:dyDescent="0.25">
      <c r="A1206" s="86">
        <v>1903232020</v>
      </c>
      <c r="B1206" s="87">
        <v>44040.302812499998</v>
      </c>
      <c r="C1206" s="87" t="s">
        <v>6508</v>
      </c>
      <c r="D1206" s="88" t="s">
        <v>129</v>
      </c>
      <c r="E1206" s="86" t="s">
        <v>6502</v>
      </c>
      <c r="F1206" s="86" t="s">
        <v>6509</v>
      </c>
      <c r="G1206" s="86" t="s">
        <v>6542</v>
      </c>
      <c r="H1206" s="86" t="s">
        <v>6504</v>
      </c>
      <c r="I1206" s="86" t="s">
        <v>6543</v>
      </c>
      <c r="J1206" s="86"/>
      <c r="K1206" s="86"/>
    </row>
    <row r="1207" spans="1:11" x14ac:dyDescent="0.25">
      <c r="A1207" s="86">
        <v>1904302020</v>
      </c>
      <c r="B1207" s="87">
        <v>44039.765787037039</v>
      </c>
      <c r="C1207" s="87">
        <v>44042.190405092595</v>
      </c>
      <c r="D1207" s="88">
        <v>3</v>
      </c>
      <c r="E1207" s="86" t="s">
        <v>6502</v>
      </c>
      <c r="F1207" s="86" t="s">
        <v>28</v>
      </c>
      <c r="G1207" s="86" t="s">
        <v>124</v>
      </c>
      <c r="H1207" s="86" t="s">
        <v>6504</v>
      </c>
      <c r="I1207" s="86" t="s">
        <v>6540</v>
      </c>
      <c r="J1207" s="86" t="s">
        <v>6514</v>
      </c>
      <c r="K1207" s="86" t="s">
        <v>6507</v>
      </c>
    </row>
    <row r="1208" spans="1:11" x14ac:dyDescent="0.25">
      <c r="A1208" s="86">
        <v>1904332020</v>
      </c>
      <c r="B1208" s="87">
        <v>44041.874178240738</v>
      </c>
      <c r="C1208" s="87" t="s">
        <v>6508</v>
      </c>
      <c r="D1208" s="88" t="s">
        <v>129</v>
      </c>
      <c r="E1208" s="86" t="s">
        <v>6502</v>
      </c>
      <c r="F1208" s="86" t="s">
        <v>6509</v>
      </c>
      <c r="G1208" s="86" t="s">
        <v>124</v>
      </c>
      <c r="H1208" s="86" t="s">
        <v>6504</v>
      </c>
      <c r="I1208" s="86" t="s">
        <v>6519</v>
      </c>
      <c r="J1208" s="86"/>
      <c r="K1208" s="86"/>
    </row>
    <row r="1209" spans="1:11" x14ac:dyDescent="0.25">
      <c r="A1209" s="86">
        <v>1904442020</v>
      </c>
      <c r="B1209" s="87">
        <v>44039.772476851853</v>
      </c>
      <c r="C1209" s="87">
        <v>44042.588726851849</v>
      </c>
      <c r="D1209" s="88">
        <v>3</v>
      </c>
      <c r="E1209" s="86" t="s">
        <v>6502</v>
      </c>
      <c r="F1209" s="86" t="s">
        <v>6509</v>
      </c>
      <c r="G1209" s="86" t="s">
        <v>124</v>
      </c>
      <c r="H1209" s="86" t="s">
        <v>6504</v>
      </c>
      <c r="I1209" s="86" t="s">
        <v>6523</v>
      </c>
      <c r="J1209" s="86" t="s">
        <v>6514</v>
      </c>
      <c r="K1209" s="86" t="s">
        <v>6507</v>
      </c>
    </row>
    <row r="1210" spans="1:11" x14ac:dyDescent="0.25">
      <c r="A1210" s="86">
        <v>1904652020</v>
      </c>
      <c r="B1210" s="87">
        <v>44043.241932870369</v>
      </c>
      <c r="C1210" s="87" t="s">
        <v>6508</v>
      </c>
      <c r="D1210" s="88" t="s">
        <v>129</v>
      </c>
      <c r="E1210" s="86" t="s">
        <v>6502</v>
      </c>
      <c r="F1210" s="86" t="s">
        <v>6509</v>
      </c>
      <c r="G1210" s="86" t="s">
        <v>124</v>
      </c>
      <c r="H1210" s="86" t="s">
        <v>6504</v>
      </c>
      <c r="I1210" s="86" t="s">
        <v>6560</v>
      </c>
      <c r="J1210" s="86"/>
      <c r="K1210" s="86"/>
    </row>
    <row r="1211" spans="1:11" x14ac:dyDescent="0.25">
      <c r="A1211" s="86">
        <v>1904912020</v>
      </c>
      <c r="B1211" s="87">
        <v>44039.796585648146</v>
      </c>
      <c r="C1211" s="87">
        <v>44041.88045138889</v>
      </c>
      <c r="D1211" s="88">
        <v>2</v>
      </c>
      <c r="E1211" s="86" t="s">
        <v>6502</v>
      </c>
      <c r="F1211" s="86" t="s">
        <v>6509</v>
      </c>
      <c r="G1211" s="86" t="s">
        <v>124</v>
      </c>
      <c r="H1211" s="86" t="s">
        <v>6504</v>
      </c>
      <c r="I1211" s="86" t="s">
        <v>6540</v>
      </c>
      <c r="J1211" s="86" t="s">
        <v>6514</v>
      </c>
      <c r="K1211" s="86" t="s">
        <v>6507</v>
      </c>
    </row>
    <row r="1212" spans="1:11" x14ac:dyDescent="0.25">
      <c r="A1212" s="86">
        <v>1905052020</v>
      </c>
      <c r="B1212" s="87">
        <v>44039.800856481481</v>
      </c>
      <c r="C1212" s="87">
        <v>44040.750868055555</v>
      </c>
      <c r="D1212" s="88">
        <v>1</v>
      </c>
      <c r="E1212" s="86" t="s">
        <v>6502</v>
      </c>
      <c r="F1212" s="86" t="s">
        <v>6509</v>
      </c>
      <c r="G1212" s="86" t="s">
        <v>124</v>
      </c>
      <c r="H1212" s="86" t="s">
        <v>6504</v>
      </c>
      <c r="I1212" s="86" t="s">
        <v>6540</v>
      </c>
      <c r="J1212" s="86" t="s">
        <v>6514</v>
      </c>
      <c r="K1212" s="86" t="s">
        <v>6507</v>
      </c>
    </row>
    <row r="1213" spans="1:11" x14ac:dyDescent="0.25">
      <c r="A1213" s="86">
        <v>1905072020</v>
      </c>
      <c r="B1213" s="87">
        <v>44039.801412037035</v>
      </c>
      <c r="C1213" s="87">
        <v>44040.309756944444</v>
      </c>
      <c r="D1213" s="88">
        <v>1</v>
      </c>
      <c r="E1213" s="86" t="s">
        <v>6502</v>
      </c>
      <c r="F1213" s="86" t="s">
        <v>6509</v>
      </c>
      <c r="G1213" s="86" t="s">
        <v>124</v>
      </c>
      <c r="H1213" s="86" t="s">
        <v>6504</v>
      </c>
      <c r="I1213" s="86" t="s">
        <v>6519</v>
      </c>
      <c r="J1213" s="86" t="s">
        <v>6514</v>
      </c>
      <c r="K1213" s="86" t="s">
        <v>6507</v>
      </c>
    </row>
    <row r="1214" spans="1:11" x14ac:dyDescent="0.25">
      <c r="A1214" s="86">
        <v>1905232020</v>
      </c>
      <c r="B1214" s="87">
        <v>44041.882962962962</v>
      </c>
      <c r="C1214" s="87" t="s">
        <v>6508</v>
      </c>
      <c r="D1214" s="88" t="s">
        <v>129</v>
      </c>
      <c r="E1214" s="86" t="s">
        <v>6502</v>
      </c>
      <c r="F1214" s="86" t="s">
        <v>6509</v>
      </c>
      <c r="G1214" s="86" t="s">
        <v>6510</v>
      </c>
      <c r="H1214" s="86" t="s">
        <v>6511</v>
      </c>
      <c r="I1214" s="86" t="s">
        <v>6512</v>
      </c>
      <c r="J1214" s="86"/>
      <c r="K1214" s="86"/>
    </row>
    <row r="1215" spans="1:11" x14ac:dyDescent="0.25">
      <c r="A1215" s="86">
        <v>1905682020</v>
      </c>
      <c r="B1215" s="87">
        <v>44039.842986111114</v>
      </c>
      <c r="C1215" s="87">
        <v>44040.49318287037</v>
      </c>
      <c r="D1215" s="88">
        <v>1</v>
      </c>
      <c r="E1215" s="86" t="s">
        <v>6502</v>
      </c>
      <c r="F1215" s="86" t="s">
        <v>6509</v>
      </c>
      <c r="G1215" s="86" t="s">
        <v>124</v>
      </c>
      <c r="H1215" s="86" t="s">
        <v>6504</v>
      </c>
      <c r="I1215" s="86" t="s">
        <v>6540</v>
      </c>
      <c r="J1215" s="86" t="s">
        <v>6514</v>
      </c>
      <c r="K1215" s="86" t="s">
        <v>6507</v>
      </c>
    </row>
    <row r="1216" spans="1:11" x14ac:dyDescent="0.25">
      <c r="A1216" s="86">
        <v>1905742020</v>
      </c>
      <c r="B1216" s="87">
        <v>44041.889039351852</v>
      </c>
      <c r="C1216" s="87">
        <v>44047.475046296298</v>
      </c>
      <c r="D1216" s="88">
        <v>4</v>
      </c>
      <c r="E1216" s="86" t="s">
        <v>6502</v>
      </c>
      <c r="F1216" s="86" t="s">
        <v>6509</v>
      </c>
      <c r="G1216" s="86" t="s">
        <v>124</v>
      </c>
      <c r="H1216" s="86" t="s">
        <v>6504</v>
      </c>
      <c r="I1216" s="86" t="s">
        <v>6540</v>
      </c>
      <c r="J1216" s="86" t="s">
        <v>6514</v>
      </c>
      <c r="K1216" s="86"/>
    </row>
    <row r="1217" spans="1:11" x14ac:dyDescent="0.25">
      <c r="A1217" s="86">
        <v>1905842020</v>
      </c>
      <c r="B1217" s="87">
        <v>44039.851134259261</v>
      </c>
      <c r="C1217" s="87">
        <v>44043.841886574075</v>
      </c>
      <c r="D1217" s="88">
        <v>4</v>
      </c>
      <c r="E1217" s="86" t="s">
        <v>6502</v>
      </c>
      <c r="F1217" s="86" t="s">
        <v>6509</v>
      </c>
      <c r="G1217" s="86" t="s">
        <v>124</v>
      </c>
      <c r="H1217" s="86" t="s">
        <v>6504</v>
      </c>
      <c r="I1217" s="86" t="s">
        <v>6541</v>
      </c>
      <c r="J1217" s="86" t="s">
        <v>6514</v>
      </c>
      <c r="K1217" s="86" t="s">
        <v>6507</v>
      </c>
    </row>
    <row r="1218" spans="1:11" x14ac:dyDescent="0.25">
      <c r="A1218" s="86">
        <v>1906852020</v>
      </c>
      <c r="B1218" s="87">
        <v>44039.890706018516</v>
      </c>
      <c r="C1218" s="87">
        <v>44040.202928240738</v>
      </c>
      <c r="D1218" s="88">
        <v>1</v>
      </c>
      <c r="E1218" s="86" t="s">
        <v>6502</v>
      </c>
      <c r="F1218" s="86" t="s">
        <v>45</v>
      </c>
      <c r="G1218" s="86" t="s">
        <v>124</v>
      </c>
      <c r="H1218" s="86" t="s">
        <v>6504</v>
      </c>
      <c r="I1218" s="86" t="s">
        <v>6554</v>
      </c>
      <c r="J1218" s="86" t="s">
        <v>6555</v>
      </c>
      <c r="K1218" s="86"/>
    </row>
    <row r="1219" spans="1:11" x14ac:dyDescent="0.25">
      <c r="A1219" s="86">
        <v>1907192020</v>
      </c>
      <c r="B1219" s="87">
        <v>44041.891377314816</v>
      </c>
      <c r="C1219" s="87">
        <v>44047.627650462964</v>
      </c>
      <c r="D1219" s="88">
        <v>4</v>
      </c>
      <c r="E1219" s="86" t="s">
        <v>6502</v>
      </c>
      <c r="F1219" s="86" t="s">
        <v>6509</v>
      </c>
      <c r="G1219" s="86" t="s">
        <v>124</v>
      </c>
      <c r="H1219" s="86" t="s">
        <v>6504</v>
      </c>
      <c r="I1219" s="86" t="s">
        <v>6540</v>
      </c>
      <c r="J1219" s="86" t="s">
        <v>6514</v>
      </c>
      <c r="K1219" s="86"/>
    </row>
    <row r="1220" spans="1:11" x14ac:dyDescent="0.25">
      <c r="A1220" s="86">
        <v>1907292020</v>
      </c>
      <c r="B1220" s="87">
        <v>44041.816412037035</v>
      </c>
      <c r="C1220" s="87">
        <v>44042.748923611114</v>
      </c>
      <c r="D1220" s="88">
        <v>1</v>
      </c>
      <c r="E1220" s="86" t="s">
        <v>6502</v>
      </c>
      <c r="F1220" s="86" t="s">
        <v>6509</v>
      </c>
      <c r="G1220" s="86" t="s">
        <v>124</v>
      </c>
      <c r="H1220" s="86" t="s">
        <v>6504</v>
      </c>
      <c r="I1220" s="86" t="s">
        <v>6513</v>
      </c>
      <c r="J1220" s="86" t="s">
        <v>6514</v>
      </c>
      <c r="K1220" s="86" t="s">
        <v>6507</v>
      </c>
    </row>
    <row r="1221" spans="1:11" x14ac:dyDescent="0.25">
      <c r="A1221" s="86">
        <v>1907872020</v>
      </c>
      <c r="B1221" s="87">
        <v>44042.535057870373</v>
      </c>
      <c r="C1221" s="87">
        <v>44043.484050925923</v>
      </c>
      <c r="D1221" s="88">
        <v>1</v>
      </c>
      <c r="E1221" s="86" t="s">
        <v>6502</v>
      </c>
      <c r="F1221" s="86" t="s">
        <v>6509</v>
      </c>
      <c r="G1221" s="86" t="s">
        <v>124</v>
      </c>
      <c r="H1221" s="86" t="s">
        <v>6504</v>
      </c>
      <c r="I1221" s="86" t="s">
        <v>6534</v>
      </c>
      <c r="J1221" s="86" t="s">
        <v>6514</v>
      </c>
      <c r="K1221" s="86" t="s">
        <v>6507</v>
      </c>
    </row>
    <row r="1222" spans="1:11" x14ac:dyDescent="0.25">
      <c r="A1222" s="86">
        <v>1908362020</v>
      </c>
      <c r="B1222" s="87">
        <v>44040.294363425928</v>
      </c>
      <c r="C1222" s="87">
        <v>44040.294363425928</v>
      </c>
      <c r="D1222" s="88">
        <v>0</v>
      </c>
      <c r="E1222" s="86" t="s">
        <v>6548</v>
      </c>
      <c r="F1222" s="86" t="s">
        <v>45</v>
      </c>
      <c r="G1222" s="86" t="s">
        <v>6579</v>
      </c>
      <c r="H1222" s="86" t="s">
        <v>6504</v>
      </c>
      <c r="I1222" s="86" t="s">
        <v>6554</v>
      </c>
      <c r="J1222" s="86" t="s">
        <v>6555</v>
      </c>
      <c r="K1222" s="86"/>
    </row>
    <row r="1223" spans="1:11" x14ac:dyDescent="0.25">
      <c r="A1223" s="86">
        <v>1908522020</v>
      </c>
      <c r="B1223" s="87">
        <v>44040.313425925924</v>
      </c>
      <c r="C1223" s="87">
        <v>44040.313425925924</v>
      </c>
      <c r="D1223" s="88">
        <v>0</v>
      </c>
      <c r="E1223" s="86" t="s">
        <v>6548</v>
      </c>
      <c r="F1223" s="86" t="s">
        <v>6509</v>
      </c>
      <c r="G1223" s="86" t="s">
        <v>6579</v>
      </c>
      <c r="H1223" s="86" t="s">
        <v>6504</v>
      </c>
      <c r="I1223" s="86" t="s">
        <v>6554</v>
      </c>
      <c r="J1223" s="86" t="s">
        <v>6555</v>
      </c>
      <c r="K1223" s="86"/>
    </row>
    <row r="1224" spans="1:11" x14ac:dyDescent="0.25">
      <c r="A1224" s="86">
        <v>1909062020</v>
      </c>
      <c r="B1224" s="87">
        <v>44040.358032407406</v>
      </c>
      <c r="C1224" s="87">
        <v>44040.580578703702</v>
      </c>
      <c r="D1224" s="88">
        <v>0</v>
      </c>
      <c r="E1224" s="86" t="s">
        <v>6502</v>
      </c>
      <c r="F1224" s="86" t="s">
        <v>6537</v>
      </c>
      <c r="G1224" s="86" t="s">
        <v>124</v>
      </c>
      <c r="H1224" s="86" t="s">
        <v>6527</v>
      </c>
      <c r="I1224" s="86" t="s">
        <v>6544</v>
      </c>
      <c r="J1224" s="86" t="s">
        <v>6555</v>
      </c>
      <c r="K1224" s="86"/>
    </row>
    <row r="1225" spans="1:11" x14ac:dyDescent="0.25">
      <c r="A1225" s="86">
        <v>1910032020</v>
      </c>
      <c r="B1225" s="87">
        <v>44040.410671296297</v>
      </c>
      <c r="C1225" s="87">
        <v>44040.650972222225</v>
      </c>
      <c r="D1225" s="88">
        <v>0</v>
      </c>
      <c r="E1225" s="86" t="s">
        <v>6502</v>
      </c>
      <c r="F1225" s="86" t="s">
        <v>6509</v>
      </c>
      <c r="G1225" s="86" t="s">
        <v>124</v>
      </c>
      <c r="H1225" s="86" t="s">
        <v>6504</v>
      </c>
      <c r="I1225" s="86" t="s">
        <v>6540</v>
      </c>
      <c r="J1225" s="86" t="s">
        <v>6514</v>
      </c>
      <c r="K1225" s="86" t="s">
        <v>6507</v>
      </c>
    </row>
    <row r="1226" spans="1:11" x14ac:dyDescent="0.25">
      <c r="A1226" s="86">
        <v>1910442020</v>
      </c>
      <c r="B1226" s="87">
        <v>44040.42895833333</v>
      </c>
      <c r="C1226" s="87">
        <v>44046.608020833337</v>
      </c>
      <c r="D1226" s="88">
        <v>4</v>
      </c>
      <c r="E1226" s="86" t="s">
        <v>6502</v>
      </c>
      <c r="F1226" s="86" t="s">
        <v>6509</v>
      </c>
      <c r="G1226" s="86" t="s">
        <v>124</v>
      </c>
      <c r="H1226" s="86" t="s">
        <v>6504</v>
      </c>
      <c r="I1226" s="86" t="s">
        <v>6529</v>
      </c>
      <c r="J1226" s="86" t="s">
        <v>6587</v>
      </c>
      <c r="K1226" s="86"/>
    </row>
    <row r="1227" spans="1:11" x14ac:dyDescent="0.25">
      <c r="A1227" s="86">
        <v>1910572020</v>
      </c>
      <c r="B1227" s="87">
        <v>44040.431307870371</v>
      </c>
      <c r="C1227" s="87">
        <v>44045.38857638889</v>
      </c>
      <c r="D1227" s="88">
        <v>3</v>
      </c>
      <c r="E1227" s="86" t="s">
        <v>6502</v>
      </c>
      <c r="F1227" s="86" t="s">
        <v>6509</v>
      </c>
      <c r="G1227" s="86" t="s">
        <v>124</v>
      </c>
      <c r="H1227" s="86" t="s">
        <v>6504</v>
      </c>
      <c r="I1227" s="86" t="s">
        <v>6554</v>
      </c>
      <c r="J1227" s="86" t="s">
        <v>6555</v>
      </c>
      <c r="K1227" s="86"/>
    </row>
    <row r="1228" spans="1:11" x14ac:dyDescent="0.25">
      <c r="A1228" s="86">
        <v>1910702020</v>
      </c>
      <c r="B1228" s="87">
        <v>44041.749062499999</v>
      </c>
      <c r="C1228" s="87">
        <v>44041.754178240742</v>
      </c>
      <c r="D1228" s="88">
        <v>0</v>
      </c>
      <c r="E1228" s="86" t="s">
        <v>6502</v>
      </c>
      <c r="F1228" s="86" t="s">
        <v>74</v>
      </c>
      <c r="G1228" s="86" t="s">
        <v>124</v>
      </c>
      <c r="H1228" s="86" t="s">
        <v>6504</v>
      </c>
      <c r="I1228" s="86" t="s">
        <v>6523</v>
      </c>
      <c r="J1228" s="86" t="s">
        <v>6514</v>
      </c>
      <c r="K1228" s="86" t="s">
        <v>6507</v>
      </c>
    </row>
    <row r="1229" spans="1:11" x14ac:dyDescent="0.25">
      <c r="A1229" s="86">
        <v>1910762020</v>
      </c>
      <c r="B1229" s="87">
        <v>44040.43645833333</v>
      </c>
      <c r="C1229" s="87">
        <v>44041.308206018519</v>
      </c>
      <c r="D1229" s="88">
        <v>1</v>
      </c>
      <c r="E1229" s="86" t="s">
        <v>6502</v>
      </c>
      <c r="F1229" s="86" t="s">
        <v>6509</v>
      </c>
      <c r="G1229" s="86" t="s">
        <v>124</v>
      </c>
      <c r="H1229" s="86" t="s">
        <v>6504</v>
      </c>
      <c r="I1229" s="86" t="s">
        <v>6529</v>
      </c>
      <c r="J1229" s="86" t="s">
        <v>6514</v>
      </c>
      <c r="K1229" s="86" t="s">
        <v>6507</v>
      </c>
    </row>
    <row r="1230" spans="1:11" x14ac:dyDescent="0.25">
      <c r="A1230" s="86">
        <v>1911112020</v>
      </c>
      <c r="B1230" s="87">
        <v>44041.837314814817</v>
      </c>
      <c r="C1230" s="87" t="s">
        <v>6508</v>
      </c>
      <c r="D1230" s="88" t="s">
        <v>129</v>
      </c>
      <c r="E1230" s="86" t="s">
        <v>6502</v>
      </c>
      <c r="F1230" s="86" t="s">
        <v>6509</v>
      </c>
      <c r="G1230" s="86" t="s">
        <v>124</v>
      </c>
      <c r="H1230" s="86" t="s">
        <v>6511</v>
      </c>
      <c r="I1230" s="86" t="s">
        <v>6544</v>
      </c>
      <c r="J1230" s="86"/>
      <c r="K1230" s="86"/>
    </row>
    <row r="1231" spans="1:11" x14ac:dyDescent="0.25">
      <c r="A1231" s="86">
        <v>1911222020</v>
      </c>
      <c r="B1231" s="87">
        <v>44040.451828703706</v>
      </c>
      <c r="C1231" s="87">
        <v>44045.662002314813</v>
      </c>
      <c r="D1231" s="88">
        <v>3</v>
      </c>
      <c r="E1231" s="86" t="s">
        <v>6502</v>
      </c>
      <c r="F1231" s="86" t="s">
        <v>6539</v>
      </c>
      <c r="G1231" s="86" t="s">
        <v>124</v>
      </c>
      <c r="H1231" s="86" t="s">
        <v>6504</v>
      </c>
      <c r="I1231" s="86" t="s">
        <v>6574</v>
      </c>
      <c r="J1231" s="86" t="s">
        <v>6514</v>
      </c>
      <c r="K1231" s="86"/>
    </row>
    <row r="1232" spans="1:11" x14ac:dyDescent="0.25">
      <c r="A1232" s="86">
        <v>1911272020</v>
      </c>
      <c r="B1232" s="87">
        <v>44040.452824074076</v>
      </c>
      <c r="C1232" s="87" t="s">
        <v>6508</v>
      </c>
      <c r="D1232" s="88" t="s">
        <v>129</v>
      </c>
      <c r="E1232" s="86" t="s">
        <v>6502</v>
      </c>
      <c r="F1232" s="86" t="s">
        <v>6509</v>
      </c>
      <c r="G1232" s="86" t="s">
        <v>124</v>
      </c>
      <c r="H1232" s="86" t="s">
        <v>6504</v>
      </c>
      <c r="I1232" s="86" t="s">
        <v>6529</v>
      </c>
      <c r="J1232" s="86"/>
      <c r="K1232" s="86"/>
    </row>
    <row r="1233" spans="1:11" x14ac:dyDescent="0.25">
      <c r="A1233" s="86">
        <v>1911482020</v>
      </c>
      <c r="B1233" s="87">
        <v>44043.747546296298</v>
      </c>
      <c r="C1233" s="87">
        <v>44047.341689814813</v>
      </c>
      <c r="D1233" s="88">
        <v>2</v>
      </c>
      <c r="E1233" s="86" t="s">
        <v>6502</v>
      </c>
      <c r="F1233" s="86" t="s">
        <v>6509</v>
      </c>
      <c r="G1233" s="86" t="s">
        <v>124</v>
      </c>
      <c r="H1233" s="86" t="s">
        <v>6504</v>
      </c>
      <c r="I1233" s="86" t="s">
        <v>6529</v>
      </c>
      <c r="J1233" s="86" t="s">
        <v>6514</v>
      </c>
      <c r="K1233" s="86"/>
    </row>
    <row r="1234" spans="1:11" x14ac:dyDescent="0.25">
      <c r="A1234" s="86">
        <v>1911562020</v>
      </c>
      <c r="B1234" s="87">
        <v>44040.462638888886</v>
      </c>
      <c r="C1234" s="87" t="s">
        <v>6508</v>
      </c>
      <c r="D1234" s="88" t="s">
        <v>129</v>
      </c>
      <c r="E1234" s="86" t="s">
        <v>6526</v>
      </c>
      <c r="F1234" s="86" t="s">
        <v>6509</v>
      </c>
      <c r="G1234" s="86" t="s">
        <v>124</v>
      </c>
      <c r="H1234" s="86" t="s">
        <v>6504</v>
      </c>
      <c r="I1234" s="86" t="s">
        <v>6519</v>
      </c>
      <c r="J1234" s="86"/>
      <c r="K1234" s="86"/>
    </row>
    <row r="1235" spans="1:11" x14ac:dyDescent="0.25">
      <c r="A1235" s="86">
        <v>1911752020</v>
      </c>
      <c r="B1235" s="87">
        <v>44040.466932870368</v>
      </c>
      <c r="C1235" s="87">
        <v>44043.201527777775</v>
      </c>
      <c r="D1235" s="88">
        <v>3</v>
      </c>
      <c r="E1235" s="86" t="s">
        <v>6502</v>
      </c>
      <c r="F1235" s="86" t="s">
        <v>6509</v>
      </c>
      <c r="G1235" s="86" t="s">
        <v>124</v>
      </c>
      <c r="H1235" s="86" t="s">
        <v>6504</v>
      </c>
      <c r="I1235" s="86" t="s">
        <v>6540</v>
      </c>
      <c r="J1235" s="86" t="s">
        <v>6514</v>
      </c>
      <c r="K1235" s="86" t="s">
        <v>6507</v>
      </c>
    </row>
    <row r="1236" spans="1:11" x14ac:dyDescent="0.25">
      <c r="A1236" s="86">
        <v>1911842020</v>
      </c>
      <c r="B1236" s="87">
        <v>44040.469837962963</v>
      </c>
      <c r="C1236" s="87">
        <v>44047.65996527778</v>
      </c>
      <c r="D1236" s="88">
        <v>5</v>
      </c>
      <c r="E1236" s="86" t="s">
        <v>6502</v>
      </c>
      <c r="F1236" s="86" t="s">
        <v>6509</v>
      </c>
      <c r="G1236" s="86" t="s">
        <v>124</v>
      </c>
      <c r="H1236" s="86" t="s">
        <v>6504</v>
      </c>
      <c r="I1236" s="86" t="s">
        <v>6540</v>
      </c>
      <c r="J1236" s="86" t="s">
        <v>6514</v>
      </c>
      <c r="K1236" s="86"/>
    </row>
    <row r="1237" spans="1:11" x14ac:dyDescent="0.25">
      <c r="A1237" s="86">
        <v>1912502020</v>
      </c>
      <c r="B1237" s="87">
        <v>44040.492303240739</v>
      </c>
      <c r="C1237" s="87">
        <v>44042.562083333331</v>
      </c>
      <c r="D1237" s="88">
        <v>2</v>
      </c>
      <c r="E1237" s="86" t="s">
        <v>6502</v>
      </c>
      <c r="F1237" s="86" t="s">
        <v>6509</v>
      </c>
      <c r="G1237" s="86" t="s">
        <v>124</v>
      </c>
      <c r="H1237" s="86" t="s">
        <v>6504</v>
      </c>
      <c r="I1237" s="86" t="s">
        <v>6540</v>
      </c>
      <c r="J1237" s="86" t="s">
        <v>6514</v>
      </c>
      <c r="K1237" s="86" t="s">
        <v>6507</v>
      </c>
    </row>
    <row r="1238" spans="1:11" x14ac:dyDescent="0.25">
      <c r="A1238" s="86">
        <v>1912932020</v>
      </c>
      <c r="B1238" s="87">
        <v>44040.506099537037</v>
      </c>
      <c r="C1238" s="87">
        <v>44041.4925</v>
      </c>
      <c r="D1238" s="88">
        <v>1</v>
      </c>
      <c r="E1238" s="86" t="s">
        <v>6502</v>
      </c>
      <c r="F1238" s="86" t="s">
        <v>6509</v>
      </c>
      <c r="G1238" s="86" t="s">
        <v>124</v>
      </c>
      <c r="H1238" s="86" t="s">
        <v>6504</v>
      </c>
      <c r="I1238" s="86" t="s">
        <v>6540</v>
      </c>
      <c r="J1238" s="86" t="s">
        <v>6514</v>
      </c>
      <c r="K1238" s="86" t="s">
        <v>6507</v>
      </c>
    </row>
    <row r="1239" spans="1:11" x14ac:dyDescent="0.25">
      <c r="A1239" s="86">
        <v>1913052020</v>
      </c>
      <c r="B1239" s="87">
        <v>44040.509259259263</v>
      </c>
      <c r="C1239" s="87">
        <v>44042.568171296298</v>
      </c>
      <c r="D1239" s="88">
        <v>2</v>
      </c>
      <c r="E1239" s="86" t="s">
        <v>6502</v>
      </c>
      <c r="F1239" s="86" t="s">
        <v>6509</v>
      </c>
      <c r="G1239" s="86" t="s">
        <v>124</v>
      </c>
      <c r="H1239" s="86" t="s">
        <v>6504</v>
      </c>
      <c r="I1239" s="86" t="s">
        <v>6540</v>
      </c>
      <c r="J1239" s="86" t="s">
        <v>6514</v>
      </c>
      <c r="K1239" s="86" t="s">
        <v>6507</v>
      </c>
    </row>
    <row r="1240" spans="1:11" x14ac:dyDescent="0.25">
      <c r="A1240" s="86">
        <v>1913072020</v>
      </c>
      <c r="B1240" s="87">
        <v>44040.509895833333</v>
      </c>
      <c r="C1240" s="87">
        <v>44043.234537037039</v>
      </c>
      <c r="D1240" s="88">
        <v>3</v>
      </c>
      <c r="E1240" s="86" t="s">
        <v>6502</v>
      </c>
      <c r="F1240" s="86" t="s">
        <v>6509</v>
      </c>
      <c r="G1240" s="86" t="s">
        <v>124</v>
      </c>
      <c r="H1240" s="86" t="s">
        <v>6504</v>
      </c>
      <c r="I1240" s="86" t="s">
        <v>6529</v>
      </c>
      <c r="J1240" s="86" t="s">
        <v>6514</v>
      </c>
      <c r="K1240" s="86" t="s">
        <v>6507</v>
      </c>
    </row>
    <row r="1241" spans="1:11" x14ac:dyDescent="0.25">
      <c r="A1241" s="86">
        <v>1913512020</v>
      </c>
      <c r="B1241" s="87">
        <v>44040.549629629626</v>
      </c>
      <c r="C1241" s="87">
        <v>44041.786273148151</v>
      </c>
      <c r="D1241" s="88">
        <v>1</v>
      </c>
      <c r="E1241" s="86" t="s">
        <v>6502</v>
      </c>
      <c r="F1241" s="86" t="s">
        <v>6509</v>
      </c>
      <c r="G1241" s="86" t="s">
        <v>124</v>
      </c>
      <c r="H1241" s="86" t="s">
        <v>6504</v>
      </c>
      <c r="I1241" s="86" t="s">
        <v>6519</v>
      </c>
      <c r="J1241" s="86" t="s">
        <v>6514</v>
      </c>
      <c r="K1241" s="86" t="s">
        <v>6507</v>
      </c>
    </row>
    <row r="1242" spans="1:11" x14ac:dyDescent="0.25">
      <c r="A1242" s="86">
        <v>1913812020</v>
      </c>
      <c r="B1242" s="87">
        <v>44040.535983796297</v>
      </c>
      <c r="C1242" s="87">
        <v>44040.742604166669</v>
      </c>
      <c r="D1242" s="88">
        <v>0</v>
      </c>
      <c r="E1242" s="86" t="s">
        <v>6502</v>
      </c>
      <c r="F1242" s="86" t="s">
        <v>6509</v>
      </c>
      <c r="G1242" s="86" t="s">
        <v>124</v>
      </c>
      <c r="H1242" s="86" t="s">
        <v>6504</v>
      </c>
      <c r="I1242" s="86" t="s">
        <v>6540</v>
      </c>
      <c r="J1242" s="86" t="s">
        <v>6514</v>
      </c>
      <c r="K1242" s="86" t="s">
        <v>6507</v>
      </c>
    </row>
    <row r="1243" spans="1:11" x14ac:dyDescent="0.25">
      <c r="A1243" s="86">
        <v>1913872020</v>
      </c>
      <c r="B1243" s="87">
        <v>44040.537673611114</v>
      </c>
      <c r="C1243" s="87">
        <v>44042.478796296295</v>
      </c>
      <c r="D1243" s="88">
        <v>2</v>
      </c>
      <c r="E1243" s="86" t="s">
        <v>6502</v>
      </c>
      <c r="F1243" s="86" t="s">
        <v>6509</v>
      </c>
      <c r="G1243" s="86" t="s">
        <v>124</v>
      </c>
      <c r="H1243" s="86" t="s">
        <v>6504</v>
      </c>
      <c r="I1243" s="86" t="s">
        <v>6534</v>
      </c>
      <c r="J1243" s="86" t="s">
        <v>6514</v>
      </c>
      <c r="K1243" s="86" t="s">
        <v>6507</v>
      </c>
    </row>
    <row r="1244" spans="1:11" x14ac:dyDescent="0.25">
      <c r="A1244" s="86">
        <v>1914232020</v>
      </c>
      <c r="B1244" s="87">
        <v>44040.554259259261</v>
      </c>
      <c r="C1244" s="87">
        <v>44041.833761574075</v>
      </c>
      <c r="D1244" s="88">
        <v>1</v>
      </c>
      <c r="E1244" s="86" t="s">
        <v>6502</v>
      </c>
      <c r="F1244" s="86" t="s">
        <v>6509</v>
      </c>
      <c r="G1244" s="86" t="s">
        <v>124</v>
      </c>
      <c r="H1244" s="86" t="s">
        <v>6504</v>
      </c>
      <c r="I1244" s="86" t="s">
        <v>6540</v>
      </c>
      <c r="J1244" s="86" t="s">
        <v>6514</v>
      </c>
      <c r="K1244" s="86" t="s">
        <v>6507</v>
      </c>
    </row>
    <row r="1245" spans="1:11" x14ac:dyDescent="0.25">
      <c r="A1245" s="86">
        <v>1914522020</v>
      </c>
      <c r="B1245" s="87">
        <v>44040.56591435185</v>
      </c>
      <c r="C1245" s="87">
        <v>44047.666435185187</v>
      </c>
      <c r="D1245" s="88">
        <v>5</v>
      </c>
      <c r="E1245" s="86" t="s">
        <v>6502</v>
      </c>
      <c r="F1245" s="86" t="s">
        <v>6509</v>
      </c>
      <c r="G1245" s="86" t="s">
        <v>124</v>
      </c>
      <c r="H1245" s="86" t="s">
        <v>6504</v>
      </c>
      <c r="I1245" s="86" t="s">
        <v>6540</v>
      </c>
      <c r="J1245" s="86" t="s">
        <v>6514</v>
      </c>
      <c r="K1245" s="86"/>
    </row>
    <row r="1246" spans="1:11" x14ac:dyDescent="0.25">
      <c r="A1246" s="86">
        <v>1914932020</v>
      </c>
      <c r="B1246" s="87">
        <v>44040.582685185182</v>
      </c>
      <c r="C1246" s="87">
        <v>44042.332685185182</v>
      </c>
      <c r="D1246" s="88">
        <v>2</v>
      </c>
      <c r="E1246" s="86" t="s">
        <v>6502</v>
      </c>
      <c r="F1246" s="86" t="s">
        <v>6509</v>
      </c>
      <c r="G1246" s="86" t="s">
        <v>124</v>
      </c>
      <c r="H1246" s="86" t="s">
        <v>6504</v>
      </c>
      <c r="I1246" s="86" t="s">
        <v>6540</v>
      </c>
      <c r="J1246" s="86" t="s">
        <v>6514</v>
      </c>
      <c r="K1246" s="86" t="s">
        <v>6507</v>
      </c>
    </row>
    <row r="1247" spans="1:11" x14ac:dyDescent="0.25">
      <c r="A1247" s="86">
        <v>1915482020</v>
      </c>
      <c r="B1247" s="87">
        <v>44040.607708333337</v>
      </c>
      <c r="C1247" s="87" t="s">
        <v>6508</v>
      </c>
      <c r="D1247" s="88" t="s">
        <v>129</v>
      </c>
      <c r="E1247" s="86" t="s">
        <v>6502</v>
      </c>
      <c r="F1247" s="86" t="s">
        <v>6539</v>
      </c>
      <c r="G1247" s="86" t="s">
        <v>124</v>
      </c>
      <c r="H1247" s="86" t="s">
        <v>6504</v>
      </c>
      <c r="I1247" s="86" t="s">
        <v>6529</v>
      </c>
      <c r="J1247" s="86"/>
      <c r="K1247" s="86"/>
    </row>
    <row r="1248" spans="1:11" x14ac:dyDescent="0.25">
      <c r="A1248" s="86">
        <v>1915692020</v>
      </c>
      <c r="B1248" s="87">
        <v>44041.632627314815</v>
      </c>
      <c r="C1248" s="87" t="s">
        <v>6508</v>
      </c>
      <c r="D1248" s="88" t="s">
        <v>129</v>
      </c>
      <c r="E1248" s="86" t="s">
        <v>6502</v>
      </c>
      <c r="F1248" s="86" t="s">
        <v>6509</v>
      </c>
      <c r="G1248" s="86" t="s">
        <v>124</v>
      </c>
      <c r="H1248" s="86" t="s">
        <v>6504</v>
      </c>
      <c r="I1248" s="86" t="s">
        <v>6519</v>
      </c>
      <c r="J1248" s="86"/>
      <c r="K1248" s="86"/>
    </row>
    <row r="1249" spans="1:11" x14ac:dyDescent="0.25">
      <c r="A1249" s="86">
        <v>1915992020</v>
      </c>
      <c r="B1249" s="87">
        <v>44040.624768518515</v>
      </c>
      <c r="C1249" s="87">
        <v>44043.209224537037</v>
      </c>
      <c r="D1249" s="88">
        <v>3</v>
      </c>
      <c r="E1249" s="86" t="s">
        <v>6502</v>
      </c>
      <c r="F1249" s="86" t="s">
        <v>45</v>
      </c>
      <c r="G1249" s="86" t="s">
        <v>124</v>
      </c>
      <c r="H1249" s="86" t="s">
        <v>6504</v>
      </c>
      <c r="I1249" s="86" t="s">
        <v>6530</v>
      </c>
      <c r="J1249" s="86" t="s">
        <v>6514</v>
      </c>
      <c r="K1249" s="86" t="s">
        <v>6507</v>
      </c>
    </row>
    <row r="1250" spans="1:11" x14ac:dyDescent="0.25">
      <c r="A1250" s="86">
        <v>1916002020</v>
      </c>
      <c r="B1250" s="87">
        <v>44040.624930555554</v>
      </c>
      <c r="C1250" s="87" t="s">
        <v>6508</v>
      </c>
      <c r="D1250" s="88" t="s">
        <v>129</v>
      </c>
      <c r="E1250" s="86" t="s">
        <v>6502</v>
      </c>
      <c r="F1250" s="86" t="s">
        <v>6509</v>
      </c>
      <c r="G1250" s="86" t="s">
        <v>124</v>
      </c>
      <c r="H1250" s="86" t="s">
        <v>6504</v>
      </c>
      <c r="I1250" s="86" t="s">
        <v>6588</v>
      </c>
      <c r="J1250" s="86"/>
      <c r="K1250" s="86"/>
    </row>
    <row r="1251" spans="1:11" x14ac:dyDescent="0.25">
      <c r="A1251" s="86">
        <v>1916762020</v>
      </c>
      <c r="B1251" s="87">
        <v>44041.292754629627</v>
      </c>
      <c r="C1251" s="87">
        <v>44041.293854166666</v>
      </c>
      <c r="D1251" s="88">
        <v>0</v>
      </c>
      <c r="E1251" s="86" t="s">
        <v>6502</v>
      </c>
      <c r="F1251" s="86" t="s">
        <v>6509</v>
      </c>
      <c r="G1251" s="86" t="s">
        <v>124</v>
      </c>
      <c r="H1251" s="86" t="s">
        <v>6504</v>
      </c>
      <c r="I1251" s="86" t="s">
        <v>6520</v>
      </c>
      <c r="J1251" s="86" t="s">
        <v>6514</v>
      </c>
      <c r="K1251" s="86" t="s">
        <v>6507</v>
      </c>
    </row>
    <row r="1252" spans="1:11" x14ac:dyDescent="0.25">
      <c r="A1252" s="86">
        <v>1916772020</v>
      </c>
      <c r="B1252" s="87">
        <v>44040.649861111109</v>
      </c>
      <c r="C1252" s="87">
        <v>44041.721747685187</v>
      </c>
      <c r="D1252" s="88">
        <v>1</v>
      </c>
      <c r="E1252" s="86" t="s">
        <v>6502</v>
      </c>
      <c r="F1252" s="86" t="s">
        <v>6509</v>
      </c>
      <c r="G1252" s="86" t="s">
        <v>124</v>
      </c>
      <c r="H1252" s="86" t="s">
        <v>6504</v>
      </c>
      <c r="I1252" s="86" t="s">
        <v>6534</v>
      </c>
      <c r="J1252" s="86" t="s">
        <v>6514</v>
      </c>
      <c r="K1252" s="86" t="s">
        <v>6507</v>
      </c>
    </row>
    <row r="1253" spans="1:11" x14ac:dyDescent="0.25">
      <c r="A1253" s="86">
        <v>1916802020</v>
      </c>
      <c r="B1253" s="87">
        <v>44040.651145833333</v>
      </c>
      <c r="C1253" s="87">
        <v>44045.67696759259</v>
      </c>
      <c r="D1253" s="88">
        <v>3</v>
      </c>
      <c r="E1253" s="86" t="s">
        <v>6502</v>
      </c>
      <c r="F1253" s="86" t="s">
        <v>6509</v>
      </c>
      <c r="G1253" s="86" t="s">
        <v>124</v>
      </c>
      <c r="H1253" s="86" t="s">
        <v>6504</v>
      </c>
      <c r="I1253" s="86" t="s">
        <v>6540</v>
      </c>
      <c r="J1253" s="86" t="s">
        <v>6514</v>
      </c>
      <c r="K1253" s="86"/>
    </row>
    <row r="1254" spans="1:11" x14ac:dyDescent="0.25">
      <c r="A1254" s="86">
        <v>1917152020</v>
      </c>
      <c r="B1254" s="87">
        <v>44040.659375000003</v>
      </c>
      <c r="C1254" s="87">
        <v>44040.659375000003</v>
      </c>
      <c r="D1254" s="88">
        <v>0</v>
      </c>
      <c r="E1254" s="86" t="s">
        <v>6548</v>
      </c>
      <c r="F1254" s="86" t="s">
        <v>45</v>
      </c>
      <c r="G1254" s="86" t="s">
        <v>6579</v>
      </c>
      <c r="H1254" s="86" t="s">
        <v>6504</v>
      </c>
      <c r="I1254" s="86" t="s">
        <v>6554</v>
      </c>
      <c r="J1254" s="86" t="s">
        <v>6555</v>
      </c>
      <c r="K1254" s="86"/>
    </row>
    <row r="1255" spans="1:11" x14ac:dyDescent="0.25">
      <c r="A1255" s="86">
        <v>1917222020</v>
      </c>
      <c r="B1255" s="87">
        <v>44040.662106481483</v>
      </c>
      <c r="C1255" s="87">
        <v>44043.547164351854</v>
      </c>
      <c r="D1255" s="88">
        <v>3</v>
      </c>
      <c r="E1255" s="86" t="s">
        <v>6502</v>
      </c>
      <c r="F1255" s="86" t="s">
        <v>6509</v>
      </c>
      <c r="G1255" s="86" t="s">
        <v>124</v>
      </c>
      <c r="H1255" s="86" t="s">
        <v>6527</v>
      </c>
      <c r="I1255" s="86" t="s">
        <v>6528</v>
      </c>
      <c r="J1255" s="86" t="s">
        <v>6514</v>
      </c>
      <c r="K1255" s="86" t="s">
        <v>6507</v>
      </c>
    </row>
    <row r="1256" spans="1:11" x14ac:dyDescent="0.25">
      <c r="A1256" s="86">
        <v>1917282020</v>
      </c>
      <c r="B1256" s="87">
        <v>44040.664259259262</v>
      </c>
      <c r="C1256" s="87">
        <v>44041.295775462961</v>
      </c>
      <c r="D1256" s="88">
        <v>1</v>
      </c>
      <c r="E1256" s="86" t="s">
        <v>6502</v>
      </c>
      <c r="F1256" s="86" t="s">
        <v>6509</v>
      </c>
      <c r="G1256" s="86" t="s">
        <v>124</v>
      </c>
      <c r="H1256" s="86" t="s">
        <v>6504</v>
      </c>
      <c r="I1256" s="86" t="s">
        <v>6520</v>
      </c>
      <c r="J1256" s="86" t="s">
        <v>6514</v>
      </c>
      <c r="K1256" s="86" t="s">
        <v>6507</v>
      </c>
    </row>
    <row r="1257" spans="1:11" x14ac:dyDescent="0.25">
      <c r="A1257" s="86">
        <v>1917552020</v>
      </c>
      <c r="B1257" s="87">
        <v>44041.963761574072</v>
      </c>
      <c r="C1257" s="87">
        <v>44042.659699074073</v>
      </c>
      <c r="D1257" s="88">
        <v>1</v>
      </c>
      <c r="E1257" s="86" t="s">
        <v>6502</v>
      </c>
      <c r="F1257" s="86" t="s">
        <v>6509</v>
      </c>
      <c r="G1257" s="86" t="s">
        <v>124</v>
      </c>
      <c r="H1257" s="86" t="s">
        <v>6504</v>
      </c>
      <c r="I1257" s="86" t="s">
        <v>6540</v>
      </c>
      <c r="J1257" s="86" t="s">
        <v>6514</v>
      </c>
      <c r="K1257" s="86" t="s">
        <v>6507</v>
      </c>
    </row>
    <row r="1258" spans="1:11" x14ac:dyDescent="0.25">
      <c r="A1258" s="86">
        <v>1917872020</v>
      </c>
      <c r="B1258" s="87">
        <v>44042.766828703701</v>
      </c>
      <c r="C1258" s="87">
        <v>44045.252905092595</v>
      </c>
      <c r="D1258" s="88">
        <v>1</v>
      </c>
      <c r="E1258" s="86" t="s">
        <v>6502</v>
      </c>
      <c r="F1258" s="86" t="s">
        <v>6509</v>
      </c>
      <c r="G1258" s="86" t="s">
        <v>124</v>
      </c>
      <c r="H1258" s="86" t="s">
        <v>6504</v>
      </c>
      <c r="I1258" s="86" t="s">
        <v>6540</v>
      </c>
      <c r="J1258" s="86" t="s">
        <v>6514</v>
      </c>
      <c r="K1258" s="86"/>
    </row>
    <row r="1259" spans="1:11" x14ac:dyDescent="0.25">
      <c r="A1259" s="86">
        <v>1918002020</v>
      </c>
      <c r="B1259" s="87">
        <v>44041.996550925927</v>
      </c>
      <c r="C1259" s="87">
        <v>44043.173645833333</v>
      </c>
      <c r="D1259" s="88">
        <v>2</v>
      </c>
      <c r="E1259" s="86" t="s">
        <v>6502</v>
      </c>
      <c r="F1259" s="86" t="s">
        <v>6509</v>
      </c>
      <c r="G1259" s="86" t="s">
        <v>124</v>
      </c>
      <c r="H1259" s="86" t="s">
        <v>6504</v>
      </c>
      <c r="I1259" s="86" t="s">
        <v>6540</v>
      </c>
      <c r="J1259" s="86" t="s">
        <v>6514</v>
      </c>
      <c r="K1259" s="86" t="s">
        <v>6507</v>
      </c>
    </row>
    <row r="1260" spans="1:11" x14ac:dyDescent="0.25">
      <c r="A1260" s="86">
        <v>1918082020</v>
      </c>
      <c r="B1260" s="87">
        <v>44040.683437500003</v>
      </c>
      <c r="C1260" s="87">
        <v>44047.672534722224</v>
      </c>
      <c r="D1260" s="88">
        <v>5</v>
      </c>
      <c r="E1260" s="86" t="s">
        <v>6502</v>
      </c>
      <c r="F1260" s="86" t="s">
        <v>6509</v>
      </c>
      <c r="G1260" s="86" t="s">
        <v>124</v>
      </c>
      <c r="H1260" s="86" t="s">
        <v>6504</v>
      </c>
      <c r="I1260" s="86" t="s">
        <v>6540</v>
      </c>
      <c r="J1260" s="86" t="s">
        <v>6514</v>
      </c>
      <c r="K1260" s="86"/>
    </row>
    <row r="1261" spans="1:11" x14ac:dyDescent="0.25">
      <c r="A1261" s="86">
        <v>1918242020</v>
      </c>
      <c r="B1261" s="87">
        <v>44040.686990740738</v>
      </c>
      <c r="C1261" s="87">
        <v>44042.568611111114</v>
      </c>
      <c r="D1261" s="88">
        <v>2</v>
      </c>
      <c r="E1261" s="86" t="s">
        <v>6502</v>
      </c>
      <c r="F1261" s="86" t="s">
        <v>6509</v>
      </c>
      <c r="G1261" s="86" t="s">
        <v>124</v>
      </c>
      <c r="H1261" s="86" t="s">
        <v>6504</v>
      </c>
      <c r="I1261" s="86" t="s">
        <v>6540</v>
      </c>
      <c r="J1261" s="86" t="s">
        <v>6514</v>
      </c>
      <c r="K1261" s="86" t="s">
        <v>6507</v>
      </c>
    </row>
    <row r="1262" spans="1:11" x14ac:dyDescent="0.25">
      <c r="A1262" s="86">
        <v>1918352020</v>
      </c>
      <c r="B1262" s="87">
        <v>44041.310243055559</v>
      </c>
      <c r="C1262" s="87">
        <v>44041.311111111114</v>
      </c>
      <c r="D1262" s="88">
        <v>0</v>
      </c>
      <c r="E1262" s="86" t="s">
        <v>6502</v>
      </c>
      <c r="F1262" s="86" t="s">
        <v>6509</v>
      </c>
      <c r="G1262" s="86" t="s">
        <v>124</v>
      </c>
      <c r="H1262" s="86" t="s">
        <v>6527</v>
      </c>
      <c r="I1262" s="86" t="s">
        <v>6544</v>
      </c>
      <c r="J1262" s="86" t="s">
        <v>6514</v>
      </c>
      <c r="K1262" s="86" t="s">
        <v>6507</v>
      </c>
    </row>
    <row r="1263" spans="1:11" x14ac:dyDescent="0.25">
      <c r="A1263" s="86">
        <v>1918532020</v>
      </c>
      <c r="B1263" s="87">
        <v>44040.695636574077</v>
      </c>
      <c r="C1263" s="87">
        <v>44043.214259259257</v>
      </c>
      <c r="D1263" s="88">
        <v>3</v>
      </c>
      <c r="E1263" s="86" t="s">
        <v>6502</v>
      </c>
      <c r="F1263" s="86" t="s">
        <v>45</v>
      </c>
      <c r="G1263" s="86" t="s">
        <v>124</v>
      </c>
      <c r="H1263" s="86" t="s">
        <v>6504</v>
      </c>
      <c r="I1263" s="86" t="s">
        <v>6540</v>
      </c>
      <c r="J1263" s="86" t="s">
        <v>6514</v>
      </c>
      <c r="K1263" s="86" t="s">
        <v>6507</v>
      </c>
    </row>
    <row r="1264" spans="1:11" x14ac:dyDescent="0.25">
      <c r="A1264" s="86">
        <v>1918572020</v>
      </c>
      <c r="B1264" s="87">
        <v>44040.695752314816</v>
      </c>
      <c r="C1264" s="87">
        <v>44045.685347222221</v>
      </c>
      <c r="D1264" s="88">
        <v>3</v>
      </c>
      <c r="E1264" s="86" t="s">
        <v>6502</v>
      </c>
      <c r="F1264" s="86" t="s">
        <v>45</v>
      </c>
      <c r="G1264" s="86" t="s">
        <v>124</v>
      </c>
      <c r="H1264" s="86" t="s">
        <v>6504</v>
      </c>
      <c r="I1264" s="86" t="s">
        <v>6554</v>
      </c>
      <c r="J1264" s="86" t="s">
        <v>6555</v>
      </c>
      <c r="K1264" s="86"/>
    </row>
    <row r="1265" spans="1:11" x14ac:dyDescent="0.25">
      <c r="A1265" s="86">
        <v>1918932020</v>
      </c>
      <c r="B1265" s="87">
        <v>44040.704444444447</v>
      </c>
      <c r="C1265" s="87">
        <v>44041.274699074071</v>
      </c>
      <c r="D1265" s="88">
        <v>1</v>
      </c>
      <c r="E1265" s="86" t="s">
        <v>6502</v>
      </c>
      <c r="F1265" s="86" t="s">
        <v>6509</v>
      </c>
      <c r="G1265" s="86" t="s">
        <v>124</v>
      </c>
      <c r="H1265" s="86" t="s">
        <v>6504</v>
      </c>
      <c r="I1265" s="86" t="s">
        <v>6529</v>
      </c>
      <c r="J1265" s="86" t="s">
        <v>6514</v>
      </c>
      <c r="K1265" s="86" t="s">
        <v>6507</v>
      </c>
    </row>
    <row r="1266" spans="1:11" x14ac:dyDescent="0.25">
      <c r="A1266" s="86">
        <v>1919722020</v>
      </c>
      <c r="B1266" s="87">
        <v>44042.00439814815</v>
      </c>
      <c r="C1266" s="87">
        <v>44046.679039351853</v>
      </c>
      <c r="D1266" s="88">
        <v>2</v>
      </c>
      <c r="E1266" s="86" t="s">
        <v>6502</v>
      </c>
      <c r="F1266" s="86" t="s">
        <v>6509</v>
      </c>
      <c r="G1266" s="86" t="s">
        <v>124</v>
      </c>
      <c r="H1266" s="86" t="s">
        <v>6504</v>
      </c>
      <c r="I1266" s="86" t="s">
        <v>6540</v>
      </c>
      <c r="J1266" s="86" t="s">
        <v>6514</v>
      </c>
      <c r="K1266" s="86"/>
    </row>
    <row r="1267" spans="1:11" x14ac:dyDescent="0.25">
      <c r="A1267" s="86">
        <v>1919992020</v>
      </c>
      <c r="B1267" s="87">
        <v>44041.955277777779</v>
      </c>
      <c r="C1267" s="87">
        <v>44048.434907407405</v>
      </c>
      <c r="D1267" s="88">
        <v>5</v>
      </c>
      <c r="E1267" s="86" t="s">
        <v>6502</v>
      </c>
      <c r="F1267" s="86" t="s">
        <v>6509</v>
      </c>
      <c r="G1267" s="86" t="s">
        <v>124</v>
      </c>
      <c r="H1267" s="86" t="s">
        <v>6504</v>
      </c>
      <c r="I1267" s="86" t="s">
        <v>6589</v>
      </c>
      <c r="J1267" s="86" t="s">
        <v>6514</v>
      </c>
      <c r="K1267" s="86"/>
    </row>
    <row r="1268" spans="1:11" x14ac:dyDescent="0.25">
      <c r="A1268" s="86">
        <v>1921652020</v>
      </c>
      <c r="B1268" s="87">
        <v>44040.809398148151</v>
      </c>
      <c r="C1268" s="87">
        <v>44046.663576388892</v>
      </c>
      <c r="D1268" s="88">
        <v>4</v>
      </c>
      <c r="E1268" s="86" t="s">
        <v>6502</v>
      </c>
      <c r="F1268" s="86" t="s">
        <v>6509</v>
      </c>
      <c r="G1268" s="86" t="s">
        <v>124</v>
      </c>
      <c r="H1268" s="86" t="s">
        <v>6504</v>
      </c>
      <c r="I1268" s="86" t="s">
        <v>6518</v>
      </c>
      <c r="J1268" s="86" t="s">
        <v>6514</v>
      </c>
      <c r="K1268" s="86"/>
    </row>
    <row r="1269" spans="1:11" x14ac:dyDescent="0.25">
      <c r="A1269" s="86">
        <v>1921832020</v>
      </c>
      <c r="B1269" s="87">
        <v>44040.834548611114</v>
      </c>
      <c r="C1269" s="87">
        <v>44041.31490740741</v>
      </c>
      <c r="D1269" s="88">
        <v>1</v>
      </c>
      <c r="E1269" s="86" t="s">
        <v>6502</v>
      </c>
      <c r="F1269" s="86" t="s">
        <v>6509</v>
      </c>
      <c r="G1269" s="86" t="s">
        <v>124</v>
      </c>
      <c r="H1269" s="86" t="s">
        <v>6504</v>
      </c>
      <c r="I1269" s="86" t="s">
        <v>6550</v>
      </c>
      <c r="J1269" s="86" t="s">
        <v>6514</v>
      </c>
      <c r="K1269" s="86" t="s">
        <v>6507</v>
      </c>
    </row>
    <row r="1270" spans="1:11" x14ac:dyDescent="0.25">
      <c r="A1270" s="86">
        <v>1922062020</v>
      </c>
      <c r="B1270" s="87">
        <v>44040.852766203701</v>
      </c>
      <c r="C1270" s="87" t="s">
        <v>6508</v>
      </c>
      <c r="D1270" s="88" t="s">
        <v>129</v>
      </c>
      <c r="E1270" s="86" t="s">
        <v>6548</v>
      </c>
      <c r="F1270" s="86" t="s">
        <v>45</v>
      </c>
      <c r="G1270" s="86" t="s">
        <v>124</v>
      </c>
      <c r="H1270" s="86" t="s">
        <v>6504</v>
      </c>
      <c r="I1270" s="86" t="s">
        <v>6540</v>
      </c>
      <c r="J1270" s="86"/>
      <c r="K1270" s="86"/>
    </row>
    <row r="1271" spans="1:11" x14ac:dyDescent="0.25">
      <c r="A1271" s="86">
        <v>1922782020</v>
      </c>
      <c r="B1271" s="87">
        <v>44040.892870370371</v>
      </c>
      <c r="C1271" s="87">
        <v>44042.581377314818</v>
      </c>
      <c r="D1271" s="88">
        <v>2</v>
      </c>
      <c r="E1271" s="86" t="s">
        <v>6502</v>
      </c>
      <c r="F1271" s="86" t="s">
        <v>6509</v>
      </c>
      <c r="G1271" s="86" t="s">
        <v>124</v>
      </c>
      <c r="H1271" s="86" t="s">
        <v>6504</v>
      </c>
      <c r="I1271" s="86" t="s">
        <v>6540</v>
      </c>
      <c r="J1271" s="86" t="s">
        <v>6514</v>
      </c>
      <c r="K1271" s="86" t="s">
        <v>6507</v>
      </c>
    </row>
    <row r="1272" spans="1:11" x14ac:dyDescent="0.25">
      <c r="A1272" s="86">
        <v>1923162020</v>
      </c>
      <c r="B1272" s="87">
        <v>44040.938738425924</v>
      </c>
      <c r="C1272" s="87">
        <v>44041.298518518517</v>
      </c>
      <c r="D1272" s="88">
        <v>1</v>
      </c>
      <c r="E1272" s="86" t="s">
        <v>6502</v>
      </c>
      <c r="F1272" s="86" t="s">
        <v>6509</v>
      </c>
      <c r="G1272" s="86" t="s">
        <v>124</v>
      </c>
      <c r="H1272" s="86" t="s">
        <v>6504</v>
      </c>
      <c r="I1272" s="86" t="s">
        <v>6529</v>
      </c>
      <c r="J1272" s="86" t="s">
        <v>6514</v>
      </c>
      <c r="K1272" s="86" t="s">
        <v>6507</v>
      </c>
    </row>
    <row r="1273" spans="1:11" x14ac:dyDescent="0.25">
      <c r="A1273" s="86">
        <v>1923272020</v>
      </c>
      <c r="B1273" s="87">
        <v>44041.499328703707</v>
      </c>
      <c r="C1273" s="87" t="s">
        <v>6508</v>
      </c>
      <c r="D1273" s="88" t="s">
        <v>129</v>
      </c>
      <c r="E1273" s="86" t="s">
        <v>6502</v>
      </c>
      <c r="F1273" s="86" t="s">
        <v>28</v>
      </c>
      <c r="G1273" s="86" t="s">
        <v>6521</v>
      </c>
      <c r="H1273" s="86" t="s">
        <v>6504</v>
      </c>
      <c r="I1273" s="86" t="s">
        <v>6535</v>
      </c>
      <c r="J1273" s="86"/>
      <c r="K1273" s="86"/>
    </row>
    <row r="1274" spans="1:11" x14ac:dyDescent="0.25">
      <c r="A1274" s="86">
        <v>1923532020</v>
      </c>
      <c r="B1274" s="87">
        <v>44040.99114583333</v>
      </c>
      <c r="C1274" s="87">
        <v>44042.238344907404</v>
      </c>
      <c r="D1274" s="88">
        <v>2</v>
      </c>
      <c r="E1274" s="86" t="s">
        <v>6502</v>
      </c>
      <c r="F1274" s="86" t="s">
        <v>6537</v>
      </c>
      <c r="G1274" s="86" t="s">
        <v>124</v>
      </c>
      <c r="H1274" s="86" t="s">
        <v>6527</v>
      </c>
      <c r="I1274" s="86" t="s">
        <v>6544</v>
      </c>
      <c r="J1274" s="86" t="s">
        <v>6555</v>
      </c>
      <c r="K1274" s="86"/>
    </row>
    <row r="1275" spans="1:11" x14ac:dyDescent="0.25">
      <c r="A1275" s="86">
        <v>1923682020</v>
      </c>
      <c r="B1275" s="87">
        <v>44041.036782407406</v>
      </c>
      <c r="C1275" s="87">
        <v>44045.730405092596</v>
      </c>
      <c r="D1275" s="88">
        <v>2</v>
      </c>
      <c r="E1275" s="86" t="s">
        <v>6502</v>
      </c>
      <c r="F1275" s="86" t="s">
        <v>28</v>
      </c>
      <c r="G1275" s="86" t="s">
        <v>124</v>
      </c>
      <c r="H1275" s="86" t="s">
        <v>6504</v>
      </c>
      <c r="I1275" s="86" t="s">
        <v>6519</v>
      </c>
      <c r="J1275" s="86" t="s">
        <v>6514</v>
      </c>
      <c r="K1275" s="86"/>
    </row>
    <row r="1276" spans="1:11" x14ac:dyDescent="0.25">
      <c r="A1276" s="86">
        <v>1924212020</v>
      </c>
      <c r="B1276" s="87">
        <v>44041.305462962962</v>
      </c>
      <c r="C1276" s="87">
        <v>44042.444618055553</v>
      </c>
      <c r="D1276" s="88">
        <v>1</v>
      </c>
      <c r="E1276" s="86" t="s">
        <v>6502</v>
      </c>
      <c r="F1276" s="86" t="s">
        <v>6509</v>
      </c>
      <c r="G1276" s="86" t="s">
        <v>124</v>
      </c>
      <c r="H1276" s="86" t="s">
        <v>6504</v>
      </c>
      <c r="I1276" s="86" t="s">
        <v>6541</v>
      </c>
      <c r="J1276" s="86" t="s">
        <v>6514</v>
      </c>
      <c r="K1276" s="86" t="s">
        <v>6507</v>
      </c>
    </row>
    <row r="1277" spans="1:11" x14ac:dyDescent="0.25">
      <c r="A1277" s="86">
        <v>1924222020</v>
      </c>
      <c r="B1277" s="87">
        <v>44042.525300925925</v>
      </c>
      <c r="C1277" s="87">
        <v>44047.827986111108</v>
      </c>
      <c r="D1277" s="88">
        <v>3</v>
      </c>
      <c r="E1277" s="86" t="s">
        <v>6502</v>
      </c>
      <c r="F1277" s="86" t="s">
        <v>45</v>
      </c>
      <c r="G1277" s="86" t="s">
        <v>124</v>
      </c>
      <c r="H1277" s="86" t="s">
        <v>6504</v>
      </c>
      <c r="I1277" s="86" t="s">
        <v>6519</v>
      </c>
      <c r="J1277" s="86" t="s">
        <v>6514</v>
      </c>
      <c r="K1277" s="86"/>
    </row>
    <row r="1278" spans="1:11" x14ac:dyDescent="0.25">
      <c r="A1278" s="86">
        <v>1924382020</v>
      </c>
      <c r="B1278" s="87">
        <v>44043.388807870368</v>
      </c>
      <c r="C1278" s="87" t="s">
        <v>6508</v>
      </c>
      <c r="D1278" s="88" t="s">
        <v>129</v>
      </c>
      <c r="E1278" s="86" t="s">
        <v>6502</v>
      </c>
      <c r="F1278" s="86" t="s">
        <v>74</v>
      </c>
      <c r="G1278" s="86" t="s">
        <v>124</v>
      </c>
      <c r="H1278" s="86" t="s">
        <v>6527</v>
      </c>
      <c r="I1278" s="86" t="s">
        <v>6512</v>
      </c>
      <c r="J1278" s="86"/>
      <c r="K1278" s="86"/>
    </row>
    <row r="1279" spans="1:11" x14ac:dyDescent="0.25">
      <c r="A1279" s="86">
        <v>1924632020</v>
      </c>
      <c r="B1279" s="87">
        <v>44042.632465277777</v>
      </c>
      <c r="C1279" s="87">
        <v>44042.633275462962</v>
      </c>
      <c r="D1279" s="88">
        <v>0</v>
      </c>
      <c r="E1279" s="86" t="s">
        <v>6502</v>
      </c>
      <c r="F1279" s="86" t="s">
        <v>6537</v>
      </c>
      <c r="G1279" s="86" t="s">
        <v>124</v>
      </c>
      <c r="H1279" s="86" t="s">
        <v>6504</v>
      </c>
      <c r="I1279" s="86" t="s">
        <v>6554</v>
      </c>
      <c r="J1279" s="86" t="s">
        <v>6514</v>
      </c>
      <c r="K1279" s="86" t="s">
        <v>6507</v>
      </c>
    </row>
    <row r="1280" spans="1:11" x14ac:dyDescent="0.25">
      <c r="A1280" s="86">
        <v>1924702020</v>
      </c>
      <c r="B1280" s="87">
        <v>44041.342129629629</v>
      </c>
      <c r="C1280" s="87">
        <v>44041.668287037035</v>
      </c>
      <c r="D1280" s="88">
        <v>0</v>
      </c>
      <c r="E1280" s="86" t="s">
        <v>6502</v>
      </c>
      <c r="F1280" s="86" t="s">
        <v>6509</v>
      </c>
      <c r="G1280" s="86" t="s">
        <v>124</v>
      </c>
      <c r="H1280" s="86" t="s">
        <v>6504</v>
      </c>
      <c r="I1280" s="86" t="s">
        <v>6519</v>
      </c>
      <c r="J1280" s="86" t="s">
        <v>6514</v>
      </c>
      <c r="K1280" s="86" t="s">
        <v>6507</v>
      </c>
    </row>
    <row r="1281" spans="1:11" x14ac:dyDescent="0.25">
      <c r="A1281" s="86">
        <v>1924992020</v>
      </c>
      <c r="B1281" s="87">
        <v>44041.830694444441</v>
      </c>
      <c r="C1281" s="87" t="s">
        <v>6508</v>
      </c>
      <c r="D1281" s="88" t="s">
        <v>129</v>
      </c>
      <c r="E1281" s="86" t="s">
        <v>6502</v>
      </c>
      <c r="F1281" s="86" t="s">
        <v>6537</v>
      </c>
      <c r="G1281" s="86" t="s">
        <v>6510</v>
      </c>
      <c r="H1281" s="86" t="s">
        <v>6527</v>
      </c>
      <c r="I1281" s="86" t="s">
        <v>6512</v>
      </c>
      <c r="J1281" s="86"/>
      <c r="K1281" s="86"/>
    </row>
    <row r="1282" spans="1:11" x14ac:dyDescent="0.25">
      <c r="A1282" s="86">
        <v>1925352020</v>
      </c>
      <c r="B1282" s="87">
        <v>44041.388564814813</v>
      </c>
      <c r="C1282" s="87" t="s">
        <v>6508</v>
      </c>
      <c r="D1282" s="88" t="s">
        <v>129</v>
      </c>
      <c r="E1282" s="86" t="s">
        <v>6502</v>
      </c>
      <c r="F1282" s="86" t="s">
        <v>28</v>
      </c>
      <c r="G1282" s="86" t="s">
        <v>124</v>
      </c>
      <c r="H1282" s="86" t="s">
        <v>6504</v>
      </c>
      <c r="I1282" s="86" t="s">
        <v>6540</v>
      </c>
      <c r="J1282" s="86"/>
      <c r="K1282" s="86"/>
    </row>
    <row r="1283" spans="1:11" x14ac:dyDescent="0.25">
      <c r="A1283" s="86">
        <v>1925482020</v>
      </c>
      <c r="B1283" s="87">
        <v>44041.395578703705</v>
      </c>
      <c r="C1283" s="87">
        <v>44042.793726851851</v>
      </c>
      <c r="D1283" s="88">
        <v>1</v>
      </c>
      <c r="E1283" s="86" t="s">
        <v>6502</v>
      </c>
      <c r="F1283" s="86" t="s">
        <v>6509</v>
      </c>
      <c r="G1283" s="86" t="s">
        <v>124</v>
      </c>
      <c r="H1283" s="86" t="s">
        <v>6504</v>
      </c>
      <c r="I1283" s="86" t="s">
        <v>6540</v>
      </c>
      <c r="J1283" s="86" t="s">
        <v>6514</v>
      </c>
      <c r="K1283" s="86" t="s">
        <v>6507</v>
      </c>
    </row>
    <row r="1284" spans="1:11" x14ac:dyDescent="0.25">
      <c r="A1284" s="86">
        <v>1925542020</v>
      </c>
      <c r="B1284" s="87">
        <v>44041.397060185183</v>
      </c>
      <c r="C1284" s="87">
        <v>44042.306956018518</v>
      </c>
      <c r="D1284" s="88">
        <v>1</v>
      </c>
      <c r="E1284" s="86" t="s">
        <v>6502</v>
      </c>
      <c r="F1284" s="86" t="s">
        <v>6509</v>
      </c>
      <c r="G1284" s="86" t="s">
        <v>124</v>
      </c>
      <c r="H1284" s="86" t="s">
        <v>6504</v>
      </c>
      <c r="I1284" s="86" t="s">
        <v>6554</v>
      </c>
      <c r="J1284" s="86" t="s">
        <v>6555</v>
      </c>
      <c r="K1284" s="86"/>
    </row>
    <row r="1285" spans="1:11" x14ac:dyDescent="0.25">
      <c r="A1285" s="86">
        <v>1925562020</v>
      </c>
      <c r="B1285" s="87">
        <v>44041.859548611108</v>
      </c>
      <c r="C1285" s="87" t="s">
        <v>6508</v>
      </c>
      <c r="D1285" s="88" t="s">
        <v>129</v>
      </c>
      <c r="E1285" s="86" t="s">
        <v>6502</v>
      </c>
      <c r="F1285" s="86" t="s">
        <v>6509</v>
      </c>
      <c r="G1285" s="86" t="s">
        <v>6510</v>
      </c>
      <c r="H1285" s="86" t="s">
        <v>6527</v>
      </c>
      <c r="I1285" s="86" t="s">
        <v>6512</v>
      </c>
      <c r="J1285" s="86"/>
      <c r="K1285" s="86"/>
    </row>
    <row r="1286" spans="1:11" x14ac:dyDescent="0.25">
      <c r="A1286" s="86">
        <v>1926192020</v>
      </c>
      <c r="B1286" s="87">
        <v>44041.424293981479</v>
      </c>
      <c r="C1286" s="87">
        <v>44041.630231481482</v>
      </c>
      <c r="D1286" s="88">
        <v>0</v>
      </c>
      <c r="E1286" s="86" t="s">
        <v>6502</v>
      </c>
      <c r="F1286" s="86" t="s">
        <v>28</v>
      </c>
      <c r="G1286" s="86" t="s">
        <v>124</v>
      </c>
      <c r="H1286" s="86" t="s">
        <v>6504</v>
      </c>
      <c r="I1286" s="86" t="s">
        <v>6519</v>
      </c>
      <c r="J1286" s="86" t="s">
        <v>6514</v>
      </c>
      <c r="K1286" s="86" t="s">
        <v>6507</v>
      </c>
    </row>
    <row r="1287" spans="1:11" x14ac:dyDescent="0.25">
      <c r="A1287" s="86">
        <v>1926402020</v>
      </c>
      <c r="B1287" s="87">
        <v>44041.433113425926</v>
      </c>
      <c r="C1287" s="87">
        <v>44047.713333333333</v>
      </c>
      <c r="D1287" s="88">
        <v>4</v>
      </c>
      <c r="E1287" s="86" t="s">
        <v>6502</v>
      </c>
      <c r="F1287" s="86" t="s">
        <v>6509</v>
      </c>
      <c r="G1287" s="86" t="s">
        <v>124</v>
      </c>
      <c r="H1287" s="86" t="s">
        <v>6504</v>
      </c>
      <c r="I1287" s="86" t="s">
        <v>6540</v>
      </c>
      <c r="J1287" s="86" t="s">
        <v>6514</v>
      </c>
      <c r="K1287" s="86"/>
    </row>
    <row r="1288" spans="1:11" x14ac:dyDescent="0.25">
      <c r="A1288" s="86">
        <v>1926432020</v>
      </c>
      <c r="B1288" s="87">
        <v>44042.464872685188</v>
      </c>
      <c r="C1288" s="87">
        <v>44043.444976851853</v>
      </c>
      <c r="D1288" s="88">
        <v>1</v>
      </c>
      <c r="E1288" s="86" t="s">
        <v>6502</v>
      </c>
      <c r="F1288" s="86" t="s">
        <v>6509</v>
      </c>
      <c r="G1288" s="86" t="s">
        <v>124</v>
      </c>
      <c r="H1288" s="86" t="s">
        <v>6504</v>
      </c>
      <c r="I1288" s="86" t="s">
        <v>6540</v>
      </c>
      <c r="J1288" s="86" t="s">
        <v>6514</v>
      </c>
      <c r="K1288" s="86" t="s">
        <v>6507</v>
      </c>
    </row>
    <row r="1289" spans="1:11" x14ac:dyDescent="0.25">
      <c r="A1289" s="86">
        <v>1926462020</v>
      </c>
      <c r="B1289" s="87">
        <v>44043.372812499998</v>
      </c>
      <c r="C1289" s="87" t="s">
        <v>6508</v>
      </c>
      <c r="D1289" s="88" t="s">
        <v>129</v>
      </c>
      <c r="E1289" s="86" t="s">
        <v>6502</v>
      </c>
      <c r="F1289" s="86" t="s">
        <v>6509</v>
      </c>
      <c r="G1289" s="86" t="s">
        <v>124</v>
      </c>
      <c r="H1289" s="86" t="s">
        <v>6504</v>
      </c>
      <c r="I1289" s="86" t="s">
        <v>6590</v>
      </c>
      <c r="J1289" s="86"/>
      <c r="K1289" s="86"/>
    </row>
    <row r="1290" spans="1:11" x14ac:dyDescent="0.25">
      <c r="A1290" s="86">
        <v>1926812020</v>
      </c>
      <c r="B1290" s="87">
        <v>44041.448587962965</v>
      </c>
      <c r="C1290" s="87" t="s">
        <v>6508</v>
      </c>
      <c r="D1290" s="88" t="s">
        <v>129</v>
      </c>
      <c r="E1290" s="86" t="s">
        <v>6502</v>
      </c>
      <c r="F1290" s="86" t="s">
        <v>6509</v>
      </c>
      <c r="G1290" s="86" t="s">
        <v>124</v>
      </c>
      <c r="H1290" s="86" t="s">
        <v>6504</v>
      </c>
      <c r="I1290" s="86" t="s">
        <v>6529</v>
      </c>
      <c r="J1290" s="86"/>
      <c r="K1290" s="86"/>
    </row>
    <row r="1291" spans="1:11" x14ac:dyDescent="0.25">
      <c r="A1291" s="86">
        <v>1927072020</v>
      </c>
      <c r="B1291" s="87">
        <v>44041.457395833335</v>
      </c>
      <c r="C1291" s="87">
        <v>44042.64571759259</v>
      </c>
      <c r="D1291" s="88">
        <v>1</v>
      </c>
      <c r="E1291" s="86" t="s">
        <v>6502</v>
      </c>
      <c r="F1291" s="86" t="s">
        <v>6509</v>
      </c>
      <c r="G1291" s="86" t="s">
        <v>124</v>
      </c>
      <c r="H1291" s="86" t="s">
        <v>6527</v>
      </c>
      <c r="I1291" s="86" t="s">
        <v>6544</v>
      </c>
      <c r="J1291" s="86" t="s">
        <v>6555</v>
      </c>
      <c r="K1291" s="86"/>
    </row>
    <row r="1292" spans="1:11" x14ac:dyDescent="0.25">
      <c r="A1292" s="86">
        <v>1927192020</v>
      </c>
      <c r="B1292" s="87">
        <v>44043.374675925923</v>
      </c>
      <c r="C1292" s="87">
        <v>44043.629618055558</v>
      </c>
      <c r="D1292" s="88">
        <v>0</v>
      </c>
      <c r="E1292" s="86" t="s">
        <v>6502</v>
      </c>
      <c r="F1292" s="86" t="s">
        <v>6509</v>
      </c>
      <c r="G1292" s="86" t="s">
        <v>124</v>
      </c>
      <c r="H1292" s="86" t="s">
        <v>6504</v>
      </c>
      <c r="I1292" s="86" t="s">
        <v>6540</v>
      </c>
      <c r="J1292" s="86" t="s">
        <v>6514</v>
      </c>
      <c r="K1292" s="86" t="s">
        <v>6507</v>
      </c>
    </row>
    <row r="1293" spans="1:11" x14ac:dyDescent="0.25">
      <c r="A1293" s="86">
        <v>1927852020</v>
      </c>
      <c r="B1293" s="87">
        <v>44041.490486111114</v>
      </c>
      <c r="C1293" s="87">
        <v>44048.976168981484</v>
      </c>
      <c r="D1293" s="88">
        <v>5</v>
      </c>
      <c r="E1293" s="86" t="s">
        <v>6548</v>
      </c>
      <c r="F1293" s="86" t="s">
        <v>6509</v>
      </c>
      <c r="G1293" s="86" t="s">
        <v>124</v>
      </c>
      <c r="H1293" s="86" t="s">
        <v>6504</v>
      </c>
      <c r="I1293" s="86" t="s">
        <v>6534</v>
      </c>
      <c r="J1293" s="86" t="s">
        <v>6514</v>
      </c>
      <c r="K1293" s="86"/>
    </row>
    <row r="1294" spans="1:11" x14ac:dyDescent="0.25">
      <c r="A1294" s="86">
        <v>1927872020</v>
      </c>
      <c r="B1294" s="87">
        <v>44041.486909722225</v>
      </c>
      <c r="C1294" s="87">
        <v>44042.552766203706</v>
      </c>
      <c r="D1294" s="88">
        <v>1</v>
      </c>
      <c r="E1294" s="86" t="s">
        <v>6502</v>
      </c>
      <c r="F1294" s="86" t="s">
        <v>6509</v>
      </c>
      <c r="G1294" s="86" t="s">
        <v>124</v>
      </c>
      <c r="H1294" s="86" t="s">
        <v>6504</v>
      </c>
      <c r="I1294" s="86" t="s">
        <v>6540</v>
      </c>
      <c r="J1294" s="86" t="s">
        <v>6514</v>
      </c>
      <c r="K1294" s="86" t="s">
        <v>6507</v>
      </c>
    </row>
    <row r="1295" spans="1:11" x14ac:dyDescent="0.25">
      <c r="A1295" s="86">
        <v>1927882020</v>
      </c>
      <c r="B1295" s="87">
        <v>44041.487025462964</v>
      </c>
      <c r="C1295" s="87">
        <v>44043.269895833335</v>
      </c>
      <c r="D1295" s="88">
        <v>2</v>
      </c>
      <c r="E1295" s="86" t="s">
        <v>6502</v>
      </c>
      <c r="F1295" s="86" t="s">
        <v>6509</v>
      </c>
      <c r="G1295" s="86" t="s">
        <v>124</v>
      </c>
      <c r="H1295" s="86" t="s">
        <v>6504</v>
      </c>
      <c r="I1295" s="86" t="s">
        <v>6529</v>
      </c>
      <c r="J1295" s="86" t="s">
        <v>6514</v>
      </c>
      <c r="K1295" s="86" t="s">
        <v>6507</v>
      </c>
    </row>
    <row r="1296" spans="1:11" x14ac:dyDescent="0.25">
      <c r="A1296" s="86">
        <v>1927932020</v>
      </c>
      <c r="B1296" s="87">
        <v>44041.488923611112</v>
      </c>
      <c r="C1296" s="87">
        <v>44046.311527777776</v>
      </c>
      <c r="D1296" s="88">
        <v>3</v>
      </c>
      <c r="E1296" s="86" t="s">
        <v>6502</v>
      </c>
      <c r="F1296" s="86" t="s">
        <v>6509</v>
      </c>
      <c r="G1296" s="86" t="s">
        <v>124</v>
      </c>
      <c r="H1296" s="86" t="s">
        <v>6504</v>
      </c>
      <c r="I1296" s="86" t="s">
        <v>6540</v>
      </c>
      <c r="J1296" s="86" t="s">
        <v>6514</v>
      </c>
      <c r="K1296" s="86"/>
    </row>
    <row r="1297" spans="1:11" x14ac:dyDescent="0.25">
      <c r="A1297" s="86">
        <v>1927942020</v>
      </c>
      <c r="B1297" s="87">
        <v>44041.489050925928</v>
      </c>
      <c r="C1297" s="87">
        <v>44045.735289351855</v>
      </c>
      <c r="D1297" s="88">
        <v>2</v>
      </c>
      <c r="E1297" s="86" t="s">
        <v>6502</v>
      </c>
      <c r="F1297" s="86" t="s">
        <v>6509</v>
      </c>
      <c r="G1297" s="86" t="s">
        <v>124</v>
      </c>
      <c r="H1297" s="86" t="s">
        <v>6504</v>
      </c>
      <c r="I1297" s="86" t="s">
        <v>6519</v>
      </c>
      <c r="J1297" s="86" t="s">
        <v>6514</v>
      </c>
      <c r="K1297" s="86"/>
    </row>
    <row r="1298" spans="1:11" x14ac:dyDescent="0.25">
      <c r="A1298" s="86">
        <v>1928232020</v>
      </c>
      <c r="B1298" s="87">
        <v>44041.498217592591</v>
      </c>
      <c r="C1298" s="87">
        <v>44041.53707175926</v>
      </c>
      <c r="D1298" s="88">
        <v>0</v>
      </c>
      <c r="E1298" s="86" t="s">
        <v>6502</v>
      </c>
      <c r="F1298" s="86" t="s">
        <v>6509</v>
      </c>
      <c r="G1298" s="86" t="s">
        <v>124</v>
      </c>
      <c r="H1298" s="86" t="s">
        <v>6504</v>
      </c>
      <c r="I1298" s="86" t="s">
        <v>6554</v>
      </c>
      <c r="J1298" s="86" t="s">
        <v>6555</v>
      </c>
      <c r="K1298" s="86" t="s">
        <v>6507</v>
      </c>
    </row>
    <row r="1299" spans="1:11" x14ac:dyDescent="0.25">
      <c r="A1299" s="86">
        <v>1929662020</v>
      </c>
      <c r="B1299" s="87">
        <v>44042.293090277781</v>
      </c>
      <c r="C1299" s="87">
        <v>44042.293854166666</v>
      </c>
      <c r="D1299" s="88">
        <v>0</v>
      </c>
      <c r="E1299" s="86" t="s">
        <v>6502</v>
      </c>
      <c r="F1299" s="86" t="s">
        <v>6509</v>
      </c>
      <c r="G1299" s="86" t="s">
        <v>124</v>
      </c>
      <c r="H1299" s="86" t="s">
        <v>6504</v>
      </c>
      <c r="I1299" s="86" t="s">
        <v>6520</v>
      </c>
      <c r="J1299" s="86" t="s">
        <v>6514</v>
      </c>
      <c r="K1299" s="86" t="s">
        <v>6507</v>
      </c>
    </row>
    <row r="1300" spans="1:11" x14ac:dyDescent="0.25">
      <c r="A1300" s="86">
        <v>1929812020</v>
      </c>
      <c r="B1300" s="87">
        <v>44041.552349537036</v>
      </c>
      <c r="C1300" s="87">
        <v>44046.330555555556</v>
      </c>
      <c r="D1300" s="88">
        <v>3</v>
      </c>
      <c r="E1300" s="86" t="s">
        <v>6502</v>
      </c>
      <c r="F1300" s="86" t="s">
        <v>6509</v>
      </c>
      <c r="G1300" s="86" t="s">
        <v>124</v>
      </c>
      <c r="H1300" s="86" t="s">
        <v>6504</v>
      </c>
      <c r="I1300" s="86" t="s">
        <v>6540</v>
      </c>
      <c r="J1300" s="86" t="s">
        <v>6514</v>
      </c>
      <c r="K1300" s="86"/>
    </row>
    <row r="1301" spans="1:11" x14ac:dyDescent="0.25">
      <c r="A1301" s="86">
        <v>1929822020</v>
      </c>
      <c r="B1301" s="87">
        <v>44041.553449074076</v>
      </c>
      <c r="C1301" s="87">
        <v>44043.176932870374</v>
      </c>
      <c r="D1301" s="88">
        <v>2</v>
      </c>
      <c r="E1301" s="86" t="s">
        <v>6502</v>
      </c>
      <c r="F1301" s="86" t="s">
        <v>6509</v>
      </c>
      <c r="G1301" s="86" t="s">
        <v>124</v>
      </c>
      <c r="H1301" s="86" t="s">
        <v>6504</v>
      </c>
      <c r="I1301" s="86" t="s">
        <v>6540</v>
      </c>
      <c r="J1301" s="86" t="s">
        <v>6514</v>
      </c>
      <c r="K1301" s="86" t="s">
        <v>6507</v>
      </c>
    </row>
    <row r="1302" spans="1:11" x14ac:dyDescent="0.25">
      <c r="A1302" s="86">
        <v>1930072020</v>
      </c>
      <c r="B1302" s="87">
        <v>44041.752754629626</v>
      </c>
      <c r="C1302" s="87">
        <v>44042.276944444442</v>
      </c>
      <c r="D1302" s="88">
        <v>1</v>
      </c>
      <c r="E1302" s="86" t="s">
        <v>6502</v>
      </c>
      <c r="F1302" s="86" t="s">
        <v>6509</v>
      </c>
      <c r="G1302" s="86" t="s">
        <v>124</v>
      </c>
      <c r="H1302" s="86" t="s">
        <v>6504</v>
      </c>
      <c r="I1302" s="86" t="s">
        <v>6520</v>
      </c>
      <c r="J1302" s="86" t="s">
        <v>6514</v>
      </c>
      <c r="K1302" s="86" t="s">
        <v>6507</v>
      </c>
    </row>
    <row r="1303" spans="1:11" x14ac:dyDescent="0.25">
      <c r="A1303" s="86">
        <v>1930082020</v>
      </c>
      <c r="B1303" s="87">
        <v>44041.563726851855</v>
      </c>
      <c r="C1303" s="87" t="s">
        <v>6508</v>
      </c>
      <c r="D1303" s="88" t="s">
        <v>129</v>
      </c>
      <c r="E1303" s="86" t="s">
        <v>6502</v>
      </c>
      <c r="F1303" s="86" t="s">
        <v>6509</v>
      </c>
      <c r="G1303" s="86" t="s">
        <v>124</v>
      </c>
      <c r="H1303" s="86" t="s">
        <v>6504</v>
      </c>
      <c r="I1303" s="86" t="s">
        <v>6519</v>
      </c>
      <c r="J1303" s="86"/>
      <c r="K1303" s="86"/>
    </row>
    <row r="1304" spans="1:11" x14ac:dyDescent="0.25">
      <c r="A1304" s="86">
        <v>1930242020</v>
      </c>
      <c r="B1304" s="87">
        <v>44041.570740740739</v>
      </c>
      <c r="C1304" s="87" t="s">
        <v>6508</v>
      </c>
      <c r="D1304" s="88" t="s">
        <v>129</v>
      </c>
      <c r="E1304" s="86" t="s">
        <v>6502</v>
      </c>
      <c r="F1304" s="86" t="s">
        <v>74</v>
      </c>
      <c r="G1304" s="86" t="s">
        <v>124</v>
      </c>
      <c r="H1304" s="86" t="s">
        <v>6504</v>
      </c>
      <c r="I1304" s="86" t="s">
        <v>6581</v>
      </c>
      <c r="J1304" s="86"/>
      <c r="K1304" s="86"/>
    </row>
    <row r="1305" spans="1:11" x14ac:dyDescent="0.25">
      <c r="A1305" s="86">
        <v>1930402020</v>
      </c>
      <c r="B1305" s="87">
        <v>44041.576597222222</v>
      </c>
      <c r="C1305" s="87">
        <v>44043.273680555554</v>
      </c>
      <c r="D1305" s="88">
        <v>2</v>
      </c>
      <c r="E1305" s="86" t="s">
        <v>6502</v>
      </c>
      <c r="F1305" s="86" t="s">
        <v>6509</v>
      </c>
      <c r="G1305" s="86" t="s">
        <v>124</v>
      </c>
      <c r="H1305" s="86" t="s">
        <v>6504</v>
      </c>
      <c r="I1305" s="86" t="s">
        <v>6550</v>
      </c>
      <c r="J1305" s="86" t="s">
        <v>6514</v>
      </c>
      <c r="K1305" s="86" t="s">
        <v>6507</v>
      </c>
    </row>
    <row r="1306" spans="1:11" x14ac:dyDescent="0.25">
      <c r="A1306" s="86">
        <v>1931312020</v>
      </c>
      <c r="B1306" s="87">
        <v>44041.607673611114</v>
      </c>
      <c r="C1306" s="87">
        <v>44046.316157407404</v>
      </c>
      <c r="D1306" s="88">
        <v>3</v>
      </c>
      <c r="E1306" s="86" t="s">
        <v>6502</v>
      </c>
      <c r="F1306" s="86" t="s">
        <v>6509</v>
      </c>
      <c r="G1306" s="86" t="s">
        <v>124</v>
      </c>
      <c r="H1306" s="86" t="s">
        <v>6504</v>
      </c>
      <c r="I1306" s="86" t="s">
        <v>6540</v>
      </c>
      <c r="J1306" s="86" t="s">
        <v>6514</v>
      </c>
      <c r="K1306" s="86"/>
    </row>
    <row r="1307" spans="1:11" x14ac:dyDescent="0.25">
      <c r="A1307" s="86">
        <v>1931882020</v>
      </c>
      <c r="B1307" s="87">
        <v>44041.725104166668</v>
      </c>
      <c r="C1307" s="87" t="s">
        <v>6508</v>
      </c>
      <c r="D1307" s="88" t="s">
        <v>129</v>
      </c>
      <c r="E1307" s="86" t="s">
        <v>36</v>
      </c>
      <c r="F1307" s="86" t="s">
        <v>6509</v>
      </c>
      <c r="G1307" s="86" t="s">
        <v>124</v>
      </c>
      <c r="H1307" s="86" t="s">
        <v>6504</v>
      </c>
      <c r="I1307" s="86" t="s">
        <v>6591</v>
      </c>
      <c r="J1307" s="86"/>
      <c r="K1307" s="86"/>
    </row>
    <row r="1308" spans="1:11" x14ac:dyDescent="0.25">
      <c r="A1308" s="86">
        <v>1931922020</v>
      </c>
      <c r="B1308" s="87">
        <v>44042.490162037036</v>
      </c>
      <c r="C1308" s="87">
        <v>44053.808611111112</v>
      </c>
      <c r="D1308" s="88">
        <v>6</v>
      </c>
      <c r="E1308" s="86" t="s">
        <v>6502</v>
      </c>
      <c r="F1308" s="86" t="s">
        <v>28</v>
      </c>
      <c r="G1308" s="86" t="s">
        <v>6517</v>
      </c>
      <c r="H1308" s="86" t="s">
        <v>6504</v>
      </c>
      <c r="I1308" s="86" t="s">
        <v>6592</v>
      </c>
      <c r="J1308" s="86" t="s">
        <v>6514</v>
      </c>
      <c r="K1308" s="86"/>
    </row>
    <row r="1309" spans="1:11" x14ac:dyDescent="0.25">
      <c r="A1309" s="86">
        <v>1932032020</v>
      </c>
      <c r="B1309" s="87">
        <v>44041.729479166665</v>
      </c>
      <c r="C1309" s="87">
        <v>44046.707395833335</v>
      </c>
      <c r="D1309" s="88">
        <v>3</v>
      </c>
      <c r="E1309" s="86" t="s">
        <v>36</v>
      </c>
      <c r="F1309" s="86" t="s">
        <v>6509</v>
      </c>
      <c r="G1309" s="86" t="s">
        <v>124</v>
      </c>
      <c r="H1309" s="86" t="s">
        <v>6504</v>
      </c>
      <c r="I1309" s="86" t="s">
        <v>6575</v>
      </c>
      <c r="J1309" s="86" t="s">
        <v>6514</v>
      </c>
      <c r="K1309" s="86"/>
    </row>
    <row r="1310" spans="1:11" x14ac:dyDescent="0.25">
      <c r="A1310" s="86">
        <v>1932112020</v>
      </c>
      <c r="B1310" s="87">
        <v>44041.637511574074</v>
      </c>
      <c r="C1310" s="87">
        <v>44042.639930555553</v>
      </c>
      <c r="D1310" s="88">
        <v>1</v>
      </c>
      <c r="E1310" s="86" t="s">
        <v>6502</v>
      </c>
      <c r="F1310" s="86" t="s">
        <v>6509</v>
      </c>
      <c r="G1310" s="86" t="s">
        <v>124</v>
      </c>
      <c r="H1310" s="86" t="s">
        <v>6504</v>
      </c>
      <c r="I1310" s="86" t="s">
        <v>6550</v>
      </c>
      <c r="J1310" s="86" t="s">
        <v>6514</v>
      </c>
      <c r="K1310" s="86" t="s">
        <v>6507</v>
      </c>
    </row>
    <row r="1311" spans="1:11" x14ac:dyDescent="0.25">
      <c r="A1311" s="86">
        <v>1932572020</v>
      </c>
      <c r="B1311" s="87">
        <v>44041.826099537036</v>
      </c>
      <c r="C1311" s="87" t="s">
        <v>6508</v>
      </c>
      <c r="D1311" s="88" t="s">
        <v>129</v>
      </c>
      <c r="E1311" s="86" t="s">
        <v>6502</v>
      </c>
      <c r="F1311" s="86" t="s">
        <v>45</v>
      </c>
      <c r="G1311" s="86" t="s">
        <v>124</v>
      </c>
      <c r="H1311" s="86" t="s">
        <v>6504</v>
      </c>
      <c r="I1311" s="86" t="s">
        <v>6529</v>
      </c>
      <c r="J1311" s="86"/>
      <c r="K1311" s="86"/>
    </row>
    <row r="1312" spans="1:11" x14ac:dyDescent="0.25">
      <c r="A1312" s="86">
        <v>1932972020</v>
      </c>
      <c r="B1312" s="87">
        <v>44041.661273148151</v>
      </c>
      <c r="C1312" s="87">
        <v>44043.185335648152</v>
      </c>
      <c r="D1312" s="88">
        <v>2</v>
      </c>
      <c r="E1312" s="86" t="s">
        <v>6502</v>
      </c>
      <c r="F1312" s="86" t="s">
        <v>45</v>
      </c>
      <c r="G1312" s="86" t="s">
        <v>124</v>
      </c>
      <c r="H1312" s="86" t="s">
        <v>6504</v>
      </c>
      <c r="I1312" s="86" t="s">
        <v>6540</v>
      </c>
      <c r="J1312" s="86" t="s">
        <v>6514</v>
      </c>
      <c r="K1312" s="86" t="s">
        <v>6507</v>
      </c>
    </row>
    <row r="1313" spans="1:11" x14ac:dyDescent="0.25">
      <c r="A1313" s="86">
        <v>1933012020</v>
      </c>
      <c r="B1313" s="87">
        <v>44041.662060185183</v>
      </c>
      <c r="C1313" s="87">
        <v>44045.805451388886</v>
      </c>
      <c r="D1313" s="88">
        <v>2</v>
      </c>
      <c r="E1313" s="86" t="s">
        <v>6502</v>
      </c>
      <c r="F1313" s="86" t="s">
        <v>6509</v>
      </c>
      <c r="G1313" s="86" t="s">
        <v>124</v>
      </c>
      <c r="H1313" s="86" t="s">
        <v>6504</v>
      </c>
      <c r="I1313" s="86" t="s">
        <v>6540</v>
      </c>
      <c r="J1313" s="86" t="s">
        <v>6514</v>
      </c>
      <c r="K1313" s="86"/>
    </row>
    <row r="1314" spans="1:11" x14ac:dyDescent="0.25">
      <c r="A1314" s="86">
        <v>1933042020</v>
      </c>
      <c r="B1314" s="87">
        <v>44041.663645833331</v>
      </c>
      <c r="C1314" s="87">
        <v>44043.751331018517</v>
      </c>
      <c r="D1314" s="88">
        <v>2</v>
      </c>
      <c r="E1314" s="86" t="s">
        <v>6502</v>
      </c>
      <c r="F1314" s="86" t="s">
        <v>6509</v>
      </c>
      <c r="G1314" s="86" t="s">
        <v>124</v>
      </c>
      <c r="H1314" s="86" t="s">
        <v>6504</v>
      </c>
      <c r="I1314" s="86" t="s">
        <v>6540</v>
      </c>
      <c r="J1314" s="86" t="s">
        <v>6514</v>
      </c>
      <c r="K1314" s="86" t="s">
        <v>6507</v>
      </c>
    </row>
    <row r="1315" spans="1:11" x14ac:dyDescent="0.25">
      <c r="A1315" s="86">
        <v>1933172020</v>
      </c>
      <c r="B1315" s="87">
        <v>44041.669259259259</v>
      </c>
      <c r="C1315" s="87">
        <v>44043.266319444447</v>
      </c>
      <c r="D1315" s="88">
        <v>2</v>
      </c>
      <c r="E1315" s="86" t="s">
        <v>6502</v>
      </c>
      <c r="F1315" s="86" t="s">
        <v>6509</v>
      </c>
      <c r="G1315" s="86" t="s">
        <v>124</v>
      </c>
      <c r="H1315" s="86" t="s">
        <v>6504</v>
      </c>
      <c r="I1315" s="86" t="s">
        <v>6529</v>
      </c>
      <c r="J1315" s="86" t="s">
        <v>6514</v>
      </c>
      <c r="K1315" s="86" t="s">
        <v>6507</v>
      </c>
    </row>
    <row r="1316" spans="1:11" x14ac:dyDescent="0.25">
      <c r="A1316" s="86">
        <v>1933742020</v>
      </c>
      <c r="B1316" s="87">
        <v>44041.692453703705</v>
      </c>
      <c r="C1316" s="87">
        <v>44043.161724537036</v>
      </c>
      <c r="D1316" s="88">
        <v>2</v>
      </c>
      <c r="E1316" s="86" t="s">
        <v>6502</v>
      </c>
      <c r="F1316" s="86" t="s">
        <v>6509</v>
      </c>
      <c r="G1316" s="86" t="s">
        <v>124</v>
      </c>
      <c r="H1316" s="86" t="s">
        <v>6504</v>
      </c>
      <c r="I1316" s="86" t="s">
        <v>6540</v>
      </c>
      <c r="J1316" s="86" t="s">
        <v>6514</v>
      </c>
      <c r="K1316" s="86" t="s">
        <v>6507</v>
      </c>
    </row>
    <row r="1317" spans="1:11" x14ac:dyDescent="0.25">
      <c r="A1317" s="86">
        <v>1934142020</v>
      </c>
      <c r="B1317" s="87">
        <v>44041.707233796296</v>
      </c>
      <c r="C1317" s="87">
        <v>44045.822199074071</v>
      </c>
      <c r="D1317" s="88">
        <v>2</v>
      </c>
      <c r="E1317" s="86" t="s">
        <v>6502</v>
      </c>
      <c r="F1317" s="86" t="s">
        <v>6509</v>
      </c>
      <c r="G1317" s="86" t="s">
        <v>124</v>
      </c>
      <c r="H1317" s="86" t="s">
        <v>6504</v>
      </c>
      <c r="I1317" s="86" t="s">
        <v>6540</v>
      </c>
      <c r="J1317" s="86" t="s">
        <v>6514</v>
      </c>
      <c r="K1317" s="86"/>
    </row>
    <row r="1318" spans="1:11" x14ac:dyDescent="0.25">
      <c r="A1318" s="86">
        <v>1934322020</v>
      </c>
      <c r="B1318" s="87">
        <v>44043.442824074074</v>
      </c>
      <c r="C1318" s="87" t="s">
        <v>6508</v>
      </c>
      <c r="D1318" s="88" t="s">
        <v>129</v>
      </c>
      <c r="E1318" s="86" t="s">
        <v>6502</v>
      </c>
      <c r="F1318" s="86" t="s">
        <v>30</v>
      </c>
      <c r="G1318" s="86" t="s">
        <v>6510</v>
      </c>
      <c r="H1318" s="86" t="s">
        <v>6527</v>
      </c>
      <c r="I1318" s="86" t="s">
        <v>6512</v>
      </c>
      <c r="J1318" s="86"/>
      <c r="K1318" s="86"/>
    </row>
    <row r="1319" spans="1:11" x14ac:dyDescent="0.25">
      <c r="A1319" s="86">
        <v>1934342020</v>
      </c>
      <c r="B1319" s="87">
        <v>44041.713750000003</v>
      </c>
      <c r="C1319" s="87">
        <v>44043.460879629631</v>
      </c>
      <c r="D1319" s="88">
        <v>2</v>
      </c>
      <c r="E1319" s="86" t="s">
        <v>6502</v>
      </c>
      <c r="F1319" s="86" t="s">
        <v>6509</v>
      </c>
      <c r="G1319" s="86" t="s">
        <v>124</v>
      </c>
      <c r="H1319" s="86" t="s">
        <v>6504</v>
      </c>
      <c r="I1319" s="86" t="s">
        <v>6540</v>
      </c>
      <c r="J1319" s="86" t="s">
        <v>6514</v>
      </c>
      <c r="K1319" s="86" t="s">
        <v>6507</v>
      </c>
    </row>
    <row r="1320" spans="1:11" x14ac:dyDescent="0.25">
      <c r="A1320" s="86">
        <v>1934512020</v>
      </c>
      <c r="B1320" s="87">
        <v>44042.646481481483</v>
      </c>
      <c r="C1320" s="87">
        <v>44042.648946759262</v>
      </c>
      <c r="D1320" s="88">
        <v>0</v>
      </c>
      <c r="E1320" s="86" t="s">
        <v>6502</v>
      </c>
      <c r="F1320" s="86" t="s">
        <v>6509</v>
      </c>
      <c r="G1320" s="86" t="s">
        <v>124</v>
      </c>
      <c r="H1320" s="86" t="s">
        <v>6504</v>
      </c>
      <c r="I1320" s="86" t="s">
        <v>6550</v>
      </c>
      <c r="J1320" s="86" t="s">
        <v>6514</v>
      </c>
      <c r="K1320" s="86" t="s">
        <v>6507</v>
      </c>
    </row>
    <row r="1321" spans="1:11" x14ac:dyDescent="0.25">
      <c r="A1321" s="86">
        <v>1935422020</v>
      </c>
      <c r="B1321" s="87">
        <v>44043.733124999999</v>
      </c>
      <c r="C1321" s="87">
        <v>44043.733634259261</v>
      </c>
      <c r="D1321" s="88">
        <v>0</v>
      </c>
      <c r="E1321" s="86" t="s">
        <v>6502</v>
      </c>
      <c r="F1321" s="86" t="s">
        <v>6509</v>
      </c>
      <c r="G1321" s="86" t="s">
        <v>124</v>
      </c>
      <c r="H1321" s="86" t="s">
        <v>6504</v>
      </c>
      <c r="I1321" s="86" t="s">
        <v>6540</v>
      </c>
      <c r="J1321" s="86" t="s">
        <v>6514</v>
      </c>
      <c r="K1321" s="86" t="s">
        <v>6507</v>
      </c>
    </row>
    <row r="1322" spans="1:11" x14ac:dyDescent="0.25">
      <c r="A1322" s="86">
        <v>1935622020</v>
      </c>
      <c r="B1322" s="87">
        <v>44041.758692129632</v>
      </c>
      <c r="C1322" s="87">
        <v>44046.333564814813</v>
      </c>
      <c r="D1322" s="88">
        <v>3</v>
      </c>
      <c r="E1322" s="86" t="s">
        <v>6502</v>
      </c>
      <c r="F1322" s="86" t="s">
        <v>6509</v>
      </c>
      <c r="G1322" s="86" t="s">
        <v>124</v>
      </c>
      <c r="H1322" s="86" t="s">
        <v>6504</v>
      </c>
      <c r="I1322" s="86" t="s">
        <v>6540</v>
      </c>
      <c r="J1322" s="86" t="s">
        <v>6514</v>
      </c>
      <c r="K1322" s="86"/>
    </row>
    <row r="1323" spans="1:11" x14ac:dyDescent="0.25">
      <c r="A1323" s="86">
        <v>1935762020</v>
      </c>
      <c r="B1323" s="87">
        <v>44041.764537037037</v>
      </c>
      <c r="C1323" s="87">
        <v>44045.266203703701</v>
      </c>
      <c r="D1323" s="88">
        <v>2</v>
      </c>
      <c r="E1323" s="86" t="s">
        <v>6502</v>
      </c>
      <c r="F1323" s="86" t="s">
        <v>6509</v>
      </c>
      <c r="G1323" s="86" t="s">
        <v>124</v>
      </c>
      <c r="H1323" s="86" t="s">
        <v>6504</v>
      </c>
      <c r="I1323" s="86" t="s">
        <v>6518</v>
      </c>
      <c r="J1323" s="86" t="s">
        <v>6514</v>
      </c>
      <c r="K1323" s="86"/>
    </row>
    <row r="1324" spans="1:11" x14ac:dyDescent="0.25">
      <c r="A1324" s="86">
        <v>1936162020</v>
      </c>
      <c r="B1324" s="87">
        <v>44041.778344907405</v>
      </c>
      <c r="C1324" s="87">
        <v>44053.829918981479</v>
      </c>
      <c r="D1324" s="88">
        <v>7</v>
      </c>
      <c r="E1324" s="86" t="s">
        <v>6502</v>
      </c>
      <c r="F1324" s="86" t="s">
        <v>6509</v>
      </c>
      <c r="G1324" s="86" t="s">
        <v>124</v>
      </c>
      <c r="H1324" s="86" t="s">
        <v>6504</v>
      </c>
      <c r="I1324" s="86" t="s">
        <v>6534</v>
      </c>
      <c r="J1324" s="86" t="s">
        <v>6514</v>
      </c>
      <c r="K1324" s="86"/>
    </row>
    <row r="1325" spans="1:11" x14ac:dyDescent="0.25">
      <c r="A1325" s="86">
        <v>1936242020</v>
      </c>
      <c r="B1325" s="87">
        <v>44041.783229166664</v>
      </c>
      <c r="C1325" s="87">
        <v>44043.254733796297</v>
      </c>
      <c r="D1325" s="88">
        <v>2</v>
      </c>
      <c r="E1325" s="86" t="s">
        <v>6502</v>
      </c>
      <c r="F1325" s="86" t="s">
        <v>6509</v>
      </c>
      <c r="G1325" s="86" t="s">
        <v>124</v>
      </c>
      <c r="H1325" s="86" t="s">
        <v>6504</v>
      </c>
      <c r="I1325" s="86" t="s">
        <v>6529</v>
      </c>
      <c r="J1325" s="86" t="s">
        <v>6514</v>
      </c>
      <c r="K1325" s="86" t="s">
        <v>6507</v>
      </c>
    </row>
    <row r="1326" spans="1:11" x14ac:dyDescent="0.25">
      <c r="A1326" s="86">
        <v>1936252020</v>
      </c>
      <c r="B1326" s="87">
        <v>44041.78334490741</v>
      </c>
      <c r="C1326" s="87">
        <v>44046.326365740744</v>
      </c>
      <c r="D1326" s="88">
        <v>3</v>
      </c>
      <c r="E1326" s="86" t="s">
        <v>6502</v>
      </c>
      <c r="F1326" s="86" t="s">
        <v>6509</v>
      </c>
      <c r="G1326" s="86" t="s">
        <v>124</v>
      </c>
      <c r="H1326" s="86" t="s">
        <v>6504</v>
      </c>
      <c r="I1326" s="86" t="s">
        <v>6540</v>
      </c>
      <c r="J1326" s="86" t="s">
        <v>6514</v>
      </c>
      <c r="K1326" s="86"/>
    </row>
    <row r="1327" spans="1:11" x14ac:dyDescent="0.25">
      <c r="A1327" s="86">
        <v>1936862020</v>
      </c>
      <c r="B1327" s="87">
        <v>44041.8127662037</v>
      </c>
      <c r="C1327" s="87">
        <v>44047.740995370368</v>
      </c>
      <c r="D1327" s="88">
        <v>4</v>
      </c>
      <c r="E1327" s="86" t="s">
        <v>6502</v>
      </c>
      <c r="F1327" s="86" t="s">
        <v>6537</v>
      </c>
      <c r="G1327" s="86" t="s">
        <v>124</v>
      </c>
      <c r="H1327" s="86" t="s">
        <v>6504</v>
      </c>
      <c r="I1327" s="86" t="s">
        <v>6540</v>
      </c>
      <c r="J1327" s="86" t="s">
        <v>6514</v>
      </c>
      <c r="K1327" s="86"/>
    </row>
    <row r="1328" spans="1:11" x14ac:dyDescent="0.25">
      <c r="A1328" s="86">
        <v>1937652020</v>
      </c>
      <c r="B1328" s="87">
        <v>44043.059270833335</v>
      </c>
      <c r="C1328" s="87">
        <v>44047.303113425929</v>
      </c>
      <c r="D1328" s="88">
        <v>2</v>
      </c>
      <c r="E1328" s="86" t="s">
        <v>6502</v>
      </c>
      <c r="F1328" s="86" t="s">
        <v>6509</v>
      </c>
      <c r="G1328" s="86" t="s">
        <v>124</v>
      </c>
      <c r="H1328" s="86" t="s">
        <v>6504</v>
      </c>
      <c r="I1328" s="86" t="s">
        <v>6550</v>
      </c>
      <c r="J1328" s="86" t="s">
        <v>6514</v>
      </c>
      <c r="K1328" s="86"/>
    </row>
    <row r="1329" spans="1:11" x14ac:dyDescent="0.25">
      <c r="A1329" s="86">
        <v>1937892020</v>
      </c>
      <c r="B1329" s="87">
        <v>44041.878692129627</v>
      </c>
      <c r="C1329" s="87">
        <v>44043.474143518521</v>
      </c>
      <c r="D1329" s="88">
        <v>2</v>
      </c>
      <c r="E1329" s="86" t="s">
        <v>6502</v>
      </c>
      <c r="F1329" s="86" t="s">
        <v>6509</v>
      </c>
      <c r="G1329" s="86" t="s">
        <v>124</v>
      </c>
      <c r="H1329" s="86" t="s">
        <v>6504</v>
      </c>
      <c r="I1329" s="86" t="s">
        <v>6540</v>
      </c>
      <c r="J1329" s="86" t="s">
        <v>6514</v>
      </c>
      <c r="K1329" s="86" t="s">
        <v>6507</v>
      </c>
    </row>
    <row r="1330" spans="1:11" x14ac:dyDescent="0.25">
      <c r="A1330" s="86">
        <v>1938092020</v>
      </c>
      <c r="B1330" s="87">
        <v>44043.492060185185</v>
      </c>
      <c r="C1330" s="87">
        <v>44047.45453703704</v>
      </c>
      <c r="D1330" s="88">
        <v>2</v>
      </c>
      <c r="E1330" s="86" t="s">
        <v>6502</v>
      </c>
      <c r="F1330" s="86" t="s">
        <v>6509</v>
      </c>
      <c r="G1330" s="86" t="s">
        <v>124</v>
      </c>
      <c r="H1330" s="86" t="s">
        <v>6504</v>
      </c>
      <c r="I1330" s="86" t="s">
        <v>6540</v>
      </c>
      <c r="J1330" s="86" t="s">
        <v>6514</v>
      </c>
      <c r="K1330" s="86"/>
    </row>
    <row r="1331" spans="1:11" x14ac:dyDescent="0.25">
      <c r="A1331" s="86">
        <v>1939552020</v>
      </c>
      <c r="B1331" s="87">
        <v>44042.346284722225</v>
      </c>
      <c r="C1331" s="87">
        <v>44046.694398148145</v>
      </c>
      <c r="D1331" s="88">
        <v>2</v>
      </c>
      <c r="E1331" s="86" t="s">
        <v>6548</v>
      </c>
      <c r="F1331" s="86" t="s">
        <v>28</v>
      </c>
      <c r="G1331" s="86" t="s">
        <v>124</v>
      </c>
      <c r="H1331" s="86" t="s">
        <v>6504</v>
      </c>
      <c r="I1331" s="86" t="s">
        <v>6513</v>
      </c>
      <c r="J1331" s="86" t="s">
        <v>6514</v>
      </c>
      <c r="K1331" s="86"/>
    </row>
    <row r="1332" spans="1:11" x14ac:dyDescent="0.25">
      <c r="A1332" s="86">
        <v>1940122020</v>
      </c>
      <c r="B1332" s="87">
        <v>44042.395057870373</v>
      </c>
      <c r="C1332" s="87" t="s">
        <v>6508</v>
      </c>
      <c r="D1332" s="88" t="s">
        <v>129</v>
      </c>
      <c r="E1332" s="86" t="s">
        <v>6548</v>
      </c>
      <c r="F1332" s="86" t="s">
        <v>6509</v>
      </c>
      <c r="G1332" s="86" t="s">
        <v>124</v>
      </c>
      <c r="H1332" s="86" t="s">
        <v>6504</v>
      </c>
      <c r="I1332" s="86" t="s">
        <v>6523</v>
      </c>
      <c r="J1332" s="86"/>
      <c r="K1332" s="86"/>
    </row>
    <row r="1333" spans="1:11" x14ac:dyDescent="0.25">
      <c r="A1333" s="86">
        <v>1940382020</v>
      </c>
      <c r="B1333" s="87">
        <v>44043.285578703704</v>
      </c>
      <c r="C1333" s="87" t="s">
        <v>6508</v>
      </c>
      <c r="D1333" s="88" t="s">
        <v>129</v>
      </c>
      <c r="E1333" s="86" t="s">
        <v>6502</v>
      </c>
      <c r="F1333" s="86" t="s">
        <v>6509</v>
      </c>
      <c r="G1333" s="86" t="s">
        <v>6510</v>
      </c>
      <c r="H1333" s="86" t="s">
        <v>6527</v>
      </c>
      <c r="I1333" s="86" t="s">
        <v>6512</v>
      </c>
      <c r="J1333" s="86"/>
      <c r="K1333" s="86"/>
    </row>
    <row r="1334" spans="1:11" x14ac:dyDescent="0.25">
      <c r="A1334" s="86">
        <v>1940392020</v>
      </c>
      <c r="B1334" s="87">
        <v>44042.411516203705</v>
      </c>
      <c r="C1334" s="87" t="s">
        <v>6508</v>
      </c>
      <c r="D1334" s="88" t="s">
        <v>129</v>
      </c>
      <c r="E1334" s="86" t="s">
        <v>6502</v>
      </c>
      <c r="F1334" s="86" t="s">
        <v>6509</v>
      </c>
      <c r="G1334" s="86" t="s">
        <v>124</v>
      </c>
      <c r="H1334" s="86" t="s">
        <v>6504</v>
      </c>
      <c r="I1334" s="86" t="s">
        <v>6513</v>
      </c>
      <c r="J1334" s="86"/>
      <c r="K1334" s="86"/>
    </row>
    <row r="1335" spans="1:11" x14ac:dyDescent="0.25">
      <c r="A1335" s="86">
        <v>1940482020</v>
      </c>
      <c r="B1335" s="87">
        <v>44043.453958333332</v>
      </c>
      <c r="C1335" s="87" t="s">
        <v>6508</v>
      </c>
      <c r="D1335" s="88" t="s">
        <v>129</v>
      </c>
      <c r="E1335" s="86" t="s">
        <v>6502</v>
      </c>
      <c r="F1335" s="86" t="s">
        <v>6509</v>
      </c>
      <c r="G1335" s="86" t="s">
        <v>6510</v>
      </c>
      <c r="H1335" s="86" t="s">
        <v>6527</v>
      </c>
      <c r="I1335" s="86" t="s">
        <v>6512</v>
      </c>
      <c r="J1335" s="86"/>
      <c r="K1335" s="86"/>
    </row>
    <row r="1336" spans="1:11" x14ac:dyDescent="0.25">
      <c r="A1336" s="86">
        <v>1940572020</v>
      </c>
      <c r="B1336" s="87">
        <v>44043.500578703701</v>
      </c>
      <c r="C1336" s="87">
        <v>44043.655185185184</v>
      </c>
      <c r="D1336" s="88">
        <v>0</v>
      </c>
      <c r="E1336" s="86" t="s">
        <v>6502</v>
      </c>
      <c r="F1336" s="86" t="s">
        <v>28</v>
      </c>
      <c r="G1336" s="86" t="s">
        <v>124</v>
      </c>
      <c r="H1336" s="86" t="s">
        <v>6504</v>
      </c>
      <c r="I1336" s="86" t="s">
        <v>6540</v>
      </c>
      <c r="J1336" s="86" t="s">
        <v>6514</v>
      </c>
      <c r="K1336" s="86" t="s">
        <v>6507</v>
      </c>
    </row>
    <row r="1337" spans="1:11" x14ac:dyDescent="0.25">
      <c r="A1337" s="86">
        <v>1940622020</v>
      </c>
      <c r="B1337" s="87">
        <v>44043.496805555558</v>
      </c>
      <c r="C1337" s="87">
        <v>44044.303217592591</v>
      </c>
      <c r="D1337" s="88">
        <v>0</v>
      </c>
      <c r="E1337" s="86" t="s">
        <v>6502</v>
      </c>
      <c r="F1337" s="86" t="s">
        <v>28</v>
      </c>
      <c r="G1337" s="86" t="s">
        <v>124</v>
      </c>
      <c r="H1337" s="86" t="s">
        <v>6504</v>
      </c>
      <c r="I1337" s="86" t="s">
        <v>6540</v>
      </c>
      <c r="J1337" s="86" t="s">
        <v>6514</v>
      </c>
      <c r="K1337" s="86"/>
    </row>
    <row r="1338" spans="1:11" x14ac:dyDescent="0.25">
      <c r="A1338" s="86">
        <v>1941222020</v>
      </c>
      <c r="B1338" s="87">
        <v>44042.454652777778</v>
      </c>
      <c r="C1338" s="87">
        <v>44046.366516203707</v>
      </c>
      <c r="D1338" s="88">
        <v>2</v>
      </c>
      <c r="E1338" s="86" t="s">
        <v>6502</v>
      </c>
      <c r="F1338" s="86" t="s">
        <v>6509</v>
      </c>
      <c r="G1338" s="86" t="s">
        <v>124</v>
      </c>
      <c r="H1338" s="86" t="s">
        <v>6504</v>
      </c>
      <c r="I1338" s="86" t="s">
        <v>6529</v>
      </c>
      <c r="J1338" s="86" t="s">
        <v>6514</v>
      </c>
      <c r="K1338" s="86"/>
    </row>
    <row r="1339" spans="1:11" x14ac:dyDescent="0.25">
      <c r="A1339" s="86">
        <v>1941272020</v>
      </c>
      <c r="B1339" s="87">
        <v>44042.457083333335</v>
      </c>
      <c r="C1339" s="87" t="s">
        <v>6508</v>
      </c>
      <c r="D1339" s="88" t="s">
        <v>129</v>
      </c>
      <c r="E1339" s="86" t="s">
        <v>6502</v>
      </c>
      <c r="F1339" s="86" t="s">
        <v>30</v>
      </c>
      <c r="G1339" s="86" t="s">
        <v>124</v>
      </c>
      <c r="H1339" s="86" t="s">
        <v>6504</v>
      </c>
      <c r="I1339" s="86" t="s">
        <v>6529</v>
      </c>
      <c r="J1339" s="86"/>
      <c r="K1339" s="86"/>
    </row>
    <row r="1340" spans="1:11" x14ac:dyDescent="0.25">
      <c r="A1340" s="86">
        <v>1941642020</v>
      </c>
      <c r="B1340" s="87">
        <v>44042.474398148152</v>
      </c>
      <c r="C1340" s="87" t="s">
        <v>6508</v>
      </c>
      <c r="D1340" s="88" t="s">
        <v>129</v>
      </c>
      <c r="E1340" s="86" t="s">
        <v>6502</v>
      </c>
      <c r="F1340" s="86" t="s">
        <v>6509</v>
      </c>
      <c r="G1340" s="86" t="s">
        <v>124</v>
      </c>
      <c r="H1340" s="86" t="s">
        <v>6504</v>
      </c>
      <c r="I1340" s="86" t="s">
        <v>6519</v>
      </c>
      <c r="J1340" s="86"/>
      <c r="K1340" s="86"/>
    </row>
    <row r="1341" spans="1:11" x14ac:dyDescent="0.25">
      <c r="A1341" s="86">
        <v>1941812020</v>
      </c>
      <c r="B1341" s="87">
        <v>44042.48265046296</v>
      </c>
      <c r="C1341" s="87">
        <v>44043.632256944446</v>
      </c>
      <c r="D1341" s="88">
        <v>1</v>
      </c>
      <c r="E1341" s="86" t="s">
        <v>6502</v>
      </c>
      <c r="F1341" s="86" t="s">
        <v>6509</v>
      </c>
      <c r="G1341" s="86" t="s">
        <v>124</v>
      </c>
      <c r="H1341" s="86" t="s">
        <v>6504</v>
      </c>
      <c r="I1341" s="86" t="s">
        <v>6540</v>
      </c>
      <c r="J1341" s="86" t="s">
        <v>6514</v>
      </c>
      <c r="K1341" s="86" t="s">
        <v>6507</v>
      </c>
    </row>
    <row r="1342" spans="1:11" x14ac:dyDescent="0.25">
      <c r="A1342" s="86">
        <v>1941842020</v>
      </c>
      <c r="B1342" s="87">
        <v>44042.48337962963</v>
      </c>
      <c r="C1342" s="87">
        <v>44042.65724537037</v>
      </c>
      <c r="D1342" s="88">
        <v>0</v>
      </c>
      <c r="E1342" s="86" t="s">
        <v>6502</v>
      </c>
      <c r="F1342" s="86" t="s">
        <v>6509</v>
      </c>
      <c r="G1342" s="86" t="s">
        <v>124</v>
      </c>
      <c r="H1342" s="86" t="s">
        <v>6504</v>
      </c>
      <c r="I1342" s="86" t="s">
        <v>6529</v>
      </c>
      <c r="J1342" s="86" t="s">
        <v>6514</v>
      </c>
      <c r="K1342" s="86" t="s">
        <v>6507</v>
      </c>
    </row>
    <row r="1343" spans="1:11" x14ac:dyDescent="0.25">
      <c r="A1343" s="86">
        <v>1941852020</v>
      </c>
      <c r="B1343" s="87">
        <v>44042.483437499999</v>
      </c>
      <c r="C1343" s="87">
        <v>44042.7190162037</v>
      </c>
      <c r="D1343" s="88">
        <v>0</v>
      </c>
      <c r="E1343" s="86" t="s">
        <v>6502</v>
      </c>
      <c r="F1343" s="86" t="s">
        <v>6509</v>
      </c>
      <c r="G1343" s="86" t="s">
        <v>124</v>
      </c>
      <c r="H1343" s="86" t="s">
        <v>6504</v>
      </c>
      <c r="I1343" s="86" t="s">
        <v>6540</v>
      </c>
      <c r="J1343" s="86" t="s">
        <v>6514</v>
      </c>
      <c r="K1343" s="86" t="s">
        <v>6507</v>
      </c>
    </row>
    <row r="1344" spans="1:11" x14ac:dyDescent="0.25">
      <c r="A1344" s="86">
        <v>1942072020</v>
      </c>
      <c r="B1344" s="87">
        <v>44042.494849537034</v>
      </c>
      <c r="C1344" s="87">
        <v>44043.646481481483</v>
      </c>
      <c r="D1344" s="88">
        <v>1</v>
      </c>
      <c r="E1344" s="86" t="s">
        <v>6502</v>
      </c>
      <c r="F1344" s="86" t="s">
        <v>6509</v>
      </c>
      <c r="G1344" s="86" t="s">
        <v>124</v>
      </c>
      <c r="H1344" s="86" t="s">
        <v>6504</v>
      </c>
      <c r="I1344" s="86" t="s">
        <v>6540</v>
      </c>
      <c r="J1344" s="86" t="s">
        <v>6514</v>
      </c>
      <c r="K1344" s="86" t="s">
        <v>6507</v>
      </c>
    </row>
    <row r="1345" spans="1:11" x14ac:dyDescent="0.25">
      <c r="A1345" s="86">
        <v>1942092020</v>
      </c>
      <c r="B1345" s="87">
        <v>44043.467743055553</v>
      </c>
      <c r="C1345" s="87" t="s">
        <v>6508</v>
      </c>
      <c r="D1345" s="88" t="s">
        <v>129</v>
      </c>
      <c r="E1345" s="86" t="s">
        <v>6502</v>
      </c>
      <c r="F1345" s="86" t="s">
        <v>6509</v>
      </c>
      <c r="G1345" s="86" t="s">
        <v>124</v>
      </c>
      <c r="H1345" s="86" t="s">
        <v>6504</v>
      </c>
      <c r="I1345" s="86" t="s">
        <v>6529</v>
      </c>
      <c r="J1345" s="86"/>
      <c r="K1345" s="86"/>
    </row>
    <row r="1346" spans="1:11" x14ac:dyDescent="0.25">
      <c r="A1346" s="86">
        <v>1942562020</v>
      </c>
      <c r="B1346" s="87">
        <v>44043.662233796298</v>
      </c>
      <c r="C1346" s="87">
        <v>44047.785312499997</v>
      </c>
      <c r="D1346" s="88">
        <v>2</v>
      </c>
      <c r="E1346" s="86" t="s">
        <v>6502</v>
      </c>
      <c r="F1346" s="86" t="s">
        <v>6509</v>
      </c>
      <c r="G1346" s="86" t="s">
        <v>124</v>
      </c>
      <c r="H1346" s="86" t="s">
        <v>6504</v>
      </c>
      <c r="I1346" s="86" t="s">
        <v>6540</v>
      </c>
      <c r="J1346" s="86" t="s">
        <v>6514</v>
      </c>
      <c r="K1346" s="86"/>
    </row>
    <row r="1347" spans="1:11" x14ac:dyDescent="0.25">
      <c r="A1347" s="86">
        <v>1942692020</v>
      </c>
      <c r="B1347" s="87">
        <v>44042.52034722222</v>
      </c>
      <c r="C1347" s="87" t="s">
        <v>6508</v>
      </c>
      <c r="D1347" s="88" t="s">
        <v>129</v>
      </c>
      <c r="E1347" s="86" t="s">
        <v>6502</v>
      </c>
      <c r="F1347" s="86" t="s">
        <v>28</v>
      </c>
      <c r="G1347" s="86" t="s">
        <v>124</v>
      </c>
      <c r="H1347" s="86" t="s">
        <v>6504</v>
      </c>
      <c r="I1347" s="86" t="s">
        <v>6505</v>
      </c>
      <c r="J1347" s="86"/>
      <c r="K1347" s="86"/>
    </row>
    <row r="1348" spans="1:11" x14ac:dyDescent="0.25">
      <c r="A1348" s="86">
        <v>1942892020</v>
      </c>
      <c r="B1348" s="87">
        <v>44042.527013888888</v>
      </c>
      <c r="C1348" s="87">
        <v>44043.257800925923</v>
      </c>
      <c r="D1348" s="88">
        <v>1</v>
      </c>
      <c r="E1348" s="86" t="s">
        <v>6502</v>
      </c>
      <c r="F1348" s="86" t="s">
        <v>45</v>
      </c>
      <c r="G1348" s="86" t="s">
        <v>124</v>
      </c>
      <c r="H1348" s="86" t="s">
        <v>6504</v>
      </c>
      <c r="I1348" s="86" t="s">
        <v>6519</v>
      </c>
      <c r="J1348" s="86" t="s">
        <v>6514</v>
      </c>
      <c r="K1348" s="86" t="s">
        <v>6507</v>
      </c>
    </row>
    <row r="1349" spans="1:11" x14ac:dyDescent="0.25">
      <c r="A1349" s="86">
        <v>1943442020</v>
      </c>
      <c r="B1349" s="87">
        <v>44042.543761574074</v>
      </c>
      <c r="C1349" s="87" t="s">
        <v>6508</v>
      </c>
      <c r="D1349" s="88" t="s">
        <v>129</v>
      </c>
      <c r="E1349" s="86" t="s">
        <v>6502</v>
      </c>
      <c r="F1349" s="86" t="s">
        <v>28</v>
      </c>
      <c r="G1349" s="86" t="s">
        <v>124</v>
      </c>
      <c r="H1349" s="86" t="s">
        <v>6504</v>
      </c>
      <c r="I1349" s="86" t="s">
        <v>6571</v>
      </c>
      <c r="J1349" s="86"/>
      <c r="K1349" s="86"/>
    </row>
    <row r="1350" spans="1:11" x14ac:dyDescent="0.25">
      <c r="A1350" s="86">
        <v>1943552020</v>
      </c>
      <c r="B1350" s="87">
        <v>44042.546400462961</v>
      </c>
      <c r="C1350" s="87">
        <v>44054.419270833336</v>
      </c>
      <c r="D1350" s="88">
        <v>7</v>
      </c>
      <c r="E1350" s="86" t="s">
        <v>6502</v>
      </c>
      <c r="F1350" s="86" t="s">
        <v>28</v>
      </c>
      <c r="G1350" s="86" t="s">
        <v>124</v>
      </c>
      <c r="H1350" s="86" t="s">
        <v>6504</v>
      </c>
      <c r="I1350" s="86" t="s">
        <v>6520</v>
      </c>
      <c r="J1350" s="86" t="s">
        <v>6514</v>
      </c>
      <c r="K1350" s="86"/>
    </row>
    <row r="1351" spans="1:11" x14ac:dyDescent="0.25">
      <c r="A1351" s="86">
        <v>1943572020</v>
      </c>
      <c r="B1351" s="87">
        <v>44042.54792824074</v>
      </c>
      <c r="C1351" s="87">
        <v>44043.641099537039</v>
      </c>
      <c r="D1351" s="88">
        <v>1</v>
      </c>
      <c r="E1351" s="86" t="s">
        <v>6502</v>
      </c>
      <c r="F1351" s="86" t="s">
        <v>6509</v>
      </c>
      <c r="G1351" s="86" t="s">
        <v>124</v>
      </c>
      <c r="H1351" s="86" t="s">
        <v>6504</v>
      </c>
      <c r="I1351" s="86" t="s">
        <v>6519</v>
      </c>
      <c r="J1351" s="86" t="s">
        <v>6514</v>
      </c>
      <c r="K1351" s="86" t="s">
        <v>6507</v>
      </c>
    </row>
    <row r="1352" spans="1:11" x14ac:dyDescent="0.25">
      <c r="A1352" s="86">
        <v>1943982020</v>
      </c>
      <c r="B1352" s="87">
        <v>44042.563668981478</v>
      </c>
      <c r="C1352" s="87">
        <v>44047.318773148145</v>
      </c>
      <c r="D1352" s="88">
        <v>3</v>
      </c>
      <c r="E1352" s="86" t="s">
        <v>6502</v>
      </c>
      <c r="F1352" s="86" t="s">
        <v>45</v>
      </c>
      <c r="G1352" s="86" t="s">
        <v>124</v>
      </c>
      <c r="H1352" s="86" t="s">
        <v>6504</v>
      </c>
      <c r="I1352" s="86" t="s">
        <v>6529</v>
      </c>
      <c r="J1352" s="86" t="s">
        <v>6514</v>
      </c>
      <c r="K1352" s="86"/>
    </row>
    <row r="1353" spans="1:11" x14ac:dyDescent="0.25">
      <c r="A1353" s="86">
        <v>1944412020</v>
      </c>
      <c r="B1353" s="87">
        <v>44043.061967592592</v>
      </c>
      <c r="C1353" s="87">
        <v>44053.624201388891</v>
      </c>
      <c r="D1353" s="88">
        <v>5</v>
      </c>
      <c r="E1353" s="86" t="s">
        <v>6502</v>
      </c>
      <c r="F1353" s="86" t="s">
        <v>6509</v>
      </c>
      <c r="G1353" s="86" t="s">
        <v>124</v>
      </c>
      <c r="H1353" s="86" t="s">
        <v>6504</v>
      </c>
      <c r="I1353" s="86" t="s">
        <v>6540</v>
      </c>
      <c r="J1353" s="86" t="s">
        <v>6514</v>
      </c>
      <c r="K1353" s="86"/>
    </row>
    <row r="1354" spans="1:11" x14ac:dyDescent="0.25">
      <c r="A1354" s="86">
        <v>1945242020</v>
      </c>
      <c r="B1354" s="87">
        <v>44043.028182870374</v>
      </c>
      <c r="C1354" s="87" t="s">
        <v>6508</v>
      </c>
      <c r="D1354" s="88" t="s">
        <v>129</v>
      </c>
      <c r="E1354" s="86" t="s">
        <v>6502</v>
      </c>
      <c r="F1354" s="86" t="s">
        <v>45</v>
      </c>
      <c r="G1354" s="86" t="s">
        <v>124</v>
      </c>
      <c r="H1354" s="86" t="s">
        <v>6504</v>
      </c>
      <c r="I1354" s="86" t="s">
        <v>6571</v>
      </c>
      <c r="J1354" s="86"/>
      <c r="K1354" s="86"/>
    </row>
    <row r="1355" spans="1:11" x14ac:dyDescent="0.25">
      <c r="A1355" s="86">
        <v>1945252020</v>
      </c>
      <c r="B1355" s="87">
        <v>44042.617083333331</v>
      </c>
      <c r="C1355" s="87">
        <v>44047.313159722224</v>
      </c>
      <c r="D1355" s="88">
        <v>3</v>
      </c>
      <c r="E1355" s="86" t="s">
        <v>6502</v>
      </c>
      <c r="F1355" s="86" t="s">
        <v>6509</v>
      </c>
      <c r="G1355" s="86" t="s">
        <v>124</v>
      </c>
      <c r="H1355" s="86" t="s">
        <v>6504</v>
      </c>
      <c r="I1355" s="86" t="s">
        <v>6540</v>
      </c>
      <c r="J1355" s="86" t="s">
        <v>6514</v>
      </c>
      <c r="K1355" s="86"/>
    </row>
    <row r="1356" spans="1:11" x14ac:dyDescent="0.25">
      <c r="A1356" s="86">
        <v>1945412020</v>
      </c>
      <c r="B1356" s="87">
        <v>44042.621342592596</v>
      </c>
      <c r="C1356" s="87">
        <v>44043.66915509259</v>
      </c>
      <c r="D1356" s="88">
        <v>1</v>
      </c>
      <c r="E1356" s="86" t="s">
        <v>6502</v>
      </c>
      <c r="F1356" s="86" t="s">
        <v>6509</v>
      </c>
      <c r="G1356" s="86" t="s">
        <v>124</v>
      </c>
      <c r="H1356" s="86" t="s">
        <v>6504</v>
      </c>
      <c r="I1356" s="86" t="s">
        <v>6540</v>
      </c>
      <c r="J1356" s="86" t="s">
        <v>6514</v>
      </c>
      <c r="K1356" s="86" t="s">
        <v>6507</v>
      </c>
    </row>
    <row r="1357" spans="1:11" x14ac:dyDescent="0.25">
      <c r="A1357" s="86">
        <v>1945452020</v>
      </c>
      <c r="B1357" s="87">
        <v>44042.622349537036</v>
      </c>
      <c r="C1357" s="87">
        <v>44053.819328703707</v>
      </c>
      <c r="D1357" s="88">
        <v>6</v>
      </c>
      <c r="E1357" s="86" t="s">
        <v>6502</v>
      </c>
      <c r="F1357" s="86" t="s">
        <v>28</v>
      </c>
      <c r="G1357" s="86" t="s">
        <v>124</v>
      </c>
      <c r="H1357" s="86" t="s">
        <v>6504</v>
      </c>
      <c r="I1357" s="86" t="s">
        <v>6515</v>
      </c>
      <c r="J1357" s="86" t="s">
        <v>6514</v>
      </c>
      <c r="K1357" s="86"/>
    </row>
    <row r="1358" spans="1:11" x14ac:dyDescent="0.25">
      <c r="A1358" s="86">
        <v>1945502020</v>
      </c>
      <c r="B1358" s="87">
        <v>44042.623645833337</v>
      </c>
      <c r="C1358" s="87">
        <v>44046.60496527778</v>
      </c>
      <c r="D1358" s="88">
        <v>2</v>
      </c>
      <c r="E1358" s="86" t="s">
        <v>6502</v>
      </c>
      <c r="F1358" s="86" t="s">
        <v>6537</v>
      </c>
      <c r="G1358" s="86" t="s">
        <v>124</v>
      </c>
      <c r="H1358" s="86" t="s">
        <v>6504</v>
      </c>
      <c r="I1358" s="86" t="s">
        <v>6540</v>
      </c>
      <c r="J1358" s="86" t="s">
        <v>6514</v>
      </c>
      <c r="K1358" s="86"/>
    </row>
    <row r="1359" spans="1:11" x14ac:dyDescent="0.25">
      <c r="A1359" s="86">
        <v>1945592020</v>
      </c>
      <c r="B1359" s="87">
        <v>44042.62636574074</v>
      </c>
      <c r="C1359" s="87">
        <v>44042.650787037041</v>
      </c>
      <c r="D1359" s="88">
        <v>0</v>
      </c>
      <c r="E1359" s="86" t="s">
        <v>6502</v>
      </c>
      <c r="F1359" s="86" t="s">
        <v>6509</v>
      </c>
      <c r="G1359" s="86" t="s">
        <v>124</v>
      </c>
      <c r="H1359" s="86" t="s">
        <v>6527</v>
      </c>
      <c r="I1359" s="86" t="s">
        <v>6544</v>
      </c>
      <c r="J1359" s="86" t="s">
        <v>6555</v>
      </c>
      <c r="K1359" s="86"/>
    </row>
    <row r="1360" spans="1:11" x14ac:dyDescent="0.25">
      <c r="A1360" s="86">
        <v>1945762020</v>
      </c>
      <c r="B1360" s="87">
        <v>44043.449143518519</v>
      </c>
      <c r="C1360" s="87">
        <v>44043.451493055552</v>
      </c>
      <c r="D1360" s="88">
        <v>0</v>
      </c>
      <c r="E1360" s="86" t="s">
        <v>6502</v>
      </c>
      <c r="F1360" s="86" t="s">
        <v>6509</v>
      </c>
      <c r="G1360" s="86" t="s">
        <v>124</v>
      </c>
      <c r="H1360" s="86" t="s">
        <v>6504</v>
      </c>
      <c r="I1360" s="86" t="s">
        <v>6540</v>
      </c>
      <c r="J1360" s="86" t="s">
        <v>6514</v>
      </c>
      <c r="K1360" s="86" t="s">
        <v>6507</v>
      </c>
    </row>
    <row r="1361" spans="1:11" x14ac:dyDescent="0.25">
      <c r="A1361" s="86">
        <v>1946262020</v>
      </c>
      <c r="B1361" s="87">
        <v>44042.647962962961</v>
      </c>
      <c r="C1361" s="87" t="s">
        <v>6508</v>
      </c>
      <c r="D1361" s="88" t="s">
        <v>129</v>
      </c>
      <c r="E1361" s="86" t="s">
        <v>6502</v>
      </c>
      <c r="F1361" s="86" t="s">
        <v>28</v>
      </c>
      <c r="G1361" s="86" t="s">
        <v>124</v>
      </c>
      <c r="H1361" s="86" t="s">
        <v>6504</v>
      </c>
      <c r="I1361" s="86" t="s">
        <v>6571</v>
      </c>
      <c r="J1361" s="86"/>
      <c r="K1361" s="86"/>
    </row>
    <row r="1362" spans="1:11" x14ac:dyDescent="0.25">
      <c r="A1362" s="86">
        <v>1946862020</v>
      </c>
      <c r="B1362" s="87">
        <v>44043.689953703702</v>
      </c>
      <c r="C1362" s="87">
        <v>44043.700231481482</v>
      </c>
      <c r="D1362" s="88">
        <v>0</v>
      </c>
      <c r="E1362" s="86" t="s">
        <v>6502</v>
      </c>
      <c r="F1362" s="86" t="s">
        <v>45</v>
      </c>
      <c r="G1362" s="86" t="s">
        <v>124</v>
      </c>
      <c r="H1362" s="86" t="s">
        <v>6504</v>
      </c>
      <c r="I1362" s="86" t="s">
        <v>6519</v>
      </c>
      <c r="J1362" s="86" t="s">
        <v>6514</v>
      </c>
      <c r="K1362" s="86" t="s">
        <v>6507</v>
      </c>
    </row>
    <row r="1363" spans="1:11" x14ac:dyDescent="0.25">
      <c r="A1363" s="86">
        <v>1946942020</v>
      </c>
      <c r="B1363" s="87">
        <v>44042.669236111113</v>
      </c>
      <c r="C1363" s="87">
        <v>44046.642442129632</v>
      </c>
      <c r="D1363" s="88">
        <v>2</v>
      </c>
      <c r="E1363" s="86" t="s">
        <v>6502</v>
      </c>
      <c r="F1363" s="86" t="s">
        <v>28</v>
      </c>
      <c r="G1363" s="86" t="s">
        <v>124</v>
      </c>
      <c r="H1363" s="86" t="s">
        <v>6504</v>
      </c>
      <c r="I1363" s="86" t="s">
        <v>6554</v>
      </c>
      <c r="J1363" s="86" t="s">
        <v>6555</v>
      </c>
      <c r="K1363" s="86"/>
    </row>
    <row r="1364" spans="1:11" x14ac:dyDescent="0.25">
      <c r="A1364" s="86">
        <v>1947302020</v>
      </c>
      <c r="B1364" s="87">
        <v>44042.681712962964</v>
      </c>
      <c r="C1364" s="87">
        <v>44043.531493055554</v>
      </c>
      <c r="D1364" s="88">
        <v>1</v>
      </c>
      <c r="E1364" s="86" t="s">
        <v>6502</v>
      </c>
      <c r="F1364" s="86" t="s">
        <v>74</v>
      </c>
      <c r="G1364" s="86" t="s">
        <v>124</v>
      </c>
      <c r="H1364" s="86" t="s">
        <v>6504</v>
      </c>
      <c r="I1364" s="86" t="s">
        <v>6541</v>
      </c>
      <c r="J1364" s="86" t="s">
        <v>6514</v>
      </c>
      <c r="K1364" s="86" t="s">
        <v>6507</v>
      </c>
    </row>
    <row r="1365" spans="1:11" x14ac:dyDescent="0.25">
      <c r="A1365" s="86">
        <v>1947332020</v>
      </c>
      <c r="B1365" s="87">
        <v>44042.68340277778</v>
      </c>
      <c r="C1365" s="87">
        <v>44047.810613425929</v>
      </c>
      <c r="D1365" s="88">
        <v>3</v>
      </c>
      <c r="E1365" s="86" t="s">
        <v>6502</v>
      </c>
      <c r="F1365" s="86" t="s">
        <v>45</v>
      </c>
      <c r="G1365" s="86" t="s">
        <v>124</v>
      </c>
      <c r="H1365" s="86" t="s">
        <v>6504</v>
      </c>
      <c r="I1365" s="86" t="s">
        <v>6589</v>
      </c>
      <c r="J1365" s="86" t="s">
        <v>6514</v>
      </c>
      <c r="K1365" s="86"/>
    </row>
    <row r="1366" spans="1:11" x14ac:dyDescent="0.25">
      <c r="A1366" s="86">
        <v>1947462020</v>
      </c>
      <c r="B1366" s="87">
        <v>44042.687083333331</v>
      </c>
      <c r="C1366" s="87">
        <v>44046.402881944443</v>
      </c>
      <c r="D1366" s="88">
        <v>2</v>
      </c>
      <c r="E1366" s="86" t="s">
        <v>6502</v>
      </c>
      <c r="F1366" s="86" t="s">
        <v>6509</v>
      </c>
      <c r="G1366" s="86" t="s">
        <v>124</v>
      </c>
      <c r="H1366" s="86" t="s">
        <v>6504</v>
      </c>
      <c r="I1366" s="86" t="s">
        <v>6554</v>
      </c>
      <c r="J1366" s="86" t="s">
        <v>6555</v>
      </c>
      <c r="K1366" s="86"/>
    </row>
    <row r="1367" spans="1:11" x14ac:dyDescent="0.25">
      <c r="A1367" s="86">
        <v>1947682020</v>
      </c>
      <c r="B1367" s="87">
        <v>44042.698946759258</v>
      </c>
      <c r="C1367" s="87">
        <v>44043.455150462964</v>
      </c>
      <c r="D1367" s="88">
        <v>1</v>
      </c>
      <c r="E1367" s="86" t="s">
        <v>6502</v>
      </c>
      <c r="F1367" s="86" t="s">
        <v>45</v>
      </c>
      <c r="G1367" s="86" t="s">
        <v>124</v>
      </c>
      <c r="H1367" s="86" t="s">
        <v>6504</v>
      </c>
      <c r="I1367" s="86" t="s">
        <v>6540</v>
      </c>
      <c r="J1367" s="86" t="s">
        <v>6514</v>
      </c>
      <c r="K1367" s="86" t="s">
        <v>6507</v>
      </c>
    </row>
    <row r="1368" spans="1:11" x14ac:dyDescent="0.25">
      <c r="A1368" s="86">
        <v>1947742020</v>
      </c>
      <c r="B1368" s="87">
        <v>44042.702187499999</v>
      </c>
      <c r="C1368" s="87">
        <v>44046.873240740744</v>
      </c>
      <c r="D1368" s="88">
        <v>2</v>
      </c>
      <c r="E1368" s="86" t="s">
        <v>6548</v>
      </c>
      <c r="F1368" s="86" t="s">
        <v>6509</v>
      </c>
      <c r="G1368" s="86" t="s">
        <v>124</v>
      </c>
      <c r="H1368" s="86" t="s">
        <v>6504</v>
      </c>
      <c r="I1368" s="90" t="s">
        <v>6534</v>
      </c>
      <c r="J1368" s="86" t="s">
        <v>6514</v>
      </c>
      <c r="K1368" s="86"/>
    </row>
    <row r="1369" spans="1:11" x14ac:dyDescent="0.25">
      <c r="A1369" s="86">
        <v>1947862020</v>
      </c>
      <c r="B1369" s="87">
        <v>44042.703912037039</v>
      </c>
      <c r="C1369" s="87">
        <v>44043.540625000001</v>
      </c>
      <c r="D1369" s="88">
        <v>1</v>
      </c>
      <c r="E1369" s="86" t="s">
        <v>6502</v>
      </c>
      <c r="F1369" s="86" t="s">
        <v>74</v>
      </c>
      <c r="G1369" s="86" t="s">
        <v>124</v>
      </c>
      <c r="H1369" s="86" t="s">
        <v>6504</v>
      </c>
      <c r="I1369" s="86" t="s">
        <v>6541</v>
      </c>
      <c r="J1369" s="86" t="s">
        <v>6514</v>
      </c>
      <c r="K1369" s="86" t="s">
        <v>6507</v>
      </c>
    </row>
    <row r="1370" spans="1:11" x14ac:dyDescent="0.25">
      <c r="A1370" s="86">
        <v>1947882020</v>
      </c>
      <c r="B1370" s="87">
        <v>44042.704155092593</v>
      </c>
      <c r="C1370" s="87" t="s">
        <v>6508</v>
      </c>
      <c r="D1370" s="88" t="s">
        <v>129</v>
      </c>
      <c r="E1370" s="86" t="s">
        <v>6502</v>
      </c>
      <c r="F1370" s="86" t="s">
        <v>6509</v>
      </c>
      <c r="G1370" s="86" t="s">
        <v>124</v>
      </c>
      <c r="H1370" s="86" t="s">
        <v>6504</v>
      </c>
      <c r="I1370" s="86" t="s">
        <v>6529</v>
      </c>
      <c r="J1370" s="86"/>
      <c r="K1370" s="86"/>
    </row>
    <row r="1371" spans="1:11" x14ac:dyDescent="0.25">
      <c r="A1371" s="86">
        <v>1948192020</v>
      </c>
      <c r="B1371" s="87">
        <v>44042.715185185189</v>
      </c>
      <c r="C1371" s="87">
        <v>44047.524745370371</v>
      </c>
      <c r="D1371" s="88">
        <v>3</v>
      </c>
      <c r="E1371" s="86" t="s">
        <v>6502</v>
      </c>
      <c r="F1371" s="86" t="s">
        <v>28</v>
      </c>
      <c r="G1371" s="86" t="s">
        <v>124</v>
      </c>
      <c r="H1371" s="86" t="s">
        <v>6504</v>
      </c>
      <c r="I1371" s="86" t="s">
        <v>6519</v>
      </c>
      <c r="J1371" s="86" t="s">
        <v>6514</v>
      </c>
      <c r="K1371" s="86"/>
    </row>
    <row r="1372" spans="1:11" x14ac:dyDescent="0.25">
      <c r="A1372" s="86">
        <v>1948212020</v>
      </c>
      <c r="B1372" s="87">
        <v>44042.716215277775</v>
      </c>
      <c r="C1372" s="87" t="s">
        <v>6508</v>
      </c>
      <c r="D1372" s="88" t="s">
        <v>129</v>
      </c>
      <c r="E1372" s="86" t="s">
        <v>6502</v>
      </c>
      <c r="F1372" s="86" t="s">
        <v>6509</v>
      </c>
      <c r="G1372" s="86" t="s">
        <v>124</v>
      </c>
      <c r="H1372" s="86" t="s">
        <v>6504</v>
      </c>
      <c r="I1372" s="86" t="s">
        <v>6513</v>
      </c>
      <c r="J1372" s="86"/>
      <c r="K1372" s="86"/>
    </row>
    <row r="1373" spans="1:11" x14ac:dyDescent="0.25">
      <c r="A1373" s="86">
        <v>1948232020</v>
      </c>
      <c r="B1373" s="87">
        <v>44042.716747685183</v>
      </c>
      <c r="C1373" s="87">
        <v>44046.371412037035</v>
      </c>
      <c r="D1373" s="88">
        <v>2</v>
      </c>
      <c r="E1373" s="86" t="s">
        <v>6502</v>
      </c>
      <c r="F1373" s="86" t="s">
        <v>6509</v>
      </c>
      <c r="G1373" s="86" t="s">
        <v>124</v>
      </c>
      <c r="H1373" s="86" t="s">
        <v>6504</v>
      </c>
      <c r="I1373" s="86" t="s">
        <v>6581</v>
      </c>
      <c r="J1373" s="86" t="s">
        <v>6514</v>
      </c>
      <c r="K1373" s="86"/>
    </row>
    <row r="1374" spans="1:11" x14ac:dyDescent="0.25">
      <c r="A1374" s="86">
        <v>1948552020</v>
      </c>
      <c r="B1374" s="87">
        <v>44043.007326388892</v>
      </c>
      <c r="C1374" s="87" t="s">
        <v>6508</v>
      </c>
      <c r="D1374" s="88" t="s">
        <v>129</v>
      </c>
      <c r="E1374" s="86" t="s">
        <v>6502</v>
      </c>
      <c r="F1374" s="86" t="s">
        <v>6537</v>
      </c>
      <c r="G1374" s="86" t="s">
        <v>124</v>
      </c>
      <c r="H1374" s="86" t="s">
        <v>6504</v>
      </c>
      <c r="I1374" s="86" t="s">
        <v>6541</v>
      </c>
      <c r="J1374" s="86"/>
      <c r="K1374" s="86"/>
    </row>
    <row r="1375" spans="1:11" x14ac:dyDescent="0.25">
      <c r="A1375" s="86">
        <v>1948972020</v>
      </c>
      <c r="B1375" s="87">
        <v>44042.741435185184</v>
      </c>
      <c r="C1375" s="87">
        <v>44043.629224537035</v>
      </c>
      <c r="D1375" s="88">
        <v>1</v>
      </c>
      <c r="E1375" s="86" t="s">
        <v>6502</v>
      </c>
      <c r="F1375" s="86" t="s">
        <v>6509</v>
      </c>
      <c r="G1375" s="86" t="s">
        <v>124</v>
      </c>
      <c r="H1375" s="86" t="s">
        <v>6504</v>
      </c>
      <c r="I1375" s="86" t="s">
        <v>6519</v>
      </c>
      <c r="J1375" s="86" t="s">
        <v>6514</v>
      </c>
      <c r="K1375" s="86" t="s">
        <v>6507</v>
      </c>
    </row>
    <row r="1376" spans="1:11" x14ac:dyDescent="0.25">
      <c r="A1376" s="86">
        <v>1949762020</v>
      </c>
      <c r="B1376" s="87">
        <v>44043.758506944447</v>
      </c>
      <c r="C1376" s="87">
        <v>44046.896307870367</v>
      </c>
      <c r="D1376" s="88">
        <v>1</v>
      </c>
      <c r="E1376" s="86" t="s">
        <v>6502</v>
      </c>
      <c r="F1376" s="86" t="s">
        <v>30</v>
      </c>
      <c r="G1376" s="86" t="s">
        <v>124</v>
      </c>
      <c r="H1376" s="86" t="s">
        <v>6504</v>
      </c>
      <c r="I1376" s="86" t="s">
        <v>6519</v>
      </c>
      <c r="J1376" s="86" t="s">
        <v>6514</v>
      </c>
      <c r="K1376" s="86"/>
    </row>
    <row r="1377" spans="1:11" x14ac:dyDescent="0.25">
      <c r="A1377" s="86">
        <v>1950032020</v>
      </c>
      <c r="B1377" s="87">
        <v>44042.790775462963</v>
      </c>
      <c r="C1377" s="87">
        <v>44046.651944444442</v>
      </c>
      <c r="D1377" s="88">
        <v>2</v>
      </c>
      <c r="E1377" s="86" t="s">
        <v>6502</v>
      </c>
      <c r="F1377" s="86" t="s">
        <v>45</v>
      </c>
      <c r="G1377" s="86" t="s">
        <v>124</v>
      </c>
      <c r="H1377" s="86" t="s">
        <v>6504</v>
      </c>
      <c r="I1377" s="86" t="s">
        <v>6523</v>
      </c>
      <c r="J1377" s="86" t="s">
        <v>6514</v>
      </c>
      <c r="K1377" s="86"/>
    </row>
    <row r="1378" spans="1:11" x14ac:dyDescent="0.25">
      <c r="A1378" s="86">
        <v>1950572020</v>
      </c>
      <c r="B1378" s="87">
        <v>44042.81422453704</v>
      </c>
      <c r="C1378" s="87">
        <v>44044.296805555554</v>
      </c>
      <c r="D1378" s="88">
        <v>1</v>
      </c>
      <c r="E1378" s="86" t="s">
        <v>6502</v>
      </c>
      <c r="F1378" s="86" t="s">
        <v>74</v>
      </c>
      <c r="G1378" s="86" t="s">
        <v>124</v>
      </c>
      <c r="H1378" s="86" t="s">
        <v>6504</v>
      </c>
      <c r="I1378" s="86" t="s">
        <v>6554</v>
      </c>
      <c r="J1378" s="86" t="s">
        <v>6555</v>
      </c>
      <c r="K1378" s="86"/>
    </row>
    <row r="1379" spans="1:11" x14ac:dyDescent="0.25">
      <c r="A1379" s="86">
        <v>1950932020</v>
      </c>
      <c r="B1379" s="87">
        <v>44043.759594907409</v>
      </c>
      <c r="C1379" s="87">
        <v>44046.622071759259</v>
      </c>
      <c r="D1379" s="88">
        <v>1</v>
      </c>
      <c r="E1379" s="86" t="s">
        <v>6502</v>
      </c>
      <c r="F1379" s="86" t="s">
        <v>6509</v>
      </c>
      <c r="G1379" s="86" t="s">
        <v>124</v>
      </c>
      <c r="H1379" s="86" t="s">
        <v>6504</v>
      </c>
      <c r="I1379" s="86" t="s">
        <v>6519</v>
      </c>
      <c r="J1379" s="86" t="s">
        <v>6514</v>
      </c>
      <c r="K1379" s="86"/>
    </row>
    <row r="1380" spans="1:11" x14ac:dyDescent="0.25">
      <c r="A1380" s="86">
        <v>1951772020</v>
      </c>
      <c r="B1380" s="87">
        <v>44042.892291666663</v>
      </c>
      <c r="C1380" s="87">
        <v>44043.642604166664</v>
      </c>
      <c r="D1380" s="88">
        <v>1</v>
      </c>
      <c r="E1380" s="86" t="s">
        <v>6502</v>
      </c>
      <c r="F1380" s="86" t="s">
        <v>6509</v>
      </c>
      <c r="G1380" s="86" t="s">
        <v>124</v>
      </c>
      <c r="H1380" s="86" t="s">
        <v>6504</v>
      </c>
      <c r="I1380" s="86" t="s">
        <v>6519</v>
      </c>
      <c r="J1380" s="86" t="s">
        <v>6514</v>
      </c>
      <c r="K1380" s="86" t="s">
        <v>6507</v>
      </c>
    </row>
    <row r="1381" spans="1:11" x14ac:dyDescent="0.25">
      <c r="A1381" s="86">
        <v>1951792020</v>
      </c>
      <c r="B1381" s="87">
        <v>44043.766238425924</v>
      </c>
      <c r="C1381" s="87" t="s">
        <v>6508</v>
      </c>
      <c r="D1381" s="88" t="s">
        <v>129</v>
      </c>
      <c r="E1381" s="86" t="s">
        <v>6502</v>
      </c>
      <c r="F1381" s="86" t="s">
        <v>6509</v>
      </c>
      <c r="G1381" s="86" t="s">
        <v>124</v>
      </c>
      <c r="H1381" s="86" t="s">
        <v>6504</v>
      </c>
      <c r="I1381" s="86" t="s">
        <v>6529</v>
      </c>
      <c r="J1381" s="86"/>
      <c r="K1381" s="86"/>
    </row>
    <row r="1382" spans="1:11" x14ac:dyDescent="0.25">
      <c r="A1382" s="86">
        <v>1952082020</v>
      </c>
      <c r="B1382" s="87">
        <v>44042.925891203704</v>
      </c>
      <c r="C1382" s="87">
        <v>44046.670057870368</v>
      </c>
      <c r="D1382" s="88">
        <v>2</v>
      </c>
      <c r="E1382" s="86" t="s">
        <v>6502</v>
      </c>
      <c r="F1382" s="86" t="s">
        <v>28</v>
      </c>
      <c r="G1382" s="86" t="s">
        <v>124</v>
      </c>
      <c r="H1382" s="86" t="s">
        <v>6504</v>
      </c>
      <c r="I1382" s="86" t="s">
        <v>6583</v>
      </c>
      <c r="J1382" s="86" t="s">
        <v>6514</v>
      </c>
      <c r="K1382" s="86"/>
    </row>
    <row r="1383" spans="1:11" x14ac:dyDescent="0.25">
      <c r="A1383" s="86">
        <v>1952592020</v>
      </c>
      <c r="B1383" s="87">
        <v>44043.225439814814</v>
      </c>
      <c r="C1383" s="87">
        <v>44043.278495370374</v>
      </c>
      <c r="D1383" s="88">
        <v>0</v>
      </c>
      <c r="E1383" s="86" t="s">
        <v>6502</v>
      </c>
      <c r="F1383" s="86" t="s">
        <v>6509</v>
      </c>
      <c r="G1383" s="86" t="s">
        <v>124</v>
      </c>
      <c r="H1383" s="86" t="s">
        <v>6527</v>
      </c>
      <c r="I1383" s="86" t="s">
        <v>6544</v>
      </c>
      <c r="J1383" s="86" t="s">
        <v>6555</v>
      </c>
      <c r="K1383" s="86"/>
    </row>
    <row r="1384" spans="1:11" x14ac:dyDescent="0.25">
      <c r="A1384" s="86">
        <v>1952842020</v>
      </c>
      <c r="B1384" s="87">
        <v>44043.324942129628</v>
      </c>
      <c r="C1384" s="87">
        <v>44043.324942129628</v>
      </c>
      <c r="D1384" s="88">
        <v>0</v>
      </c>
      <c r="E1384" s="86" t="s">
        <v>6548</v>
      </c>
      <c r="F1384" s="86" t="s">
        <v>6509</v>
      </c>
      <c r="G1384" s="86" t="s">
        <v>124</v>
      </c>
      <c r="H1384" s="86" t="s">
        <v>6504</v>
      </c>
      <c r="I1384" s="86" t="s">
        <v>6554</v>
      </c>
      <c r="J1384" s="86" t="s">
        <v>6555</v>
      </c>
      <c r="K1384" s="86"/>
    </row>
    <row r="1385" spans="1:11" x14ac:dyDescent="0.25">
      <c r="A1385" s="86">
        <v>1953802020</v>
      </c>
      <c r="B1385" s="87">
        <v>44043.384513888886</v>
      </c>
      <c r="C1385" s="87">
        <v>44043.384513888886</v>
      </c>
      <c r="D1385" s="88">
        <v>0</v>
      </c>
      <c r="E1385" s="86" t="s">
        <v>6548</v>
      </c>
      <c r="F1385" s="86" t="s">
        <v>6509</v>
      </c>
      <c r="G1385" s="86" t="s">
        <v>124</v>
      </c>
      <c r="H1385" s="86" t="s">
        <v>6504</v>
      </c>
      <c r="I1385" s="86" t="s">
        <v>6554</v>
      </c>
      <c r="J1385" s="86" t="s">
        <v>6555</v>
      </c>
      <c r="K1385" s="86"/>
    </row>
    <row r="1386" spans="1:11" x14ac:dyDescent="0.25">
      <c r="A1386" s="86">
        <v>1954392020</v>
      </c>
      <c r="B1386" s="87">
        <v>44043.424166666664</v>
      </c>
      <c r="C1386" s="87">
        <v>44046.612569444442</v>
      </c>
      <c r="D1386" s="88">
        <v>1</v>
      </c>
      <c r="E1386" s="86" t="s">
        <v>6502</v>
      </c>
      <c r="F1386" s="86" t="s">
        <v>6509</v>
      </c>
      <c r="G1386" s="86" t="s">
        <v>124</v>
      </c>
      <c r="H1386" s="86" t="s">
        <v>6504</v>
      </c>
      <c r="I1386" s="86" t="s">
        <v>6540</v>
      </c>
      <c r="J1386" s="86" t="s">
        <v>6514</v>
      </c>
      <c r="K1386" s="86"/>
    </row>
    <row r="1387" spans="1:11" x14ac:dyDescent="0.25">
      <c r="A1387" s="86">
        <v>1954532020</v>
      </c>
      <c r="B1387" s="87">
        <v>44043.421006944445</v>
      </c>
      <c r="C1387" s="87">
        <v>44047.735983796294</v>
      </c>
      <c r="D1387" s="88">
        <v>2</v>
      </c>
      <c r="E1387" s="86" t="s">
        <v>6502</v>
      </c>
      <c r="F1387" s="86" t="s">
        <v>6509</v>
      </c>
      <c r="G1387" s="86" t="s">
        <v>124</v>
      </c>
      <c r="H1387" s="86" t="s">
        <v>6504</v>
      </c>
      <c r="I1387" s="86" t="s">
        <v>6540</v>
      </c>
      <c r="J1387" s="86" t="s">
        <v>6514</v>
      </c>
      <c r="K1387" s="86"/>
    </row>
    <row r="1388" spans="1:11" x14ac:dyDescent="0.25">
      <c r="A1388" s="86">
        <v>1954732020</v>
      </c>
      <c r="B1388" s="87">
        <v>44043.480081018519</v>
      </c>
      <c r="C1388" s="87">
        <v>44047.775752314818</v>
      </c>
      <c r="D1388" s="88">
        <v>2</v>
      </c>
      <c r="E1388" s="86" t="s">
        <v>6502</v>
      </c>
      <c r="F1388" s="86" t="s">
        <v>45</v>
      </c>
      <c r="G1388" s="86" t="s">
        <v>124</v>
      </c>
      <c r="H1388" s="86" t="s">
        <v>6504</v>
      </c>
      <c r="I1388" s="86" t="s">
        <v>6540</v>
      </c>
      <c r="J1388" s="86" t="s">
        <v>6514</v>
      </c>
      <c r="K1388" s="86"/>
    </row>
    <row r="1389" spans="1:11" x14ac:dyDescent="0.25">
      <c r="A1389" s="86">
        <v>1954742020</v>
      </c>
      <c r="B1389" s="87">
        <v>44043.433807870373</v>
      </c>
      <c r="C1389" s="87" t="s">
        <v>6508</v>
      </c>
      <c r="D1389" s="88" t="s">
        <v>129</v>
      </c>
      <c r="E1389" s="86" t="s">
        <v>6502</v>
      </c>
      <c r="F1389" s="86" t="s">
        <v>6509</v>
      </c>
      <c r="G1389" s="86" t="s">
        <v>124</v>
      </c>
      <c r="H1389" s="86" t="s">
        <v>6527</v>
      </c>
      <c r="I1389" s="86" t="s">
        <v>6528</v>
      </c>
      <c r="J1389" s="86"/>
      <c r="K1389" s="86"/>
    </row>
    <row r="1390" spans="1:11" x14ac:dyDescent="0.25">
      <c r="A1390" s="86">
        <v>1954792020</v>
      </c>
      <c r="B1390" s="87">
        <v>44043.436157407406</v>
      </c>
      <c r="C1390" s="87">
        <v>44046.41909722222</v>
      </c>
      <c r="D1390" s="88">
        <v>1</v>
      </c>
      <c r="E1390" s="86" t="s">
        <v>6502</v>
      </c>
      <c r="F1390" s="86" t="s">
        <v>28</v>
      </c>
      <c r="G1390" s="86" t="s">
        <v>124</v>
      </c>
      <c r="H1390" s="86" t="s">
        <v>6504</v>
      </c>
      <c r="I1390" s="86" t="s">
        <v>6554</v>
      </c>
      <c r="J1390" s="86" t="s">
        <v>6555</v>
      </c>
      <c r="K1390" s="86"/>
    </row>
    <row r="1391" spans="1:11" x14ac:dyDescent="0.25">
      <c r="A1391" s="86">
        <v>1954922020</v>
      </c>
      <c r="B1391" s="87">
        <v>44043.441261574073</v>
      </c>
      <c r="C1391" s="87">
        <v>44047.821180555555</v>
      </c>
      <c r="D1391" s="88">
        <v>2</v>
      </c>
      <c r="E1391" s="86" t="s">
        <v>6502</v>
      </c>
      <c r="F1391" s="86" t="s">
        <v>45</v>
      </c>
      <c r="G1391" s="86" t="s">
        <v>124</v>
      </c>
      <c r="H1391" s="86" t="s">
        <v>6504</v>
      </c>
      <c r="I1391" s="86" t="s">
        <v>6540</v>
      </c>
      <c r="J1391" s="86" t="s">
        <v>6514</v>
      </c>
      <c r="K1391" s="86"/>
    </row>
    <row r="1392" spans="1:11" x14ac:dyDescent="0.25">
      <c r="A1392" s="86">
        <v>1955462020</v>
      </c>
      <c r="B1392" s="87">
        <v>44043.463969907411</v>
      </c>
      <c r="C1392" s="87">
        <v>44043.667071759257</v>
      </c>
      <c r="D1392" s="88">
        <v>0</v>
      </c>
      <c r="E1392" s="86" t="s">
        <v>6502</v>
      </c>
      <c r="F1392" s="86" t="s">
        <v>6509</v>
      </c>
      <c r="G1392" s="86" t="s">
        <v>124</v>
      </c>
      <c r="H1392" s="86" t="s">
        <v>6504</v>
      </c>
      <c r="I1392" s="86" t="s">
        <v>6540</v>
      </c>
      <c r="J1392" s="86" t="s">
        <v>6514</v>
      </c>
      <c r="K1392" s="86" t="s">
        <v>6507</v>
      </c>
    </row>
    <row r="1393" spans="1:11" x14ac:dyDescent="0.25">
      <c r="A1393" s="86">
        <v>1956902020</v>
      </c>
      <c r="B1393" s="87">
        <v>44043.53733796296</v>
      </c>
      <c r="C1393" s="87">
        <v>44047.647997685184</v>
      </c>
      <c r="D1393" s="88">
        <v>2</v>
      </c>
      <c r="E1393" s="86" t="s">
        <v>6502</v>
      </c>
      <c r="F1393" s="86" t="s">
        <v>28</v>
      </c>
      <c r="G1393" s="86" t="s">
        <v>124</v>
      </c>
      <c r="H1393" s="86" t="s">
        <v>6504</v>
      </c>
      <c r="I1393" s="86" t="s">
        <v>6534</v>
      </c>
      <c r="J1393" s="86" t="s">
        <v>6514</v>
      </c>
      <c r="K1393" s="86"/>
    </row>
    <row r="1394" spans="1:11" x14ac:dyDescent="0.25">
      <c r="A1394" s="86">
        <v>1957172020</v>
      </c>
      <c r="B1394" s="87">
        <v>44043.554444444446</v>
      </c>
      <c r="C1394" s="87" t="s">
        <v>6508</v>
      </c>
      <c r="D1394" s="88" t="s">
        <v>129</v>
      </c>
      <c r="E1394" s="86" t="s">
        <v>6502</v>
      </c>
      <c r="F1394" s="86" t="s">
        <v>28</v>
      </c>
      <c r="G1394" s="86" t="s">
        <v>124</v>
      </c>
      <c r="H1394" s="86" t="s">
        <v>6504</v>
      </c>
      <c r="I1394" s="86" t="s">
        <v>6543</v>
      </c>
      <c r="J1394" s="86"/>
      <c r="K1394" s="86"/>
    </row>
    <row r="1395" spans="1:11" x14ac:dyDescent="0.25">
      <c r="A1395" s="86">
        <v>1957892020</v>
      </c>
      <c r="B1395" s="87">
        <v>44043.599317129629</v>
      </c>
      <c r="C1395" s="87" t="s">
        <v>6508</v>
      </c>
      <c r="D1395" s="88" t="s">
        <v>129</v>
      </c>
      <c r="E1395" s="86" t="s">
        <v>6548</v>
      </c>
      <c r="F1395" s="86" t="s">
        <v>28</v>
      </c>
      <c r="G1395" s="86" t="s">
        <v>6549</v>
      </c>
      <c r="H1395" s="86" t="s">
        <v>6504</v>
      </c>
      <c r="I1395" s="86" t="s">
        <v>6583</v>
      </c>
      <c r="J1395" s="86"/>
      <c r="K1395" s="86"/>
    </row>
    <row r="1396" spans="1:11" x14ac:dyDescent="0.25">
      <c r="A1396" s="86">
        <v>1957992020</v>
      </c>
      <c r="B1396" s="87">
        <v>44043.601956018516</v>
      </c>
      <c r="C1396" s="87">
        <v>44046.807488425926</v>
      </c>
      <c r="D1396" s="88">
        <v>1</v>
      </c>
      <c r="E1396" s="86" t="s">
        <v>6502</v>
      </c>
      <c r="F1396" s="86" t="s">
        <v>6509</v>
      </c>
      <c r="G1396" s="86" t="s">
        <v>124</v>
      </c>
      <c r="H1396" s="86" t="s">
        <v>6504</v>
      </c>
      <c r="I1396" s="86" t="s">
        <v>6571</v>
      </c>
      <c r="J1396" s="86" t="s">
        <v>6514</v>
      </c>
      <c r="K1396" s="86"/>
    </row>
    <row r="1397" spans="1:11" x14ac:dyDescent="0.25">
      <c r="A1397" s="86">
        <v>1958972020</v>
      </c>
      <c r="B1397" s="87">
        <v>44043.642187500001</v>
      </c>
      <c r="C1397" s="87">
        <v>44047.30810185185</v>
      </c>
      <c r="D1397" s="88">
        <v>2</v>
      </c>
      <c r="E1397" s="86" t="s">
        <v>6502</v>
      </c>
      <c r="F1397" s="86" t="s">
        <v>30</v>
      </c>
      <c r="G1397" s="86" t="s">
        <v>124</v>
      </c>
      <c r="H1397" s="86" t="s">
        <v>6504</v>
      </c>
      <c r="I1397" s="86" t="s">
        <v>6540</v>
      </c>
      <c r="J1397" s="86" t="s">
        <v>6514</v>
      </c>
      <c r="K1397" s="86"/>
    </row>
    <row r="1398" spans="1:11" x14ac:dyDescent="0.25">
      <c r="A1398" s="86">
        <v>1959122020</v>
      </c>
      <c r="B1398" s="87">
        <v>44043.646979166668</v>
      </c>
      <c r="C1398" s="87">
        <v>44043.674201388887</v>
      </c>
      <c r="D1398" s="88">
        <v>0</v>
      </c>
      <c r="E1398" s="86" t="s">
        <v>6502</v>
      </c>
      <c r="F1398" s="86" t="s">
        <v>6537</v>
      </c>
      <c r="G1398" s="86" t="s">
        <v>124</v>
      </c>
      <c r="H1398" s="86" t="s">
        <v>6504</v>
      </c>
      <c r="I1398" s="86" t="s">
        <v>6529</v>
      </c>
      <c r="J1398" s="86" t="s">
        <v>6555</v>
      </c>
      <c r="K1398" s="86"/>
    </row>
    <row r="1399" spans="1:11" x14ac:dyDescent="0.25">
      <c r="A1399" s="86">
        <v>1959222020</v>
      </c>
      <c r="B1399" s="87">
        <v>44043.650023148148</v>
      </c>
      <c r="C1399" s="87">
        <v>44054.433078703703</v>
      </c>
      <c r="D1399" s="88">
        <v>6</v>
      </c>
      <c r="E1399" s="86" t="s">
        <v>6502</v>
      </c>
      <c r="F1399" s="86" t="s">
        <v>6509</v>
      </c>
      <c r="G1399" s="86" t="s">
        <v>124</v>
      </c>
      <c r="H1399" s="86" t="s">
        <v>6504</v>
      </c>
      <c r="I1399" s="86" t="s">
        <v>6519</v>
      </c>
      <c r="J1399" s="86" t="s">
        <v>6514</v>
      </c>
      <c r="K1399" s="86"/>
    </row>
    <row r="1400" spans="1:11" x14ac:dyDescent="0.25">
      <c r="A1400" s="86">
        <v>1959732020</v>
      </c>
      <c r="B1400" s="87">
        <v>44043.66505787037</v>
      </c>
      <c r="C1400" s="87">
        <v>44048.704016203701</v>
      </c>
      <c r="D1400" s="88">
        <v>3</v>
      </c>
      <c r="E1400" s="86" t="s">
        <v>6502</v>
      </c>
      <c r="F1400" s="86" t="s">
        <v>6509</v>
      </c>
      <c r="G1400" s="86" t="s">
        <v>124</v>
      </c>
      <c r="H1400" s="86" t="s">
        <v>6504</v>
      </c>
      <c r="I1400" s="86" t="s">
        <v>6536</v>
      </c>
      <c r="J1400" s="86" t="s">
        <v>6514</v>
      </c>
      <c r="K1400" s="86"/>
    </row>
    <row r="1401" spans="1:11" x14ac:dyDescent="0.25">
      <c r="A1401" s="86">
        <v>1959962020</v>
      </c>
      <c r="B1401" s="87">
        <v>44043.670231481483</v>
      </c>
      <c r="C1401" s="87">
        <v>44048.58421296296</v>
      </c>
      <c r="D1401" s="88">
        <v>3</v>
      </c>
      <c r="E1401" s="86" t="s">
        <v>6502</v>
      </c>
      <c r="F1401" s="86" t="s">
        <v>6509</v>
      </c>
      <c r="G1401" s="86" t="s">
        <v>124</v>
      </c>
      <c r="H1401" s="86" t="s">
        <v>6504</v>
      </c>
      <c r="I1401" s="86" t="s">
        <v>6529</v>
      </c>
      <c r="J1401" s="86" t="s">
        <v>6514</v>
      </c>
      <c r="K1401" s="86"/>
    </row>
    <row r="1402" spans="1:11" x14ac:dyDescent="0.25">
      <c r="A1402" s="86">
        <v>1960552020</v>
      </c>
      <c r="B1402" s="87">
        <v>44043.691261574073</v>
      </c>
      <c r="C1402" s="87">
        <v>44046.605833333335</v>
      </c>
      <c r="D1402" s="88">
        <v>1</v>
      </c>
      <c r="E1402" s="86" t="s">
        <v>6502</v>
      </c>
      <c r="F1402" s="86" t="s">
        <v>6509</v>
      </c>
      <c r="G1402" s="86" t="s">
        <v>124</v>
      </c>
      <c r="H1402" s="86" t="s">
        <v>6504</v>
      </c>
      <c r="I1402" s="86" t="s">
        <v>6540</v>
      </c>
      <c r="J1402" s="86" t="s">
        <v>6514</v>
      </c>
      <c r="K1402" s="86"/>
    </row>
    <row r="1403" spans="1:11" x14ac:dyDescent="0.25">
      <c r="A1403" s="86">
        <v>1960922020</v>
      </c>
      <c r="B1403" s="87">
        <v>44043.703449074077</v>
      </c>
      <c r="C1403" s="87" t="s">
        <v>6508</v>
      </c>
      <c r="D1403" s="88" t="s">
        <v>129</v>
      </c>
      <c r="E1403" s="86" t="s">
        <v>6502</v>
      </c>
      <c r="F1403" s="86" t="s">
        <v>6509</v>
      </c>
      <c r="G1403" s="86" t="s">
        <v>124</v>
      </c>
      <c r="H1403" s="86" t="s">
        <v>6504</v>
      </c>
      <c r="I1403" s="86" t="s">
        <v>6552</v>
      </c>
      <c r="J1403" s="86"/>
      <c r="K1403" s="86"/>
    </row>
    <row r="1404" spans="1:11" x14ac:dyDescent="0.25">
      <c r="A1404" s="86">
        <v>1961282020</v>
      </c>
      <c r="B1404" s="87">
        <v>44043.715185185189</v>
      </c>
      <c r="C1404" s="87">
        <v>44047.463888888888</v>
      </c>
      <c r="D1404" s="88">
        <v>2</v>
      </c>
      <c r="E1404" s="86" t="s">
        <v>6502</v>
      </c>
      <c r="F1404" s="86" t="s">
        <v>6509</v>
      </c>
      <c r="G1404" s="86" t="s">
        <v>124</v>
      </c>
      <c r="H1404" s="86" t="s">
        <v>6504</v>
      </c>
      <c r="I1404" s="86" t="s">
        <v>6523</v>
      </c>
      <c r="J1404" s="86" t="s">
        <v>6514</v>
      </c>
      <c r="K1404" s="86"/>
    </row>
    <row r="1405" spans="1:11" x14ac:dyDescent="0.25">
      <c r="A1405" s="86">
        <v>1961912020</v>
      </c>
      <c r="B1405" s="87">
        <v>44043.733761574076</v>
      </c>
      <c r="C1405" s="87">
        <v>44047.826412037037</v>
      </c>
      <c r="D1405" s="88">
        <v>2</v>
      </c>
      <c r="E1405" s="86" t="s">
        <v>6502</v>
      </c>
      <c r="F1405" s="86" t="s">
        <v>6509</v>
      </c>
      <c r="G1405" s="86" t="s">
        <v>124</v>
      </c>
      <c r="H1405" s="86" t="s">
        <v>6504</v>
      </c>
      <c r="I1405" s="86" t="s">
        <v>6540</v>
      </c>
      <c r="J1405" s="86" t="s">
        <v>6514</v>
      </c>
      <c r="K1405" s="86"/>
    </row>
    <row r="1406" spans="1:11" x14ac:dyDescent="0.25">
      <c r="A1406" s="86">
        <v>1962142020</v>
      </c>
      <c r="B1406" s="87">
        <v>44043.738194444442</v>
      </c>
      <c r="C1406" s="87">
        <v>44048.65525462963</v>
      </c>
      <c r="D1406" s="88">
        <v>3</v>
      </c>
      <c r="E1406" s="86" t="s">
        <v>6502</v>
      </c>
      <c r="F1406" s="86" t="s">
        <v>6509</v>
      </c>
      <c r="G1406" s="86" t="s">
        <v>124</v>
      </c>
      <c r="H1406" s="86" t="s">
        <v>6504</v>
      </c>
      <c r="I1406" s="86" t="s">
        <v>6513</v>
      </c>
      <c r="J1406" s="86" t="s">
        <v>6514</v>
      </c>
      <c r="K1406" s="86"/>
    </row>
    <row r="1407" spans="1:11" x14ac:dyDescent="0.25">
      <c r="A1407" s="86">
        <v>1962252020</v>
      </c>
      <c r="B1407" s="87">
        <v>44043.742071759261</v>
      </c>
      <c r="C1407" s="87">
        <v>44048.247083333335</v>
      </c>
      <c r="D1407" s="88">
        <v>3</v>
      </c>
      <c r="E1407" s="86" t="s">
        <v>6502</v>
      </c>
      <c r="F1407" s="86" t="s">
        <v>6509</v>
      </c>
      <c r="G1407" s="86" t="s">
        <v>124</v>
      </c>
      <c r="H1407" s="86" t="s">
        <v>6504</v>
      </c>
      <c r="I1407" s="86" t="s">
        <v>6518</v>
      </c>
      <c r="J1407" s="86" t="s">
        <v>6514</v>
      </c>
      <c r="K1407" s="86"/>
    </row>
    <row r="1408" spans="1:11" x14ac:dyDescent="0.25">
      <c r="A1408" s="86">
        <v>1962342020</v>
      </c>
      <c r="B1408" s="87">
        <v>44043.74386574074</v>
      </c>
      <c r="C1408" s="87">
        <v>44048.420162037037</v>
      </c>
      <c r="D1408" s="88">
        <v>3</v>
      </c>
      <c r="E1408" s="86" t="s">
        <v>6502</v>
      </c>
      <c r="F1408" s="86" t="s">
        <v>6537</v>
      </c>
      <c r="G1408" s="86" t="s">
        <v>124</v>
      </c>
      <c r="H1408" s="86" t="s">
        <v>6504</v>
      </c>
      <c r="I1408" s="86" t="s">
        <v>6593</v>
      </c>
      <c r="J1408" s="86" t="s">
        <v>6514</v>
      </c>
      <c r="K1408" s="86"/>
    </row>
    <row r="1409" spans="1:11" x14ac:dyDescent="0.25">
      <c r="A1409" s="86">
        <v>1962372020</v>
      </c>
      <c r="B1409" s="87">
        <v>44043.744791666664</v>
      </c>
      <c r="C1409" s="87">
        <v>44048.736724537041</v>
      </c>
      <c r="D1409" s="88">
        <v>3</v>
      </c>
      <c r="E1409" s="86" t="s">
        <v>6502</v>
      </c>
      <c r="F1409" s="86" t="s">
        <v>6509</v>
      </c>
      <c r="G1409" s="86" t="s">
        <v>124</v>
      </c>
      <c r="H1409" s="86" t="s">
        <v>6504</v>
      </c>
      <c r="I1409" s="86" t="s">
        <v>6518</v>
      </c>
      <c r="J1409" s="86" t="s">
        <v>6514</v>
      </c>
      <c r="K1409" s="86"/>
    </row>
    <row r="1410" spans="1:11" x14ac:dyDescent="0.25">
      <c r="A1410" s="86">
        <v>1962532020</v>
      </c>
      <c r="B1410" s="87">
        <v>44043.751805555556</v>
      </c>
      <c r="C1410" s="87">
        <v>44047.750185185185</v>
      </c>
      <c r="D1410" s="88">
        <v>2</v>
      </c>
      <c r="E1410" s="86" t="s">
        <v>6502</v>
      </c>
      <c r="F1410" s="86" t="s">
        <v>6509</v>
      </c>
      <c r="G1410" s="86" t="s">
        <v>124</v>
      </c>
      <c r="H1410" s="86" t="s">
        <v>6504</v>
      </c>
      <c r="I1410" s="86" t="s">
        <v>6540</v>
      </c>
      <c r="J1410" s="86" t="s">
        <v>6514</v>
      </c>
      <c r="K1410" s="86"/>
    </row>
    <row r="1411" spans="1:11" x14ac:dyDescent="0.25">
      <c r="A1411" s="86">
        <v>1962592020</v>
      </c>
      <c r="B1411" s="87">
        <v>44043.75408564815</v>
      </c>
      <c r="C1411" s="87">
        <v>44047.754178240742</v>
      </c>
      <c r="D1411" s="88">
        <v>2</v>
      </c>
      <c r="E1411" s="86" t="s">
        <v>6502</v>
      </c>
      <c r="F1411" s="86" t="s">
        <v>6537</v>
      </c>
      <c r="G1411" s="86" t="s">
        <v>124</v>
      </c>
      <c r="H1411" s="86" t="s">
        <v>6504</v>
      </c>
      <c r="I1411" s="86" t="s">
        <v>6530</v>
      </c>
      <c r="J1411" s="86" t="s">
        <v>6514</v>
      </c>
      <c r="K1411" s="86"/>
    </row>
    <row r="1412" spans="1:11" x14ac:dyDescent="0.25">
      <c r="A1412" s="86">
        <v>1963652020</v>
      </c>
      <c r="B1412" s="87">
        <v>44043.802858796298</v>
      </c>
      <c r="C1412" s="87" t="s">
        <v>6508</v>
      </c>
      <c r="D1412" s="88" t="s">
        <v>129</v>
      </c>
      <c r="E1412" s="86" t="s">
        <v>6502</v>
      </c>
      <c r="F1412" s="86" t="s">
        <v>28</v>
      </c>
      <c r="G1412" s="86" t="s">
        <v>124</v>
      </c>
      <c r="H1412" s="86" t="s">
        <v>6504</v>
      </c>
      <c r="I1412" s="86" t="s">
        <v>6543</v>
      </c>
      <c r="J1412" s="86"/>
      <c r="K1412" s="86"/>
    </row>
    <row r="1413" spans="1:11" x14ac:dyDescent="0.25">
      <c r="A1413" s="86">
        <v>1963752020</v>
      </c>
      <c r="B1413" s="87">
        <v>44043.807303240741</v>
      </c>
      <c r="C1413" s="87">
        <v>44047.803124999999</v>
      </c>
      <c r="D1413" s="88">
        <v>2</v>
      </c>
      <c r="E1413" s="86" t="s">
        <v>6502</v>
      </c>
      <c r="F1413" s="86" t="s">
        <v>6509</v>
      </c>
      <c r="G1413" s="86" t="s">
        <v>124</v>
      </c>
      <c r="H1413" s="86" t="s">
        <v>6504</v>
      </c>
      <c r="I1413" s="86" t="s">
        <v>6519</v>
      </c>
      <c r="J1413" s="86" t="s">
        <v>6514</v>
      </c>
      <c r="K1413" s="86"/>
    </row>
    <row r="1414" spans="1:11" x14ac:dyDescent="0.25">
      <c r="A1414" s="86">
        <v>1964012020</v>
      </c>
      <c r="B1414" s="87">
        <v>44043.828738425924</v>
      </c>
      <c r="C1414" s="87" t="s">
        <v>6508</v>
      </c>
      <c r="D1414" s="88" t="s">
        <v>129</v>
      </c>
      <c r="E1414" s="86" t="s">
        <v>6502</v>
      </c>
      <c r="F1414" s="86" t="s">
        <v>6509</v>
      </c>
      <c r="G1414" s="86" t="s">
        <v>124</v>
      </c>
      <c r="H1414" s="86" t="s">
        <v>6504</v>
      </c>
      <c r="I1414" s="86" t="s">
        <v>6552</v>
      </c>
      <c r="J1414" s="86"/>
      <c r="K1414" s="86"/>
    </row>
    <row r="1415" spans="1:11" x14ac:dyDescent="0.25">
      <c r="A1415" s="86">
        <v>1964552020</v>
      </c>
      <c r="B1415" s="87">
        <v>44043.879351851851</v>
      </c>
      <c r="C1415" s="87">
        <v>44048.649942129632</v>
      </c>
      <c r="D1415" s="88">
        <v>3</v>
      </c>
      <c r="E1415" s="86" t="s">
        <v>6502</v>
      </c>
      <c r="F1415" s="86" t="s">
        <v>6509</v>
      </c>
      <c r="G1415" s="86" t="s">
        <v>124</v>
      </c>
      <c r="H1415" s="86" t="s">
        <v>6504</v>
      </c>
      <c r="I1415" s="86" t="s">
        <v>6515</v>
      </c>
      <c r="J1415" s="86" t="s">
        <v>6514</v>
      </c>
      <c r="K1415" s="86"/>
    </row>
    <row r="1416" spans="1:11" x14ac:dyDescent="0.25">
      <c r="A1416" s="86">
        <v>1965392020</v>
      </c>
      <c r="B1416" s="87">
        <v>44043.938657407409</v>
      </c>
      <c r="C1416" s="87">
        <v>44046.335578703707</v>
      </c>
      <c r="D1416" s="88">
        <v>1</v>
      </c>
      <c r="E1416" s="86" t="s">
        <v>6502</v>
      </c>
      <c r="F1416" s="86" t="s">
        <v>6537</v>
      </c>
      <c r="G1416" s="86" t="s">
        <v>124</v>
      </c>
      <c r="H1416" s="86" t="s">
        <v>6504</v>
      </c>
      <c r="I1416" s="86" t="s">
        <v>6523</v>
      </c>
      <c r="J1416" s="86" t="s">
        <v>6514</v>
      </c>
      <c r="K1416" s="86"/>
    </row>
    <row r="1048072" spans="10:10" x14ac:dyDescent="0.25">
      <c r="J1048072" t="s">
        <v>6514</v>
      </c>
    </row>
  </sheetData>
  <autoFilter ref="A4:K1416" xr:uid="{D94BCDBF-4513-4BF7-9048-CC9F7C04D46B}"/>
  <mergeCells count="2">
    <mergeCell ref="A2:I2"/>
    <mergeCell ref="A3:I3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7F643-22B8-4BA7-91AF-0312540E5905}">
  <sheetPr>
    <tabColor theme="5" tint="0.59999389629810485"/>
  </sheetPr>
  <dimension ref="A1:L105"/>
  <sheetViews>
    <sheetView tabSelected="1" workbookViewId="0">
      <pane ySplit="4" topLeftCell="A5" activePane="bottomLeft" state="frozen"/>
      <selection pane="bottomLeft" activeCell="A4" sqref="A4"/>
    </sheetView>
  </sheetViews>
  <sheetFormatPr baseColWidth="10" defaultRowHeight="15" x14ac:dyDescent="0.25"/>
  <cols>
    <col min="1" max="1" width="18.28515625" bestFit="1" customWidth="1"/>
    <col min="2" max="2" width="15.7109375" bestFit="1" customWidth="1"/>
    <col min="3" max="3" width="14" bestFit="1" customWidth="1"/>
    <col min="4" max="4" width="14.42578125" bestFit="1" customWidth="1"/>
    <col min="5" max="5" width="19.140625" bestFit="1" customWidth="1"/>
    <col min="6" max="6" width="28.28515625" bestFit="1" customWidth="1"/>
    <col min="7" max="7" width="33.85546875" bestFit="1" customWidth="1"/>
    <col min="8" max="8" width="21.42578125" bestFit="1" customWidth="1"/>
    <col min="9" max="9" width="25.85546875" customWidth="1"/>
    <col min="10" max="10" width="26.85546875" customWidth="1"/>
    <col min="11" max="11" width="27.42578125" bestFit="1" customWidth="1"/>
    <col min="12" max="12" width="21.42578125" bestFit="1" customWidth="1"/>
  </cols>
  <sheetData>
    <row r="1" spans="1:12" s="93" customFormat="1" x14ac:dyDescent="0.25">
      <c r="A1" s="91"/>
      <c r="B1" s="91"/>
      <c r="C1" s="91"/>
      <c r="D1" s="92"/>
      <c r="E1" s="91"/>
      <c r="F1" s="91"/>
      <c r="G1" s="91"/>
      <c r="H1" s="91"/>
      <c r="I1" s="91"/>
      <c r="J1" s="91"/>
      <c r="K1" s="91"/>
    </row>
    <row r="2" spans="1:12" s="93" customFormat="1" ht="21" x14ac:dyDescent="0.35">
      <c r="A2" s="108" t="s">
        <v>6489</v>
      </c>
      <c r="B2" s="108"/>
      <c r="C2" s="108"/>
      <c r="D2" s="108"/>
      <c r="E2" s="108"/>
      <c r="F2" s="108"/>
      <c r="G2" s="108"/>
      <c r="H2" s="108"/>
      <c r="I2" s="108"/>
      <c r="J2" s="108"/>
      <c r="K2" s="108"/>
    </row>
    <row r="3" spans="1:12" s="93" customFormat="1" ht="21" x14ac:dyDescent="0.35">
      <c r="A3" s="109" t="s">
        <v>6594</v>
      </c>
      <c r="B3" s="109"/>
      <c r="C3" s="109"/>
      <c r="D3" s="109"/>
      <c r="E3" s="109"/>
      <c r="F3" s="109"/>
      <c r="G3" s="109"/>
      <c r="H3" s="109"/>
      <c r="I3" s="109"/>
      <c r="J3" s="109"/>
      <c r="K3" s="109"/>
    </row>
    <row r="4" spans="1:12" s="93" customFormat="1" x14ac:dyDescent="0.25">
      <c r="A4" s="82" t="s">
        <v>6595</v>
      </c>
      <c r="B4" s="83" t="s">
        <v>6492</v>
      </c>
      <c r="C4" s="84" t="s">
        <v>6493</v>
      </c>
      <c r="D4" s="84" t="s">
        <v>6494</v>
      </c>
      <c r="E4" s="85" t="s">
        <v>6495</v>
      </c>
      <c r="F4" s="85" t="s">
        <v>6496</v>
      </c>
      <c r="G4" s="85" t="s">
        <v>6497</v>
      </c>
      <c r="H4" s="85" t="s">
        <v>6498</v>
      </c>
      <c r="I4" s="85" t="s">
        <v>6499</v>
      </c>
      <c r="J4" s="85" t="s">
        <v>6500</v>
      </c>
      <c r="K4" s="85" t="s">
        <v>6501</v>
      </c>
      <c r="L4" s="85" t="s">
        <v>6596</v>
      </c>
    </row>
    <row r="5" spans="1:12" x14ac:dyDescent="0.25">
      <c r="A5" s="86">
        <v>1238132020</v>
      </c>
      <c r="B5" s="87">
        <v>44026.206550925926</v>
      </c>
      <c r="C5" s="87">
        <v>44026.747800925928</v>
      </c>
      <c r="D5" s="88">
        <v>0</v>
      </c>
      <c r="E5" s="86" t="s">
        <v>6502</v>
      </c>
      <c r="F5" s="86" t="s">
        <v>6537</v>
      </c>
      <c r="G5" s="86" t="s">
        <v>124</v>
      </c>
      <c r="H5" s="86" t="s">
        <v>6504</v>
      </c>
      <c r="I5" s="86" t="s">
        <v>6530</v>
      </c>
      <c r="J5" s="86" t="s">
        <v>6514</v>
      </c>
      <c r="K5" s="86" t="s">
        <v>6507</v>
      </c>
    </row>
    <row r="6" spans="1:12" x14ac:dyDescent="0.25">
      <c r="A6" s="86">
        <v>1310052020</v>
      </c>
      <c r="B6" s="87">
        <v>43986.824247685188</v>
      </c>
      <c r="C6" s="87">
        <v>44013.394456018519</v>
      </c>
      <c r="D6" s="88">
        <v>16</v>
      </c>
      <c r="E6" s="86" t="s">
        <v>6502</v>
      </c>
      <c r="F6" s="86" t="s">
        <v>6537</v>
      </c>
      <c r="G6" s="86" t="s">
        <v>124</v>
      </c>
      <c r="H6" s="86" t="s">
        <v>6504</v>
      </c>
      <c r="I6" s="86" t="s">
        <v>6529</v>
      </c>
      <c r="J6" s="86" t="s">
        <v>6514</v>
      </c>
      <c r="K6" s="86" t="s">
        <v>6507</v>
      </c>
    </row>
    <row r="7" spans="1:12" x14ac:dyDescent="0.25">
      <c r="A7" s="86">
        <v>1323352020</v>
      </c>
      <c r="B7" s="87">
        <v>43994.284895833334</v>
      </c>
      <c r="C7" s="87">
        <v>44017.735219907408</v>
      </c>
      <c r="D7" s="88">
        <v>12</v>
      </c>
      <c r="E7" s="86" t="s">
        <v>6502</v>
      </c>
      <c r="F7" s="86" t="s">
        <v>6537</v>
      </c>
      <c r="G7" s="86" t="s">
        <v>6517</v>
      </c>
      <c r="H7" s="86" t="s">
        <v>6504</v>
      </c>
      <c r="I7" s="86" t="s">
        <v>6529</v>
      </c>
      <c r="J7" s="86" t="s">
        <v>6514</v>
      </c>
      <c r="K7" s="86" t="s">
        <v>6507</v>
      </c>
    </row>
    <row r="8" spans="1:12" x14ac:dyDescent="0.25">
      <c r="A8" s="86">
        <v>1362002020</v>
      </c>
      <c r="B8" s="87">
        <v>44001.303090277775</v>
      </c>
      <c r="C8" s="87">
        <v>44020.594664351855</v>
      </c>
      <c r="D8" s="88">
        <v>11</v>
      </c>
      <c r="E8" s="86" t="s">
        <v>6548</v>
      </c>
      <c r="F8" s="86" t="s">
        <v>6537</v>
      </c>
      <c r="G8" s="86" t="s">
        <v>6510</v>
      </c>
      <c r="H8" s="86" t="s">
        <v>6504</v>
      </c>
      <c r="I8" s="86" t="s">
        <v>6538</v>
      </c>
      <c r="J8" s="86" t="s">
        <v>6514</v>
      </c>
      <c r="K8" s="86" t="s">
        <v>6507</v>
      </c>
    </row>
    <row r="9" spans="1:12" x14ac:dyDescent="0.25">
      <c r="A9" s="86">
        <v>1464632020</v>
      </c>
      <c r="B9" s="87">
        <v>44030.285277777781</v>
      </c>
      <c r="C9" s="87">
        <v>44035.801053240742</v>
      </c>
      <c r="D9" s="88">
        <v>2</v>
      </c>
      <c r="E9" s="86" t="s">
        <v>6502</v>
      </c>
      <c r="F9" s="86" t="s">
        <v>6537</v>
      </c>
      <c r="G9" s="86" t="s">
        <v>124</v>
      </c>
      <c r="H9" s="86" t="s">
        <v>6504</v>
      </c>
      <c r="I9" s="86" t="s">
        <v>6550</v>
      </c>
      <c r="J9" s="86" t="s">
        <v>6506</v>
      </c>
      <c r="K9" s="86" t="s">
        <v>6507</v>
      </c>
    </row>
    <row r="10" spans="1:12" x14ac:dyDescent="0.25">
      <c r="A10" s="86">
        <v>1491512020</v>
      </c>
      <c r="B10" s="87">
        <v>44021.489537037036</v>
      </c>
      <c r="C10" s="87">
        <v>44022.666678240741</v>
      </c>
      <c r="D10" s="88">
        <v>1</v>
      </c>
      <c r="E10" s="86" t="s">
        <v>6502</v>
      </c>
      <c r="F10" s="86" t="s">
        <v>6537</v>
      </c>
      <c r="G10" s="86" t="s">
        <v>124</v>
      </c>
      <c r="H10" s="86" t="s">
        <v>6504</v>
      </c>
      <c r="I10" s="86" t="s">
        <v>6529</v>
      </c>
      <c r="J10" s="86" t="s">
        <v>6514</v>
      </c>
      <c r="K10" s="86" t="s">
        <v>6507</v>
      </c>
    </row>
    <row r="11" spans="1:12" x14ac:dyDescent="0.25">
      <c r="A11" s="86">
        <v>1492632020</v>
      </c>
      <c r="B11" s="87">
        <v>44019.693506944444</v>
      </c>
      <c r="C11" s="87">
        <v>44020.748923611114</v>
      </c>
      <c r="D11" s="88">
        <v>1</v>
      </c>
      <c r="E11" s="86" t="s">
        <v>6502</v>
      </c>
      <c r="F11" s="86" t="s">
        <v>6537</v>
      </c>
      <c r="G11" s="86" t="s">
        <v>124</v>
      </c>
      <c r="H11" s="86" t="s">
        <v>6504</v>
      </c>
      <c r="I11" s="86" t="s">
        <v>6554</v>
      </c>
      <c r="J11" s="86" t="s">
        <v>6555</v>
      </c>
      <c r="K11" s="86"/>
    </row>
    <row r="12" spans="1:12" x14ac:dyDescent="0.25">
      <c r="A12" s="86">
        <v>1514002020</v>
      </c>
      <c r="B12" s="87">
        <v>44006.532557870371</v>
      </c>
      <c r="C12" s="87">
        <v>44028.407986111109</v>
      </c>
      <c r="D12" s="88">
        <v>15</v>
      </c>
      <c r="E12" s="86" t="s">
        <v>6548</v>
      </c>
      <c r="F12" s="86" t="s">
        <v>6537</v>
      </c>
      <c r="G12" s="86" t="s">
        <v>6542</v>
      </c>
      <c r="H12" s="86" t="s">
        <v>6504</v>
      </c>
      <c r="I12" s="86" t="s">
        <v>6543</v>
      </c>
      <c r="J12" s="86" t="s">
        <v>6514</v>
      </c>
      <c r="K12" s="86" t="s">
        <v>6507</v>
      </c>
    </row>
    <row r="13" spans="1:12" x14ac:dyDescent="0.25">
      <c r="A13" s="86">
        <v>1519672020</v>
      </c>
      <c r="B13" s="87">
        <v>44027.32744212963</v>
      </c>
      <c r="C13" s="87">
        <v>44033.73982638889</v>
      </c>
      <c r="D13" s="88">
        <v>3</v>
      </c>
      <c r="E13" s="86" t="s">
        <v>6502</v>
      </c>
      <c r="F13" s="86" t="s">
        <v>6537</v>
      </c>
      <c r="G13" s="86" t="s">
        <v>124</v>
      </c>
      <c r="H13" s="86" t="s">
        <v>6504</v>
      </c>
      <c r="I13" s="86" t="s">
        <v>6529</v>
      </c>
      <c r="J13" s="86" t="s">
        <v>6514</v>
      </c>
      <c r="K13" s="86" t="s">
        <v>6507</v>
      </c>
    </row>
    <row r="14" spans="1:12" x14ac:dyDescent="0.25">
      <c r="A14" s="86">
        <v>1533082020</v>
      </c>
      <c r="B14" s="87">
        <v>44007.832314814812</v>
      </c>
      <c r="C14" s="87">
        <v>44028.468657407408</v>
      </c>
      <c r="D14" s="88">
        <v>14</v>
      </c>
      <c r="E14" s="86" t="s">
        <v>6502</v>
      </c>
      <c r="F14" s="86" t="s">
        <v>6537</v>
      </c>
      <c r="G14" s="86" t="s">
        <v>6510</v>
      </c>
      <c r="H14" s="86" t="s">
        <v>6527</v>
      </c>
      <c r="I14" s="86" t="s">
        <v>6528</v>
      </c>
      <c r="J14" s="86" t="s">
        <v>6514</v>
      </c>
      <c r="K14" s="86" t="s">
        <v>6507</v>
      </c>
    </row>
    <row r="15" spans="1:12" x14ac:dyDescent="0.25">
      <c r="A15" s="86">
        <v>1548362020</v>
      </c>
      <c r="B15" s="87">
        <v>44023.460462962961</v>
      </c>
      <c r="C15" s="87">
        <v>44026.251840277779</v>
      </c>
      <c r="D15" s="88">
        <v>1</v>
      </c>
      <c r="E15" s="86" t="s">
        <v>6502</v>
      </c>
      <c r="F15" s="86" t="s">
        <v>6537</v>
      </c>
      <c r="G15" s="86" t="s">
        <v>124</v>
      </c>
      <c r="H15" s="86" t="s">
        <v>6504</v>
      </c>
      <c r="I15" s="86" t="s">
        <v>6530</v>
      </c>
      <c r="J15" s="86" t="s">
        <v>6514</v>
      </c>
      <c r="K15" s="86" t="s">
        <v>6507</v>
      </c>
    </row>
    <row r="16" spans="1:12" x14ac:dyDescent="0.25">
      <c r="A16" s="86">
        <v>1580192020</v>
      </c>
      <c r="B16" s="87">
        <v>44024.624282407407</v>
      </c>
      <c r="C16" s="87">
        <v>44026.502268518518</v>
      </c>
      <c r="D16" s="88">
        <v>1</v>
      </c>
      <c r="E16" s="86" t="s">
        <v>6502</v>
      </c>
      <c r="F16" s="86" t="s">
        <v>6537</v>
      </c>
      <c r="G16" s="86" t="s">
        <v>124</v>
      </c>
      <c r="H16" s="86" t="s">
        <v>6504</v>
      </c>
      <c r="I16" s="86" t="s">
        <v>6529</v>
      </c>
      <c r="J16" s="86" t="s">
        <v>6514</v>
      </c>
      <c r="K16" s="86" t="s">
        <v>6507</v>
      </c>
    </row>
    <row r="17" spans="1:11" x14ac:dyDescent="0.25">
      <c r="A17" s="86">
        <v>1587362020</v>
      </c>
      <c r="B17" s="87">
        <v>44014.688935185186</v>
      </c>
      <c r="C17" s="87">
        <v>44045.177222222221</v>
      </c>
      <c r="D17" s="88">
        <v>20</v>
      </c>
      <c r="E17" s="86" t="s">
        <v>6502</v>
      </c>
      <c r="F17" s="86" t="s">
        <v>6537</v>
      </c>
      <c r="G17" s="86" t="s">
        <v>124</v>
      </c>
      <c r="H17" s="86" t="s">
        <v>6504</v>
      </c>
      <c r="I17" s="86" t="s">
        <v>6523</v>
      </c>
      <c r="J17" s="86" t="s">
        <v>6557</v>
      </c>
      <c r="K17" s="86"/>
    </row>
    <row r="18" spans="1:11" x14ac:dyDescent="0.25">
      <c r="A18" s="86">
        <v>1587532020</v>
      </c>
      <c r="B18" s="87">
        <v>44013.746712962966</v>
      </c>
      <c r="C18" s="87">
        <v>44036.311238425929</v>
      </c>
      <c r="D18" s="88">
        <v>16</v>
      </c>
      <c r="E18" s="86" t="s">
        <v>6502</v>
      </c>
      <c r="F18" s="86" t="s">
        <v>6537</v>
      </c>
      <c r="G18" s="86" t="s">
        <v>6524</v>
      </c>
      <c r="H18" s="86" t="s">
        <v>6504</v>
      </c>
      <c r="I18" s="86" t="s">
        <v>6562</v>
      </c>
      <c r="J18" s="86" t="s">
        <v>6514</v>
      </c>
      <c r="K18" s="86" t="s">
        <v>6507</v>
      </c>
    </row>
    <row r="19" spans="1:11" x14ac:dyDescent="0.25">
      <c r="A19" s="86">
        <v>1589142020</v>
      </c>
      <c r="B19" s="87">
        <v>44013.437731481485</v>
      </c>
      <c r="C19" s="87">
        <v>44013.536423611113</v>
      </c>
      <c r="D19" s="88">
        <v>0</v>
      </c>
      <c r="E19" s="86" t="s">
        <v>6502</v>
      </c>
      <c r="F19" s="86" t="s">
        <v>6537</v>
      </c>
      <c r="G19" s="86" t="s">
        <v>124</v>
      </c>
      <c r="H19" s="86" t="s">
        <v>6504</v>
      </c>
      <c r="I19" s="86" t="s">
        <v>6541</v>
      </c>
      <c r="J19" s="86" t="s">
        <v>6514</v>
      </c>
      <c r="K19" s="86" t="s">
        <v>6507</v>
      </c>
    </row>
    <row r="20" spans="1:11" x14ac:dyDescent="0.25">
      <c r="A20" s="86">
        <v>1594922020</v>
      </c>
      <c r="B20" s="87">
        <v>44013.601689814815</v>
      </c>
      <c r="C20" s="87">
        <v>44013.755312499998</v>
      </c>
      <c r="D20" s="88">
        <v>0</v>
      </c>
      <c r="E20" s="86" t="s">
        <v>6502</v>
      </c>
      <c r="F20" s="86" t="s">
        <v>6537</v>
      </c>
      <c r="G20" s="86" t="s">
        <v>124</v>
      </c>
      <c r="H20" s="86" t="s">
        <v>6527</v>
      </c>
      <c r="I20" s="86" t="s">
        <v>6544</v>
      </c>
      <c r="J20" s="86" t="s">
        <v>6555</v>
      </c>
      <c r="K20" s="86" t="s">
        <v>6507</v>
      </c>
    </row>
    <row r="21" spans="1:11" x14ac:dyDescent="0.25">
      <c r="A21" s="86">
        <v>1599522020</v>
      </c>
      <c r="B21" s="87">
        <v>44014.658113425925</v>
      </c>
      <c r="C21" s="87">
        <v>44026.526689814818</v>
      </c>
      <c r="D21" s="88">
        <v>8</v>
      </c>
      <c r="E21" s="86" t="s">
        <v>6502</v>
      </c>
      <c r="F21" s="86" t="s">
        <v>6537</v>
      </c>
      <c r="G21" s="86" t="s">
        <v>6510</v>
      </c>
      <c r="H21" s="86" t="s">
        <v>6527</v>
      </c>
      <c r="I21" s="86" t="s">
        <v>6528</v>
      </c>
      <c r="J21" s="86" t="s">
        <v>6514</v>
      </c>
      <c r="K21" s="86" t="s">
        <v>6507</v>
      </c>
    </row>
    <row r="22" spans="1:11" x14ac:dyDescent="0.25">
      <c r="A22" s="86">
        <v>1606392020</v>
      </c>
      <c r="B22" s="87">
        <v>44015.182118055556</v>
      </c>
      <c r="C22" s="87">
        <v>44026.425752314812</v>
      </c>
      <c r="D22" s="88">
        <v>7</v>
      </c>
      <c r="E22" s="86" t="s">
        <v>6502</v>
      </c>
      <c r="F22" s="86" t="s">
        <v>6537</v>
      </c>
      <c r="G22" s="86" t="s">
        <v>6517</v>
      </c>
      <c r="H22" s="86" t="s">
        <v>6504</v>
      </c>
      <c r="I22" s="86" t="s">
        <v>6541</v>
      </c>
      <c r="J22" s="86" t="s">
        <v>6514</v>
      </c>
      <c r="K22" s="86" t="s">
        <v>6507</v>
      </c>
    </row>
    <row r="23" spans="1:11" x14ac:dyDescent="0.25">
      <c r="A23" s="86">
        <v>1610642020</v>
      </c>
      <c r="B23" s="87">
        <v>44035.262303240743</v>
      </c>
      <c r="C23" s="87" t="s">
        <v>6508</v>
      </c>
      <c r="D23" s="88" t="s">
        <v>129</v>
      </c>
      <c r="E23" s="86" t="s">
        <v>6502</v>
      </c>
      <c r="F23" s="86" t="s">
        <v>6537</v>
      </c>
      <c r="G23" s="86" t="s">
        <v>124</v>
      </c>
      <c r="H23" s="86" t="s">
        <v>6504</v>
      </c>
      <c r="I23" s="86" t="s">
        <v>6541</v>
      </c>
      <c r="J23" s="86"/>
      <c r="K23" s="86"/>
    </row>
    <row r="24" spans="1:11" x14ac:dyDescent="0.25">
      <c r="A24" s="86">
        <v>1633002020</v>
      </c>
      <c r="B24" s="87">
        <v>44017.892476851855</v>
      </c>
      <c r="C24" s="87">
        <v>44019.247118055559</v>
      </c>
      <c r="D24" s="88">
        <v>1</v>
      </c>
      <c r="E24" s="86" t="s">
        <v>6502</v>
      </c>
      <c r="F24" s="86" t="s">
        <v>6537</v>
      </c>
      <c r="G24" s="86" t="s">
        <v>124</v>
      </c>
      <c r="H24" s="86" t="s">
        <v>6504</v>
      </c>
      <c r="I24" s="86" t="s">
        <v>6530</v>
      </c>
      <c r="J24" s="86" t="s">
        <v>6514</v>
      </c>
      <c r="K24" s="86" t="s">
        <v>6507</v>
      </c>
    </row>
    <row r="25" spans="1:11" x14ac:dyDescent="0.25">
      <c r="A25" s="86">
        <v>1643272020</v>
      </c>
      <c r="B25" s="87">
        <v>44018.588067129633</v>
      </c>
      <c r="C25" s="87">
        <v>44018.785902777781</v>
      </c>
      <c r="D25" s="88">
        <v>0</v>
      </c>
      <c r="E25" s="86" t="s">
        <v>6502</v>
      </c>
      <c r="F25" s="86" t="s">
        <v>6537</v>
      </c>
      <c r="G25" s="86" t="s">
        <v>124</v>
      </c>
      <c r="H25" s="86" t="s">
        <v>6504</v>
      </c>
      <c r="I25" s="86" t="s">
        <v>6529</v>
      </c>
      <c r="J25" s="86" t="s">
        <v>6514</v>
      </c>
      <c r="K25" s="86" t="s">
        <v>6507</v>
      </c>
    </row>
    <row r="26" spans="1:11" x14ac:dyDescent="0.25">
      <c r="A26" s="86">
        <v>1649252020</v>
      </c>
      <c r="B26" s="87">
        <v>44018.75540509259</v>
      </c>
      <c r="C26" s="87">
        <v>44020.47320601852</v>
      </c>
      <c r="D26" s="88">
        <v>2</v>
      </c>
      <c r="E26" s="86" t="s">
        <v>6502</v>
      </c>
      <c r="F26" s="86" t="s">
        <v>6537</v>
      </c>
      <c r="G26" s="86" t="s">
        <v>124</v>
      </c>
      <c r="H26" s="86" t="s">
        <v>6504</v>
      </c>
      <c r="I26" s="86" t="s">
        <v>6523</v>
      </c>
      <c r="J26" s="86" t="s">
        <v>6514</v>
      </c>
      <c r="K26" s="86" t="s">
        <v>6507</v>
      </c>
    </row>
    <row r="27" spans="1:11" x14ac:dyDescent="0.25">
      <c r="A27" s="86">
        <v>1659222020</v>
      </c>
      <c r="B27" s="87">
        <v>44035.444212962961</v>
      </c>
      <c r="C27" s="87">
        <v>44035.452847222223</v>
      </c>
      <c r="D27" s="88">
        <v>0</v>
      </c>
      <c r="E27" s="86" t="s">
        <v>6502</v>
      </c>
      <c r="F27" s="86" t="s">
        <v>6537</v>
      </c>
      <c r="G27" s="86" t="s">
        <v>124</v>
      </c>
      <c r="H27" s="86" t="s">
        <v>6504</v>
      </c>
      <c r="I27" s="86" t="s">
        <v>6541</v>
      </c>
      <c r="J27" s="86" t="s">
        <v>6514</v>
      </c>
      <c r="K27" s="86" t="s">
        <v>6507</v>
      </c>
    </row>
    <row r="28" spans="1:11" x14ac:dyDescent="0.25">
      <c r="A28" s="86">
        <v>1678362020</v>
      </c>
      <c r="B28" s="87">
        <v>44021.35533564815</v>
      </c>
      <c r="C28" s="87">
        <v>44052.177303240744</v>
      </c>
      <c r="D28" s="88">
        <v>19</v>
      </c>
      <c r="E28" s="86" t="s">
        <v>6502</v>
      </c>
      <c r="F28" s="86" t="s">
        <v>6537</v>
      </c>
      <c r="G28" s="86" t="s">
        <v>124</v>
      </c>
      <c r="H28" s="86" t="s">
        <v>6504</v>
      </c>
      <c r="I28" s="86" t="s">
        <v>6530</v>
      </c>
      <c r="J28" s="86" t="s">
        <v>6557</v>
      </c>
      <c r="K28" s="86"/>
    </row>
    <row r="29" spans="1:11" x14ac:dyDescent="0.25">
      <c r="A29" s="86">
        <v>1696352020</v>
      </c>
      <c r="B29" s="87">
        <v>44021.812847222223</v>
      </c>
      <c r="C29" s="87">
        <v>44025.596388888887</v>
      </c>
      <c r="D29" s="88">
        <v>2</v>
      </c>
      <c r="E29" s="86" t="s">
        <v>6502</v>
      </c>
      <c r="F29" s="86" t="s">
        <v>6537</v>
      </c>
      <c r="G29" s="86" t="s">
        <v>124</v>
      </c>
      <c r="H29" s="86" t="s">
        <v>6504</v>
      </c>
      <c r="I29" s="86" t="s">
        <v>6530</v>
      </c>
      <c r="J29" s="86" t="s">
        <v>6514</v>
      </c>
      <c r="K29" s="86" t="s">
        <v>6507</v>
      </c>
    </row>
    <row r="30" spans="1:11" x14ac:dyDescent="0.25">
      <c r="A30" s="86">
        <v>1707212020</v>
      </c>
      <c r="B30" s="87">
        <v>44030.516145833331</v>
      </c>
      <c r="C30" s="87">
        <v>44033.762731481482</v>
      </c>
      <c r="D30" s="88">
        <v>0</v>
      </c>
      <c r="E30" s="86" t="s">
        <v>6502</v>
      </c>
      <c r="F30" s="86" t="s">
        <v>6537</v>
      </c>
      <c r="G30" s="86" t="s">
        <v>124</v>
      </c>
      <c r="H30" s="86" t="s">
        <v>6504</v>
      </c>
      <c r="I30" s="86" t="s">
        <v>6523</v>
      </c>
      <c r="J30" s="86" t="s">
        <v>6514</v>
      </c>
      <c r="K30" s="86" t="s">
        <v>6507</v>
      </c>
    </row>
    <row r="31" spans="1:11" x14ac:dyDescent="0.25">
      <c r="A31" s="86">
        <v>1708082020</v>
      </c>
      <c r="B31" s="87">
        <v>44033.203043981484</v>
      </c>
      <c r="C31" s="87" t="s">
        <v>6508</v>
      </c>
      <c r="D31" s="88" t="s">
        <v>129</v>
      </c>
      <c r="E31" s="86" t="s">
        <v>6502</v>
      </c>
      <c r="F31" s="86" t="s">
        <v>6537</v>
      </c>
      <c r="G31" s="86" t="s">
        <v>124</v>
      </c>
      <c r="H31" s="86" t="s">
        <v>6504</v>
      </c>
      <c r="I31" s="86" t="s">
        <v>6530</v>
      </c>
      <c r="J31" s="86"/>
      <c r="K31" s="86"/>
    </row>
    <row r="32" spans="1:11" x14ac:dyDescent="0.25">
      <c r="A32" s="86">
        <v>1731342020</v>
      </c>
      <c r="B32" s="87">
        <v>44025.622152777774</v>
      </c>
      <c r="C32" s="87">
        <v>44026.427372685182</v>
      </c>
      <c r="D32" s="88">
        <v>1</v>
      </c>
      <c r="E32" s="86" t="s">
        <v>6502</v>
      </c>
      <c r="F32" s="86" t="s">
        <v>6537</v>
      </c>
      <c r="G32" s="86" t="s">
        <v>124</v>
      </c>
      <c r="H32" s="86" t="s">
        <v>6504</v>
      </c>
      <c r="I32" s="86" t="s">
        <v>6540</v>
      </c>
      <c r="J32" s="86" t="s">
        <v>6514</v>
      </c>
      <c r="K32" s="86" t="s">
        <v>6507</v>
      </c>
    </row>
    <row r="33" spans="1:11" x14ac:dyDescent="0.25">
      <c r="A33" s="86">
        <v>1744162020</v>
      </c>
      <c r="B33" s="87">
        <v>44026.449525462966</v>
      </c>
      <c r="C33" s="87">
        <v>44027.442997685182</v>
      </c>
      <c r="D33" s="88">
        <v>1</v>
      </c>
      <c r="E33" s="86" t="s">
        <v>6502</v>
      </c>
      <c r="F33" s="86" t="s">
        <v>6537</v>
      </c>
      <c r="G33" s="86" t="s">
        <v>124</v>
      </c>
      <c r="H33" s="86" t="s">
        <v>6504</v>
      </c>
      <c r="I33" s="86" t="s">
        <v>6554</v>
      </c>
      <c r="J33" s="86" t="s">
        <v>6555</v>
      </c>
      <c r="K33" s="86"/>
    </row>
    <row r="34" spans="1:11" x14ac:dyDescent="0.25">
      <c r="A34" s="86">
        <v>1749572020</v>
      </c>
      <c r="B34" s="87">
        <v>44026.638761574075</v>
      </c>
      <c r="C34" s="87">
        <v>44026.651597222219</v>
      </c>
      <c r="D34" s="88">
        <v>0</v>
      </c>
      <c r="E34" s="86" t="s">
        <v>6502</v>
      </c>
      <c r="F34" s="86" t="s">
        <v>6537</v>
      </c>
      <c r="G34" s="86" t="s">
        <v>124</v>
      </c>
      <c r="H34" s="86" t="s">
        <v>6504</v>
      </c>
      <c r="I34" s="86" t="s">
        <v>6523</v>
      </c>
      <c r="J34" s="86" t="s">
        <v>6514</v>
      </c>
      <c r="K34" s="86" t="s">
        <v>6507</v>
      </c>
    </row>
    <row r="35" spans="1:11" x14ac:dyDescent="0.25">
      <c r="A35" s="86">
        <v>1757792020</v>
      </c>
      <c r="B35" s="87">
        <v>44029.460416666669</v>
      </c>
      <c r="C35" s="87">
        <v>44034.403680555559</v>
      </c>
      <c r="D35" s="88">
        <v>2</v>
      </c>
      <c r="E35" s="86" t="s">
        <v>6502</v>
      </c>
      <c r="F35" s="86" t="s">
        <v>6537</v>
      </c>
      <c r="G35" s="86" t="s">
        <v>6576</v>
      </c>
      <c r="H35" s="86" t="s">
        <v>6504</v>
      </c>
      <c r="I35" s="86" t="s">
        <v>6529</v>
      </c>
      <c r="J35" s="86" t="s">
        <v>6514</v>
      </c>
      <c r="K35" s="86" t="s">
        <v>6507</v>
      </c>
    </row>
    <row r="36" spans="1:11" x14ac:dyDescent="0.25">
      <c r="A36" s="86">
        <v>1789852020</v>
      </c>
      <c r="B36" s="87">
        <v>44029.357847222222</v>
      </c>
      <c r="C36" s="87">
        <v>44033.304502314815</v>
      </c>
      <c r="D36" s="88">
        <v>1</v>
      </c>
      <c r="E36" s="86" t="s">
        <v>6502</v>
      </c>
      <c r="F36" s="86" t="s">
        <v>6537</v>
      </c>
      <c r="G36" s="86" t="s">
        <v>124</v>
      </c>
      <c r="H36" s="86" t="s">
        <v>6504</v>
      </c>
      <c r="I36" s="86" t="s">
        <v>6529</v>
      </c>
      <c r="J36" s="86" t="s">
        <v>6514</v>
      </c>
      <c r="K36" s="86" t="s">
        <v>6507</v>
      </c>
    </row>
    <row r="37" spans="1:11" x14ac:dyDescent="0.25">
      <c r="A37" s="86">
        <v>1799522020</v>
      </c>
      <c r="B37" s="87">
        <v>44034.686400462961</v>
      </c>
      <c r="C37" s="87" t="s">
        <v>6508</v>
      </c>
      <c r="D37" s="88" t="s">
        <v>129</v>
      </c>
      <c r="E37" s="86" t="s">
        <v>6502</v>
      </c>
      <c r="F37" s="86" t="s">
        <v>6537</v>
      </c>
      <c r="G37" s="86" t="s">
        <v>6521</v>
      </c>
      <c r="H37" s="86" t="s">
        <v>6504</v>
      </c>
      <c r="I37" s="86" t="s">
        <v>6582</v>
      </c>
      <c r="J37" s="86"/>
      <c r="K37" s="86"/>
    </row>
    <row r="38" spans="1:11" x14ac:dyDescent="0.25">
      <c r="A38" s="86">
        <v>1818362020</v>
      </c>
      <c r="B38" s="87">
        <v>44038.933483796296</v>
      </c>
      <c r="C38" s="87">
        <v>44039.422465277778</v>
      </c>
      <c r="D38" s="88">
        <v>0</v>
      </c>
      <c r="E38" s="86" t="s">
        <v>6502</v>
      </c>
      <c r="F38" s="86" t="s">
        <v>6537</v>
      </c>
      <c r="G38" s="86" t="s">
        <v>124</v>
      </c>
      <c r="H38" s="86" t="s">
        <v>6504</v>
      </c>
      <c r="I38" s="86" t="s">
        <v>6540</v>
      </c>
      <c r="J38" s="86" t="s">
        <v>6514</v>
      </c>
      <c r="K38" s="86" t="s">
        <v>6507</v>
      </c>
    </row>
    <row r="39" spans="1:11" x14ac:dyDescent="0.25">
      <c r="A39" s="86">
        <v>1819422020</v>
      </c>
      <c r="B39" s="87">
        <v>44033.449120370373</v>
      </c>
      <c r="C39" s="87">
        <v>44035.440740740742</v>
      </c>
      <c r="D39" s="88">
        <v>2</v>
      </c>
      <c r="E39" s="86" t="s">
        <v>6502</v>
      </c>
      <c r="F39" s="86" t="s">
        <v>6537</v>
      </c>
      <c r="G39" s="86" t="s">
        <v>124</v>
      </c>
      <c r="H39" s="86" t="s">
        <v>6504</v>
      </c>
      <c r="I39" s="86" t="s">
        <v>6529</v>
      </c>
      <c r="J39" s="86" t="s">
        <v>6514</v>
      </c>
      <c r="K39" s="86" t="s">
        <v>6507</v>
      </c>
    </row>
    <row r="40" spans="1:11" x14ac:dyDescent="0.25">
      <c r="A40" s="86">
        <v>1827712020</v>
      </c>
      <c r="B40" s="87">
        <v>44039.413773148146</v>
      </c>
      <c r="C40" s="87">
        <v>44040.614814814813</v>
      </c>
      <c r="D40" s="88">
        <v>1</v>
      </c>
      <c r="E40" s="86" t="s">
        <v>6502</v>
      </c>
      <c r="F40" s="86" t="s">
        <v>6537</v>
      </c>
      <c r="G40" s="86" t="s">
        <v>124</v>
      </c>
      <c r="H40" s="86" t="s">
        <v>6504</v>
      </c>
      <c r="I40" s="86" t="s">
        <v>80</v>
      </c>
      <c r="J40" s="86" t="s">
        <v>6514</v>
      </c>
      <c r="K40" s="86" t="s">
        <v>6507</v>
      </c>
    </row>
    <row r="41" spans="1:11" x14ac:dyDescent="0.25">
      <c r="A41" s="86">
        <v>1833082020</v>
      </c>
      <c r="B41" s="87">
        <v>44039.413958333331</v>
      </c>
      <c r="C41" s="87">
        <v>44039.784618055557</v>
      </c>
      <c r="D41" s="88">
        <v>0</v>
      </c>
      <c r="E41" s="86" t="s">
        <v>6502</v>
      </c>
      <c r="F41" s="86" t="s">
        <v>6537</v>
      </c>
      <c r="G41" s="86" t="s">
        <v>124</v>
      </c>
      <c r="H41" s="86" t="s">
        <v>6527</v>
      </c>
      <c r="I41" s="86" t="s">
        <v>6544</v>
      </c>
      <c r="J41" s="86" t="s">
        <v>6555</v>
      </c>
      <c r="K41" s="86"/>
    </row>
    <row r="42" spans="1:11" x14ac:dyDescent="0.25">
      <c r="A42" s="86">
        <v>1840102020</v>
      </c>
      <c r="B42" s="87">
        <v>44034.551296296297</v>
      </c>
      <c r="C42" s="87">
        <v>44035.519953703704</v>
      </c>
      <c r="D42" s="88">
        <v>1</v>
      </c>
      <c r="E42" s="86" t="s">
        <v>6502</v>
      </c>
      <c r="F42" s="86" t="s">
        <v>6537</v>
      </c>
      <c r="G42" s="86" t="s">
        <v>124</v>
      </c>
      <c r="H42" s="86" t="s">
        <v>6504</v>
      </c>
      <c r="I42" s="86" t="s">
        <v>6529</v>
      </c>
      <c r="J42" s="86" t="s">
        <v>6514</v>
      </c>
      <c r="K42" s="86" t="s">
        <v>6507</v>
      </c>
    </row>
    <row r="43" spans="1:11" x14ac:dyDescent="0.25">
      <c r="A43" s="86">
        <v>1842222020</v>
      </c>
      <c r="B43" s="87">
        <v>44034.628738425927</v>
      </c>
      <c r="C43" s="87">
        <v>44036.439988425926</v>
      </c>
      <c r="D43" s="88">
        <v>2</v>
      </c>
      <c r="E43" s="86" t="s">
        <v>6502</v>
      </c>
      <c r="F43" s="86" t="s">
        <v>6537</v>
      </c>
      <c r="G43" s="86" t="s">
        <v>124</v>
      </c>
      <c r="H43" s="86" t="s">
        <v>6504</v>
      </c>
      <c r="I43" s="86" t="s">
        <v>6540</v>
      </c>
      <c r="J43" s="86" t="s">
        <v>6514</v>
      </c>
      <c r="K43" s="86" t="s">
        <v>6507</v>
      </c>
    </row>
    <row r="44" spans="1:11" x14ac:dyDescent="0.25">
      <c r="A44" s="86">
        <v>1848822020</v>
      </c>
      <c r="B44" s="87">
        <v>44036.448530092595</v>
      </c>
      <c r="C44" s="87" t="s">
        <v>6508</v>
      </c>
      <c r="D44" s="88" t="s">
        <v>129</v>
      </c>
      <c r="E44" s="86" t="s">
        <v>6502</v>
      </c>
      <c r="F44" s="86" t="s">
        <v>6537</v>
      </c>
      <c r="G44" s="86" t="s">
        <v>6510</v>
      </c>
      <c r="H44" s="86" t="s">
        <v>6504</v>
      </c>
      <c r="I44" s="86" t="s">
        <v>6585</v>
      </c>
      <c r="J44" s="86"/>
      <c r="K44" s="86"/>
    </row>
    <row r="45" spans="1:11" x14ac:dyDescent="0.25">
      <c r="A45" s="86">
        <v>1851552020</v>
      </c>
      <c r="B45" s="87">
        <v>44035.311944444446</v>
      </c>
      <c r="C45" s="87">
        <v>44036.54278935185</v>
      </c>
      <c r="D45" s="88">
        <v>1</v>
      </c>
      <c r="E45" s="86" t="s">
        <v>6502</v>
      </c>
      <c r="F45" s="86" t="s">
        <v>6537</v>
      </c>
      <c r="G45" s="86" t="s">
        <v>124</v>
      </c>
      <c r="H45" s="86" t="s">
        <v>6504</v>
      </c>
      <c r="I45" s="86" t="s">
        <v>6529</v>
      </c>
      <c r="J45" s="86" t="s">
        <v>6514</v>
      </c>
      <c r="K45" s="86" t="s">
        <v>6507</v>
      </c>
    </row>
    <row r="46" spans="1:11" x14ac:dyDescent="0.25">
      <c r="A46" s="86">
        <v>1851802020</v>
      </c>
      <c r="B46" s="87">
        <v>44036.63685185185</v>
      </c>
      <c r="C46" s="87">
        <v>44036.637731481482</v>
      </c>
      <c r="D46" s="88">
        <v>0</v>
      </c>
      <c r="E46" s="86" t="s">
        <v>6502</v>
      </c>
      <c r="F46" s="86" t="s">
        <v>6537</v>
      </c>
      <c r="G46" s="86" t="s">
        <v>124</v>
      </c>
      <c r="H46" s="86" t="s">
        <v>6504</v>
      </c>
      <c r="I46" s="86" t="s">
        <v>6529</v>
      </c>
      <c r="J46" s="86" t="s">
        <v>6514</v>
      </c>
      <c r="K46" s="86" t="s">
        <v>6507</v>
      </c>
    </row>
    <row r="47" spans="1:11" x14ac:dyDescent="0.25">
      <c r="A47" s="86">
        <v>1854242020</v>
      </c>
      <c r="B47" s="87">
        <v>44036.695092592592</v>
      </c>
      <c r="C47" s="87">
        <v>44036.72314814815</v>
      </c>
      <c r="D47" s="88">
        <v>0</v>
      </c>
      <c r="E47" s="86" t="s">
        <v>6502</v>
      </c>
      <c r="F47" s="86" t="s">
        <v>6537</v>
      </c>
      <c r="G47" s="86" t="s">
        <v>124</v>
      </c>
      <c r="H47" s="86" t="s">
        <v>6504</v>
      </c>
      <c r="I47" s="86" t="s">
        <v>6540</v>
      </c>
      <c r="J47" s="86" t="s">
        <v>6514</v>
      </c>
      <c r="K47" s="86" t="s">
        <v>6507</v>
      </c>
    </row>
    <row r="48" spans="1:11" x14ac:dyDescent="0.25">
      <c r="A48" s="86">
        <v>1855392020</v>
      </c>
      <c r="B48" s="87">
        <v>44040.026145833333</v>
      </c>
      <c r="C48" s="87">
        <v>44045.379143518519</v>
      </c>
      <c r="D48" s="88">
        <v>3</v>
      </c>
      <c r="E48" s="86" t="s">
        <v>6502</v>
      </c>
      <c r="F48" s="86" t="s">
        <v>6537</v>
      </c>
      <c r="G48" s="86" t="s">
        <v>124</v>
      </c>
      <c r="H48" s="86" t="s">
        <v>6504</v>
      </c>
      <c r="I48" s="86" t="s">
        <v>6540</v>
      </c>
      <c r="J48" s="86" t="s">
        <v>6514</v>
      </c>
      <c r="K48" s="86"/>
    </row>
    <row r="49" spans="1:11" x14ac:dyDescent="0.25">
      <c r="A49" s="86">
        <v>1858092020</v>
      </c>
      <c r="B49" s="87">
        <v>44039.869675925926</v>
      </c>
      <c r="C49" s="87" t="s">
        <v>6508</v>
      </c>
      <c r="D49" s="88" t="s">
        <v>129</v>
      </c>
      <c r="E49" s="86" t="s">
        <v>6502</v>
      </c>
      <c r="F49" s="86" t="s">
        <v>6537</v>
      </c>
      <c r="G49" s="86" t="s">
        <v>124</v>
      </c>
      <c r="H49" s="86" t="s">
        <v>6504</v>
      </c>
      <c r="I49" s="86" t="s">
        <v>80</v>
      </c>
      <c r="J49" s="86"/>
      <c r="K49" s="86"/>
    </row>
    <row r="50" spans="1:11" x14ac:dyDescent="0.25">
      <c r="A50" s="86">
        <v>1863652020</v>
      </c>
      <c r="B50" s="87">
        <v>44035.860520833332</v>
      </c>
      <c r="C50" s="87">
        <v>44048.423136574071</v>
      </c>
      <c r="D50" s="88">
        <v>9</v>
      </c>
      <c r="E50" s="86" t="s">
        <v>6502</v>
      </c>
      <c r="F50" s="86" t="s">
        <v>6537</v>
      </c>
      <c r="G50" s="86" t="s">
        <v>6510</v>
      </c>
      <c r="H50" s="86" t="s">
        <v>6511</v>
      </c>
      <c r="I50" s="86" t="s">
        <v>6512</v>
      </c>
      <c r="J50" s="86" t="s">
        <v>6514</v>
      </c>
      <c r="K50" s="86"/>
    </row>
    <row r="51" spans="1:11" x14ac:dyDescent="0.25">
      <c r="A51" s="86">
        <v>1874462020</v>
      </c>
      <c r="B51" s="87">
        <v>44036.710439814815</v>
      </c>
      <c r="C51" s="87" t="s">
        <v>6508</v>
      </c>
      <c r="D51" s="88" t="s">
        <v>129</v>
      </c>
      <c r="E51" s="86" t="s">
        <v>6502</v>
      </c>
      <c r="F51" s="86" t="s">
        <v>6537</v>
      </c>
      <c r="G51" s="86" t="s">
        <v>124</v>
      </c>
      <c r="H51" s="86" t="s">
        <v>6504</v>
      </c>
      <c r="I51" s="86" t="s">
        <v>6540</v>
      </c>
      <c r="J51" s="86"/>
      <c r="K51" s="86"/>
    </row>
    <row r="52" spans="1:11" x14ac:dyDescent="0.25">
      <c r="A52" s="86">
        <v>1890782020</v>
      </c>
      <c r="B52" s="87">
        <v>44039.353067129632</v>
      </c>
      <c r="C52" s="87">
        <v>44040.47828703704</v>
      </c>
      <c r="D52" s="88">
        <v>1</v>
      </c>
      <c r="E52" s="86" t="s">
        <v>6502</v>
      </c>
      <c r="F52" s="86" t="s">
        <v>6537</v>
      </c>
      <c r="G52" s="86" t="s">
        <v>124</v>
      </c>
      <c r="H52" s="86" t="s">
        <v>6504</v>
      </c>
      <c r="I52" s="86" t="s">
        <v>6554</v>
      </c>
      <c r="J52" s="86" t="s">
        <v>6555</v>
      </c>
      <c r="K52" s="86" t="s">
        <v>6507</v>
      </c>
    </row>
    <row r="53" spans="1:11" x14ac:dyDescent="0.25">
      <c r="A53" s="86">
        <v>1902482020</v>
      </c>
      <c r="B53" s="87">
        <v>44040.728368055556</v>
      </c>
      <c r="C53" s="87" t="s">
        <v>6508</v>
      </c>
      <c r="D53" s="88" t="s">
        <v>129</v>
      </c>
      <c r="E53" s="86" t="s">
        <v>6502</v>
      </c>
      <c r="F53" s="86" t="s">
        <v>6537</v>
      </c>
      <c r="G53" s="86" t="s">
        <v>6521</v>
      </c>
      <c r="H53" s="86" t="s">
        <v>6504</v>
      </c>
      <c r="I53" s="86" t="s">
        <v>6529</v>
      </c>
      <c r="J53" s="86"/>
      <c r="K53" s="86"/>
    </row>
    <row r="54" spans="1:11" x14ac:dyDescent="0.25">
      <c r="A54" s="86">
        <v>1909062020</v>
      </c>
      <c r="B54" s="87">
        <v>44040.358032407406</v>
      </c>
      <c r="C54" s="87">
        <v>44040.580578703702</v>
      </c>
      <c r="D54" s="88">
        <v>0</v>
      </c>
      <c r="E54" s="86" t="s">
        <v>6502</v>
      </c>
      <c r="F54" s="86" t="s">
        <v>6537</v>
      </c>
      <c r="G54" s="86" t="s">
        <v>124</v>
      </c>
      <c r="H54" s="86" t="s">
        <v>6527</v>
      </c>
      <c r="I54" s="86" t="s">
        <v>6544</v>
      </c>
      <c r="J54" s="86" t="s">
        <v>6555</v>
      </c>
      <c r="K54" s="86"/>
    </row>
    <row r="55" spans="1:11" x14ac:dyDescent="0.25">
      <c r="A55" s="86">
        <v>1923532020</v>
      </c>
      <c r="B55" s="87">
        <v>44040.99114583333</v>
      </c>
      <c r="C55" s="87">
        <v>44042.238344907404</v>
      </c>
      <c r="D55" s="88">
        <v>2</v>
      </c>
      <c r="E55" s="86" t="s">
        <v>6502</v>
      </c>
      <c r="F55" s="86" t="s">
        <v>6537</v>
      </c>
      <c r="G55" s="86" t="s">
        <v>124</v>
      </c>
      <c r="H55" s="86" t="s">
        <v>6527</v>
      </c>
      <c r="I55" s="86" t="s">
        <v>6544</v>
      </c>
      <c r="J55" s="86" t="s">
        <v>6555</v>
      </c>
      <c r="K55" s="86"/>
    </row>
    <row r="56" spans="1:11" x14ac:dyDescent="0.25">
      <c r="A56" s="86">
        <v>1924632020</v>
      </c>
      <c r="B56" s="87">
        <v>44042.632465277777</v>
      </c>
      <c r="C56" s="87">
        <v>44042.633275462962</v>
      </c>
      <c r="D56" s="88">
        <v>0</v>
      </c>
      <c r="E56" s="86" t="s">
        <v>6502</v>
      </c>
      <c r="F56" s="86" t="s">
        <v>6537</v>
      </c>
      <c r="G56" s="86" t="s">
        <v>124</v>
      </c>
      <c r="H56" s="86" t="s">
        <v>6504</v>
      </c>
      <c r="I56" s="86" t="s">
        <v>6554</v>
      </c>
      <c r="J56" s="86" t="s">
        <v>6514</v>
      </c>
      <c r="K56" s="86" t="s">
        <v>6507</v>
      </c>
    </row>
    <row r="57" spans="1:11" x14ac:dyDescent="0.25">
      <c r="A57" s="86">
        <v>1924992020</v>
      </c>
      <c r="B57" s="87">
        <v>44041.830694444441</v>
      </c>
      <c r="C57" s="87" t="s">
        <v>6508</v>
      </c>
      <c r="D57" s="88" t="s">
        <v>129</v>
      </c>
      <c r="E57" s="86" t="s">
        <v>6502</v>
      </c>
      <c r="F57" s="86" t="s">
        <v>6537</v>
      </c>
      <c r="G57" s="86" t="s">
        <v>6510</v>
      </c>
      <c r="H57" s="86" t="s">
        <v>6527</v>
      </c>
      <c r="I57" s="86" t="s">
        <v>6512</v>
      </c>
      <c r="J57" s="86"/>
      <c r="K57" s="86"/>
    </row>
    <row r="58" spans="1:11" x14ac:dyDescent="0.25">
      <c r="A58" s="86">
        <v>1936862020</v>
      </c>
      <c r="B58" s="87">
        <v>44041.8127662037</v>
      </c>
      <c r="C58" s="87">
        <v>44047.740995370368</v>
      </c>
      <c r="D58" s="88">
        <v>4</v>
      </c>
      <c r="E58" s="86" t="s">
        <v>6502</v>
      </c>
      <c r="F58" s="86" t="s">
        <v>6537</v>
      </c>
      <c r="G58" s="86" t="s">
        <v>124</v>
      </c>
      <c r="H58" s="86" t="s">
        <v>6504</v>
      </c>
      <c r="I58" s="86" t="s">
        <v>6540</v>
      </c>
      <c r="J58" s="86" t="s">
        <v>6514</v>
      </c>
      <c r="K58" s="86"/>
    </row>
    <row r="59" spans="1:11" x14ac:dyDescent="0.25">
      <c r="A59" s="86">
        <v>1945502020</v>
      </c>
      <c r="B59" s="87">
        <v>44042.623645833337</v>
      </c>
      <c r="C59" s="87">
        <v>44046.60496527778</v>
      </c>
      <c r="D59" s="88">
        <v>2</v>
      </c>
      <c r="E59" s="86" t="s">
        <v>6502</v>
      </c>
      <c r="F59" s="86" t="s">
        <v>6537</v>
      </c>
      <c r="G59" s="86" t="s">
        <v>124</v>
      </c>
      <c r="H59" s="86" t="s">
        <v>6504</v>
      </c>
      <c r="I59" s="86" t="s">
        <v>6540</v>
      </c>
      <c r="J59" s="86" t="s">
        <v>6514</v>
      </c>
      <c r="K59" s="86"/>
    </row>
    <row r="60" spans="1:11" x14ac:dyDescent="0.25">
      <c r="A60" s="86">
        <v>1948552020</v>
      </c>
      <c r="B60" s="87">
        <v>44043.007326388892</v>
      </c>
      <c r="C60" s="87" t="s">
        <v>6508</v>
      </c>
      <c r="D60" s="88" t="s">
        <v>129</v>
      </c>
      <c r="E60" s="86" t="s">
        <v>6502</v>
      </c>
      <c r="F60" s="86" t="s">
        <v>6537</v>
      </c>
      <c r="G60" s="86" t="s">
        <v>124</v>
      </c>
      <c r="H60" s="86" t="s">
        <v>6504</v>
      </c>
      <c r="I60" s="86" t="s">
        <v>6541</v>
      </c>
      <c r="J60" s="86"/>
      <c r="K60" s="86"/>
    </row>
    <row r="61" spans="1:11" x14ac:dyDescent="0.25">
      <c r="A61" s="86">
        <v>1959122020</v>
      </c>
      <c r="B61" s="87">
        <v>44043.646979166668</v>
      </c>
      <c r="C61" s="87">
        <v>44043.674201388887</v>
      </c>
      <c r="D61" s="88">
        <v>0</v>
      </c>
      <c r="E61" s="86" t="s">
        <v>6502</v>
      </c>
      <c r="F61" s="86" t="s">
        <v>6537</v>
      </c>
      <c r="G61" s="86" t="s">
        <v>124</v>
      </c>
      <c r="H61" s="86" t="s">
        <v>6504</v>
      </c>
      <c r="I61" s="86" t="s">
        <v>6529</v>
      </c>
      <c r="J61" s="86" t="s">
        <v>6555</v>
      </c>
      <c r="K61" s="86"/>
    </row>
    <row r="62" spans="1:11" x14ac:dyDescent="0.25">
      <c r="A62" s="86">
        <v>1962342020</v>
      </c>
      <c r="B62" s="87">
        <v>44043.74386574074</v>
      </c>
      <c r="C62" s="87">
        <v>44048.420162037037</v>
      </c>
      <c r="D62" s="88">
        <v>3</v>
      </c>
      <c r="E62" s="86" t="s">
        <v>6502</v>
      </c>
      <c r="F62" s="86" t="s">
        <v>6537</v>
      </c>
      <c r="G62" s="86" t="s">
        <v>124</v>
      </c>
      <c r="H62" s="86" t="s">
        <v>6504</v>
      </c>
      <c r="I62" s="86" t="s">
        <v>6593</v>
      </c>
      <c r="J62" s="86" t="s">
        <v>6514</v>
      </c>
      <c r="K62" s="86"/>
    </row>
    <row r="63" spans="1:11" x14ac:dyDescent="0.25">
      <c r="A63" s="86">
        <v>1962592020</v>
      </c>
      <c r="B63" s="87">
        <v>44043.75408564815</v>
      </c>
      <c r="C63" s="87">
        <v>44047.754178240742</v>
      </c>
      <c r="D63" s="88">
        <v>2</v>
      </c>
      <c r="E63" s="86" t="s">
        <v>6502</v>
      </c>
      <c r="F63" s="86" t="s">
        <v>6537</v>
      </c>
      <c r="G63" s="86" t="s">
        <v>124</v>
      </c>
      <c r="H63" s="86" t="s">
        <v>6504</v>
      </c>
      <c r="I63" s="86" t="s">
        <v>6530</v>
      </c>
      <c r="J63" s="86" t="s">
        <v>6514</v>
      </c>
      <c r="K63" s="86"/>
    </row>
    <row r="64" spans="1:11" x14ac:dyDescent="0.25">
      <c r="A64" s="86">
        <v>1965392020</v>
      </c>
      <c r="B64" s="87">
        <v>44043.938657407409</v>
      </c>
      <c r="C64" s="87">
        <v>44046.335578703707</v>
      </c>
      <c r="D64" s="88">
        <v>1</v>
      </c>
      <c r="E64" s="86" t="s">
        <v>6502</v>
      </c>
      <c r="F64" s="86" t="s">
        <v>6537</v>
      </c>
      <c r="G64" s="86" t="s">
        <v>124</v>
      </c>
      <c r="H64" s="86" t="s">
        <v>6504</v>
      </c>
      <c r="I64" s="86" t="s">
        <v>6523</v>
      </c>
      <c r="J64" s="86" t="s">
        <v>6514</v>
      </c>
      <c r="K64" s="86"/>
    </row>
    <row r="65" spans="1:5" x14ac:dyDescent="0.25">
      <c r="B65" s="94"/>
      <c r="C65" s="95"/>
    </row>
    <row r="66" spans="1:5" x14ac:dyDescent="0.25">
      <c r="A66" s="110" t="str">
        <f>+A3</f>
        <v>Solicitudes de información en el mes de julio de 2020</v>
      </c>
      <c r="B66" s="110"/>
      <c r="C66" s="110"/>
      <c r="D66" s="110"/>
      <c r="E66" s="110"/>
    </row>
    <row r="67" spans="1:5" x14ac:dyDescent="0.25">
      <c r="A67" s="111" t="s">
        <v>6597</v>
      </c>
      <c r="B67" s="111"/>
      <c r="C67" s="111"/>
      <c r="D67" s="111"/>
      <c r="E67" s="96">
        <v>60</v>
      </c>
    </row>
    <row r="68" spans="1:5" x14ac:dyDescent="0.25">
      <c r="A68" s="111" t="s">
        <v>6598</v>
      </c>
      <c r="B68" s="111"/>
      <c r="C68" s="111"/>
      <c r="D68" s="111"/>
      <c r="E68" s="96">
        <v>8</v>
      </c>
    </row>
    <row r="69" spans="1:5" ht="45" x14ac:dyDescent="0.25">
      <c r="A69" s="111" t="s">
        <v>6599</v>
      </c>
      <c r="B69" s="111"/>
      <c r="C69" s="111"/>
      <c r="D69" s="111"/>
      <c r="E69" s="97" t="s">
        <v>6600</v>
      </c>
    </row>
    <row r="70" spans="1:5" x14ac:dyDescent="0.25">
      <c r="A70" s="106" t="s">
        <v>6601</v>
      </c>
      <c r="B70" s="106"/>
      <c r="C70" s="106"/>
      <c r="D70" s="106"/>
      <c r="E70" s="96">
        <v>0</v>
      </c>
    </row>
    <row r="71" spans="1:5" x14ac:dyDescent="0.25">
      <c r="A71" s="107" t="s">
        <v>6602</v>
      </c>
      <c r="B71" s="107"/>
      <c r="C71" s="107"/>
      <c r="D71" s="107"/>
      <c r="E71" s="107"/>
    </row>
    <row r="72" spans="1:5" x14ac:dyDescent="0.25">
      <c r="A72" s="107"/>
      <c r="B72" s="107"/>
      <c r="C72" s="107"/>
      <c r="D72" s="107"/>
      <c r="E72" s="107"/>
    </row>
    <row r="73" spans="1:5" x14ac:dyDescent="0.25">
      <c r="A73" s="107"/>
      <c r="B73" s="107"/>
      <c r="C73" s="107"/>
      <c r="D73" s="107"/>
      <c r="E73" s="107"/>
    </row>
    <row r="74" spans="1:5" x14ac:dyDescent="0.25">
      <c r="B74" s="94"/>
      <c r="C74" s="95"/>
    </row>
    <row r="75" spans="1:5" x14ac:dyDescent="0.25">
      <c r="B75" s="94"/>
      <c r="C75" s="95"/>
    </row>
    <row r="76" spans="1:5" x14ac:dyDescent="0.25">
      <c r="B76" s="94"/>
      <c r="C76" s="95"/>
    </row>
    <row r="77" spans="1:5" x14ac:dyDescent="0.25">
      <c r="B77" s="94"/>
      <c r="C77" s="95"/>
    </row>
    <row r="78" spans="1:5" x14ac:dyDescent="0.25">
      <c r="B78" s="94"/>
    </row>
    <row r="79" spans="1:5" x14ac:dyDescent="0.25">
      <c r="B79" s="94"/>
      <c r="C79" s="95"/>
    </row>
    <row r="80" spans="1:5" x14ac:dyDescent="0.25">
      <c r="B80" s="94"/>
      <c r="C80" s="95"/>
    </row>
    <row r="81" spans="2:3" x14ac:dyDescent="0.25">
      <c r="B81" s="94"/>
      <c r="C81" s="95"/>
    </row>
    <row r="82" spans="2:3" x14ac:dyDescent="0.25">
      <c r="B82" s="94"/>
      <c r="C82" s="95"/>
    </row>
    <row r="83" spans="2:3" x14ac:dyDescent="0.25">
      <c r="B83" s="94"/>
      <c r="C83" s="95"/>
    </row>
    <row r="84" spans="2:3" x14ac:dyDescent="0.25">
      <c r="B84" s="94"/>
      <c r="C84" s="95"/>
    </row>
    <row r="85" spans="2:3" x14ac:dyDescent="0.25">
      <c r="B85" s="94"/>
    </row>
    <row r="86" spans="2:3" x14ac:dyDescent="0.25">
      <c r="B86" s="94"/>
      <c r="C86" s="95"/>
    </row>
    <row r="87" spans="2:3" x14ac:dyDescent="0.25">
      <c r="B87" s="94"/>
      <c r="C87" s="95"/>
    </row>
    <row r="88" spans="2:3" x14ac:dyDescent="0.25">
      <c r="B88" s="94"/>
      <c r="C88" s="95"/>
    </row>
    <row r="89" spans="2:3" x14ac:dyDescent="0.25">
      <c r="B89" s="94"/>
    </row>
    <row r="90" spans="2:3" x14ac:dyDescent="0.25">
      <c r="B90" s="94"/>
    </row>
    <row r="91" spans="2:3" x14ac:dyDescent="0.25">
      <c r="B91" s="94"/>
    </row>
    <row r="92" spans="2:3" x14ac:dyDescent="0.25">
      <c r="B92" s="94"/>
    </row>
    <row r="93" spans="2:3" x14ac:dyDescent="0.25">
      <c r="B93" s="94"/>
      <c r="C93" s="95"/>
    </row>
    <row r="94" spans="2:3" x14ac:dyDescent="0.25">
      <c r="B94" s="94"/>
    </row>
    <row r="95" spans="2:3" x14ac:dyDescent="0.25">
      <c r="B95" s="94"/>
      <c r="C95" s="95"/>
    </row>
    <row r="96" spans="2:3" x14ac:dyDescent="0.25">
      <c r="B96" s="94"/>
      <c r="C96" s="95"/>
    </row>
    <row r="97" spans="2:3" x14ac:dyDescent="0.25">
      <c r="B97" s="94"/>
      <c r="C97" s="95"/>
    </row>
    <row r="98" spans="2:3" x14ac:dyDescent="0.25">
      <c r="B98" s="94"/>
    </row>
    <row r="99" spans="2:3" x14ac:dyDescent="0.25">
      <c r="B99" s="94"/>
    </row>
    <row r="100" spans="2:3" x14ac:dyDescent="0.25">
      <c r="B100" s="94"/>
    </row>
    <row r="101" spans="2:3" x14ac:dyDescent="0.25">
      <c r="B101" s="94"/>
    </row>
    <row r="102" spans="2:3" x14ac:dyDescent="0.25">
      <c r="B102" s="94"/>
      <c r="C102" s="95"/>
    </row>
    <row r="103" spans="2:3" x14ac:dyDescent="0.25">
      <c r="B103" s="94"/>
    </row>
    <row r="104" spans="2:3" x14ac:dyDescent="0.25">
      <c r="B104" s="94"/>
    </row>
    <row r="105" spans="2:3" x14ac:dyDescent="0.25">
      <c r="B105" s="94"/>
    </row>
  </sheetData>
  <autoFilter ref="A4:L64" xr:uid="{0CBA3C1C-E1FA-4506-BD69-51CA3F05530A}"/>
  <mergeCells count="8">
    <mergeCell ref="A70:D70"/>
    <mergeCell ref="A71:E73"/>
    <mergeCell ref="A2:K2"/>
    <mergeCell ref="A3:K3"/>
    <mergeCell ref="A66:E66"/>
    <mergeCell ref="A67:D67"/>
    <mergeCell ref="A68:D68"/>
    <mergeCell ref="A69:D69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Estadisticas_CanalesGCAU</vt:lpstr>
      <vt:lpstr>DerechosPeticion</vt:lpstr>
      <vt:lpstr>SDQS_Jul2020</vt:lpstr>
      <vt:lpstr>SOLIC_INFORMACION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javargas</dc:creator>
  <cp:lastModifiedBy>William Gerardo Salgado Acosta</cp:lastModifiedBy>
  <cp:lastPrinted>2016-07-19T12:28:52Z</cp:lastPrinted>
  <dcterms:created xsi:type="dcterms:W3CDTF">2015-03-25T21:18:08Z</dcterms:created>
  <dcterms:modified xsi:type="dcterms:W3CDTF">2021-05-14T20:45:49Z</dcterms:modified>
</cp:coreProperties>
</file>