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1\"/>
    </mc:Choice>
  </mc:AlternateContent>
  <xr:revisionPtr revIDLastSave="0" documentId="13_ncr:1_{76F3994F-163E-40D8-9FF6-B0402A388633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4" r:id="rId2"/>
    <sheet name="BTE_Ene2022" sheetId="2" r:id="rId3"/>
    <sheet name="SOLIC_INFORMACION" sheetId="3" r:id="rId4"/>
  </sheets>
  <definedNames>
    <definedName name="_xlnm._FilterDatabase" localSheetId="2" hidden="1">BTE_Ene2022!$A$4:$L$4</definedName>
    <definedName name="_xlnm._FilterDatabase" localSheetId="1" hidden="1">DerechosPeticion!$A$4:$G$4</definedName>
    <definedName name="_xlnm._FilterDatabase" localSheetId="0" hidden="1">Estadisticas_CanalesGCAC!$B$369:$O$369</definedName>
    <definedName name="_xlnm._FilterDatabase" localSheetId="3" hidden="1">SOLIC_INFORMACION!$A$4:$M$4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3" l="1"/>
  <c r="D119" i="1"/>
  <c r="E119" i="1"/>
  <c r="F119" i="1"/>
  <c r="G119" i="1"/>
  <c r="H119" i="1"/>
  <c r="I119" i="1"/>
  <c r="J119" i="1"/>
  <c r="K119" i="1"/>
  <c r="L119" i="1"/>
  <c r="M119" i="1"/>
  <c r="N119" i="1"/>
  <c r="D120" i="1"/>
  <c r="E120" i="1"/>
  <c r="F120" i="1"/>
  <c r="G120" i="1"/>
  <c r="H120" i="1"/>
  <c r="I120" i="1"/>
  <c r="J120" i="1"/>
  <c r="K120" i="1"/>
  <c r="L120" i="1"/>
  <c r="M120" i="1"/>
  <c r="N120" i="1"/>
  <c r="O58" i="1" l="1"/>
  <c r="O438" i="1"/>
  <c r="O437" i="1"/>
  <c r="O436" i="1"/>
  <c r="O435" i="1"/>
  <c r="O434" i="1"/>
  <c r="L431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381" i="1"/>
  <c r="N380" i="1"/>
  <c r="N381" i="1" s="1"/>
  <c r="M380" i="1"/>
  <c r="M381" i="1" s="1"/>
  <c r="L380" i="1"/>
  <c r="L381" i="1" s="1"/>
  <c r="K380" i="1"/>
  <c r="K381" i="1" s="1"/>
  <c r="J380" i="1"/>
  <c r="I380" i="1"/>
  <c r="H380" i="1"/>
  <c r="G380" i="1"/>
  <c r="G381" i="1" s="1"/>
  <c r="F380" i="1"/>
  <c r="F381" i="1" s="1"/>
  <c r="E380" i="1"/>
  <c r="E381" i="1" s="1"/>
  <c r="D380" i="1"/>
  <c r="D381" i="1" s="1"/>
  <c r="C380" i="1"/>
  <c r="C381" i="1" s="1"/>
  <c r="O331" i="1"/>
  <c r="O330" i="1"/>
  <c r="O309" i="1"/>
  <c r="O308" i="1"/>
  <c r="O290" i="1"/>
  <c r="O253" i="1"/>
  <c r="N231" i="1"/>
  <c r="N252" i="1" s="1"/>
  <c r="N254" i="1" s="1"/>
  <c r="M231" i="1"/>
  <c r="M252" i="1" s="1"/>
  <c r="M254" i="1" s="1"/>
  <c r="L231" i="1"/>
  <c r="L252" i="1" s="1"/>
  <c r="L254" i="1" s="1"/>
  <c r="K231" i="1"/>
  <c r="K252" i="1" s="1"/>
  <c r="K254" i="1" s="1"/>
  <c r="J231" i="1"/>
  <c r="J252" i="1" s="1"/>
  <c r="J254" i="1" s="1"/>
  <c r="I231" i="1"/>
  <c r="I252" i="1" s="1"/>
  <c r="I254" i="1" s="1"/>
  <c r="H231" i="1"/>
  <c r="H252" i="1" s="1"/>
  <c r="H254" i="1" s="1"/>
  <c r="G231" i="1"/>
  <c r="G252" i="1" s="1"/>
  <c r="G254" i="1" s="1"/>
  <c r="F231" i="1"/>
  <c r="F252" i="1" s="1"/>
  <c r="F254" i="1" s="1"/>
  <c r="E231" i="1"/>
  <c r="E252" i="1" s="1"/>
  <c r="E254" i="1" s="1"/>
  <c r="D231" i="1"/>
  <c r="D252" i="1" s="1"/>
  <c r="D254" i="1" s="1"/>
  <c r="C231" i="1"/>
  <c r="C252" i="1" s="1"/>
  <c r="O230" i="1"/>
  <c r="O229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0" i="1"/>
  <c r="O199" i="1"/>
  <c r="O198" i="1"/>
  <c r="O197" i="1"/>
  <c r="O196" i="1"/>
  <c r="O195" i="1"/>
  <c r="O194" i="1"/>
  <c r="O193" i="1"/>
  <c r="O19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1" i="1"/>
  <c r="O160" i="1"/>
  <c r="O159" i="1"/>
  <c r="O158" i="1"/>
  <c r="O157" i="1"/>
  <c r="O156" i="1"/>
  <c r="O155" i="1"/>
  <c r="O154" i="1"/>
  <c r="O153" i="1"/>
  <c r="O152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C120" i="1" s="1"/>
  <c r="O116" i="1"/>
  <c r="C119" i="1" s="1"/>
  <c r="O96" i="1"/>
  <c r="O78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H381" i="1" l="1"/>
  <c r="I381" i="1"/>
  <c r="J381" i="1"/>
  <c r="D412" i="1"/>
  <c r="L412" i="1"/>
  <c r="F412" i="1"/>
  <c r="N412" i="1"/>
  <c r="C412" i="1"/>
  <c r="K412" i="1"/>
  <c r="E412" i="1"/>
  <c r="E353" i="1" s="1"/>
  <c r="M412" i="1"/>
  <c r="G412" i="1"/>
  <c r="I412" i="1"/>
  <c r="H412" i="1"/>
  <c r="J412" i="1"/>
  <c r="O231" i="1"/>
  <c r="O201" i="1"/>
  <c r="O162" i="1"/>
  <c r="O118" i="1"/>
  <c r="P117" i="1" s="1"/>
  <c r="N255" i="1"/>
  <c r="N256" i="1"/>
  <c r="I256" i="1"/>
  <c r="I255" i="1"/>
  <c r="J256" i="1"/>
  <c r="J255" i="1"/>
  <c r="C254" i="1"/>
  <c r="O252" i="1"/>
  <c r="K256" i="1"/>
  <c r="K255" i="1"/>
  <c r="D255" i="1"/>
  <c r="D256" i="1"/>
  <c r="L255" i="1"/>
  <c r="L256" i="1"/>
  <c r="E255" i="1"/>
  <c r="E256" i="1"/>
  <c r="H256" i="1"/>
  <c r="H255" i="1"/>
  <c r="M255" i="1"/>
  <c r="M256" i="1"/>
  <c r="G255" i="1"/>
  <c r="G256" i="1"/>
  <c r="F255" i="1"/>
  <c r="F256" i="1"/>
  <c r="O13" i="1"/>
  <c r="F14" i="1" s="1"/>
  <c r="C353" i="1" l="1"/>
  <c r="G353" i="1"/>
  <c r="I353" i="1"/>
  <c r="P116" i="1"/>
  <c r="P118" i="1" s="1"/>
  <c r="K353" i="1"/>
  <c r="L353" i="1"/>
  <c r="H353" i="1"/>
  <c r="D353" i="1"/>
  <c r="F353" i="1"/>
  <c r="N353" i="1"/>
  <c r="J353" i="1"/>
  <c r="M353" i="1"/>
  <c r="K14" i="1"/>
  <c r="M14" i="1"/>
  <c r="D14" i="1"/>
  <c r="I14" i="1"/>
  <c r="J14" i="1"/>
  <c r="G14" i="1"/>
  <c r="E14" i="1"/>
  <c r="H14" i="1"/>
  <c r="C14" i="1"/>
  <c r="C256" i="1"/>
  <c r="C255" i="1"/>
  <c r="O254" i="1"/>
  <c r="L14" i="1"/>
  <c r="P253" i="1" l="1"/>
  <c r="P252" i="1"/>
  <c r="O14" i="1"/>
  <c r="P254" i="1" l="1"/>
</calcChain>
</file>

<file path=xl/sharedStrings.xml><?xml version="1.0" encoding="utf-8"?>
<sst xmlns="http://schemas.openxmlformats.org/spreadsheetml/2006/main" count="7535" uniqueCount="1866">
  <si>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</si>
  <si>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</si>
  <si>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</si>
  <si>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</si>
  <si>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</si>
  <si>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</si>
  <si>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</si>
  <si>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</si>
  <si>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</si>
  <si>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</si>
  <si>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</si>
  <si>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</si>
  <si>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</si>
  <si>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</si>
  <si>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</si>
  <si>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</si>
  <si>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</si>
  <si>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</si>
  <si>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</si>
  <si>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</si>
  <si>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</si>
  <si>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</si>
  <si>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</si>
  <si>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</si>
  <si>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</si>
  <si>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</si>
  <si>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</si>
  <si>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</si>
  <si>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</si>
  <si>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</si>
  <si>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</si>
  <si>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</si>
  <si>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</si>
  <si>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</si>
  <si>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</si>
  <si>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</si>
  <si>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</si>
  <si>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</si>
  <si>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</si>
  <si>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</si>
  <si>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</si>
  <si>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</si>
  <si>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</si>
  <si>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</si>
  <si>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</si>
  <si>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</si>
  <si>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</si>
  <si>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</si>
  <si>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</si>
  <si>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</si>
  <si>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</si>
  <si>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</si>
  <si>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</si>
  <si>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</si>
  <si>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</si>
  <si>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</si>
  <si>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</si>
  <si>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</si>
  <si>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</si>
  <si>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</si>
  <si>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</si>
  <si>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</si>
  <si>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</si>
  <si>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</si>
  <si>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</si>
  <si>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</si>
  <si>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</si>
  <si>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</si>
  <si>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</si>
  <si>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</si>
  <si>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</si>
  <si>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</si>
  <si>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</si>
  <si>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</si>
  <si>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</si>
  <si>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</si>
  <si>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</si>
  <si>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</si>
  <si>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</si>
  <si>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</si>
  <si>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</si>
  <si>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</si>
  <si>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</si>
  <si>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</si>
  <si>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</si>
  <si>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</si>
  <si>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</si>
  <si>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Atención Call Center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</si>
  <si>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</si>
  <si>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</si>
  <si>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</si>
  <si>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</si>
  <si>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</si>
  <si>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</si>
  <si>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</si>
  <si>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</si>
  <si>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</si>
  <si>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Atención presencial puntos</t>
  </si>
  <si>
    <t>Orientación video llamada</t>
  </si>
  <si>
    <t>Información del reporte del 02/02/2022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</si>
  <si>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</si>
  <si>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</si>
  <si>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</si>
  <si>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</si>
  <si>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</si>
  <si>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</si>
  <si>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</si>
  <si>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</si>
  <si>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</si>
  <si>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</si>
  <si>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</si>
  <si>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</si>
  <si>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</si>
  <si>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</si>
  <si>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</si>
  <si>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</si>
  <si>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</si>
  <si>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94-RECURSO DE APELACION</t>
  </si>
  <si>
    <t>42-REVISION AVALUO</t>
  </si>
  <si>
    <t>21-DESENGLOBE NPH-NO PROPIEDAD HORIZONTAL</t>
  </si>
  <si>
    <t>102-SOLICITUD RECIBO DE PAGO PLUSVALIA</t>
  </si>
  <si>
    <t>50-NUEVA INCORPORACION</t>
  </si>
  <si>
    <t>Minutos promedio por llamada</t>
  </si>
  <si>
    <t>Notificaciones de respuestas tramitadas</t>
  </si>
  <si>
    <t>Reporte enero corte sistema al 21/02/2022</t>
  </si>
  <si>
    <t>Información del Tablero de Control Cordis (BI) al 22/02/2022 am.</t>
  </si>
  <si>
    <t>Reporte generado el 21/02/2022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</si>
  <si>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</si>
  <si>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enero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</si>
  <si>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</si>
  <si>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</si>
  <si>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</si>
  <si>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</si>
  <si>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</si>
  <si>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</si>
  <si>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</si>
  <si>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</si>
  <si>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</si>
  <si>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de la petición</t>
  </si>
  <si>
    <t>Estado petición final</t>
  </si>
  <si>
    <t>OBSERVACIONES REQUERIMIENTO</t>
  </si>
  <si>
    <t>SUBGERENCIA DE PARTICIPACION Y ATENCION AL CIUDADANO</t>
  </si>
  <si>
    <t>Cerrado - Sin recurso de reposicion</t>
  </si>
  <si>
    <t>Anotación en el sistema Bogotá Te Escucha</t>
  </si>
  <si>
    <t>DERECHO DE PETICION DE INTERES PARTICULAR</t>
  </si>
  <si>
    <t>URBANISMO - VIVIENDA</t>
  </si>
  <si>
    <t>CAMBIO DE PROPIETARIO O POSEEDOR</t>
  </si>
  <si>
    <t>Solucionado - Por respuesta definitiva</t>
  </si>
  <si>
    <t>SOLICITUD DE ACCESO A LA INFORMACION</t>
  </si>
  <si>
    <t>CERTIFICACION CATASTRAL</t>
  </si>
  <si>
    <t>TELEFONO</t>
  </si>
  <si>
    <t>DERECHO DE PETICION DE INTERES GENERAL</t>
  </si>
  <si>
    <t>ATENCION TIENDA CATASTRAL</t>
  </si>
  <si>
    <t>Cerrado por desistimiento tacito</t>
  </si>
  <si>
    <t>RECURSOS</t>
  </si>
  <si>
    <t>CERTIFICACIONES MANUALES</t>
  </si>
  <si>
    <t>CERTIFICADO DE INSCRIPCION EN EL CENSO CATASTRAL</t>
  </si>
  <si>
    <t>SUBGERENCIA DE TALENTO HUMANO</t>
  </si>
  <si>
    <t>GESTION DEL TALENTO HUMANO</t>
  </si>
  <si>
    <t>RECTIFICACION DE ESTRATO USO Y DESTINO</t>
  </si>
  <si>
    <t>OFICINA DE CONTROL DISCIPLINARIO INTERNO</t>
  </si>
  <si>
    <t>TRASLADO A ENTIDADES DISTRITALES</t>
  </si>
  <si>
    <t>Solucionado - Por traslado</t>
  </si>
  <si>
    <t>SUBGERENCIA DE INFORMACION FISICA Y JURIDICA</t>
  </si>
  <si>
    <t>TRAMITES  MORAS  PRIORIDADES</t>
  </si>
  <si>
    <t>ATENCION Y SERVICIO A LA CIUDADANIA</t>
  </si>
  <si>
    <t>FELICITACION</t>
  </si>
  <si>
    <t>ATENCION SERVIDORES RED CADE</t>
  </si>
  <si>
    <t>GERENCIA DE INFORMACION CATASTRAL</t>
  </si>
  <si>
    <t>REQUERIMIENTOS DE NOMENCLATURA</t>
  </si>
  <si>
    <t>CERTIFICADO DE CABIDA Y LINDEROS</t>
  </si>
  <si>
    <t>IMPUESTOS  TASAS Y CONTRIBUCIONES</t>
  </si>
  <si>
    <t>IMPUESTOS</t>
  </si>
  <si>
    <t xml:space="preserve">ATENCION DE SERVICIOS </t>
  </si>
  <si>
    <t>REVISION DE AVALUO</t>
  </si>
  <si>
    <t>PLUSVALIA</t>
  </si>
  <si>
    <t>TRASLADO A ENTIDADES NACIONALES Y/O TERRITORIALES</t>
  </si>
  <si>
    <t>SUBGERENCIA DE INFORMACION ECONOMICA</t>
  </si>
  <si>
    <t>CENSO INMOBILIARIO</t>
  </si>
  <si>
    <t/>
  </si>
  <si>
    <t>Por ampliar - por solicitud ampliacion</t>
  </si>
  <si>
    <t>ENGLOBE / DESENGLOBE</t>
  </si>
  <si>
    <t>GERENCIA DE IDECA</t>
  </si>
  <si>
    <t>REQUERIMIENTO IDECA</t>
  </si>
  <si>
    <t>RECTIFICACION DE LA INFORMACION CATASTRAL</t>
  </si>
  <si>
    <t>ACTUALIZACION DE DATOS ABIERTOS</t>
  </si>
  <si>
    <t>SUBGERENCIA DE CONTRATACION</t>
  </si>
  <si>
    <t>En tramite - Por asignacion</t>
  </si>
  <si>
    <t>AVALUO CATASTRAL</t>
  </si>
  <si>
    <t>PORTAFOLIO DE SERVICIOS</t>
  </si>
  <si>
    <t>Solucionado - Por asignacion</t>
  </si>
  <si>
    <t>INCORPORACION DE CONSTRUCCION PH / NPH</t>
  </si>
  <si>
    <t>DENUNCIA POR ACTOS DE CORRUPCION</t>
  </si>
  <si>
    <t>SERVIDORES PUBLICOS QUE EXIJAN  ?COMISIONES?  ?COIMAS? O ?SOBORNOS?</t>
  </si>
  <si>
    <t>SOLICITUD COPIA DE DOCUMENTO</t>
  </si>
  <si>
    <t>Notificado - Para recurso de reposicion</t>
  </si>
  <si>
    <t>Por aclarar - por solicitud aclaracion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</si>
  <si>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</si>
  <si>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</si>
  <si>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</si>
  <si>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</si>
  <si>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</si>
  <si>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</si>
  <si>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</si>
  <si>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9"/>
        <color theme="1"/>
        <rFont val="Calibri"/>
        <family val="2"/>
        <scheme val="minor"/>
      </rPr>
      <t>NOTA IMPORTANTE:</t>
    </r>
    <r>
      <rPr>
        <sz val="9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</si>
  <si>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Reporte generado el 16/02/2022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</si>
  <si>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</si>
  <si>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</si>
  <si>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</si>
  <si>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</si>
  <si>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</si>
  <si>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</si>
  <si>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</si>
  <si>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</si>
  <si>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</si>
  <si>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</si>
  <si>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</si>
  <si>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</si>
  <si>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</si>
  <si>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</si>
  <si>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</si>
  <si>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</si>
  <si>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</si>
  <si>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</si>
  <si>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</si>
  <si>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</si>
  <si>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</si>
  <si>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</si>
  <si>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</si>
  <si>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</si>
  <si>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</si>
  <si>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</si>
  <si>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</si>
  <si>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</si>
  <si>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</si>
  <si>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</si>
  <si>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</si>
  <si>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</si>
  <si>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</si>
  <si>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</si>
  <si>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</si>
  <si>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</si>
  <si>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</si>
  <si>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</si>
  <si>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</si>
  <si>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</si>
  <si>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</si>
  <si>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</si>
  <si>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</si>
  <si>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</si>
  <si>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</si>
  <si>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</si>
  <si>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</si>
  <si>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</si>
  <si>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</si>
  <si>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</si>
  <si>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</si>
  <si>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</si>
  <si>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</si>
  <si>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</si>
  <si>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</si>
  <si>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</si>
  <si>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</si>
  <si>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</si>
  <si>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</si>
  <si>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</si>
  <si>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</si>
  <si>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</si>
  <si>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</si>
  <si>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</si>
  <si>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</si>
  <si>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</si>
  <si>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</si>
  <si>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</si>
  <si>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</si>
  <si>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</si>
  <si>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</si>
  <si>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</si>
  <si>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</si>
  <si>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</si>
  <si>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</si>
  <si>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</si>
  <si>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</si>
  <si>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</si>
  <si>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</si>
  <si>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</si>
  <si>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</si>
  <si>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</si>
  <si>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</si>
  <si>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</si>
  <si>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</si>
  <si>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</si>
  <si>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</si>
  <si>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</si>
  <si>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</si>
  <si>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</si>
  <si>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</si>
  <si>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</si>
  <si>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</si>
  <si>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</si>
  <si>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</si>
  <si>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</si>
  <si>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</si>
  <si>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</si>
  <si>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</si>
  <si>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</si>
  <si>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</si>
  <si>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</si>
  <si>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</si>
  <si>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</si>
  <si>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</si>
  <si>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</si>
  <si>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</si>
  <si>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</si>
  <si>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</si>
  <si>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</si>
  <si>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</si>
  <si>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</si>
  <si>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</si>
  <si>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</si>
  <si>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</si>
  <si>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</si>
  <si>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</si>
  <si>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</si>
  <si>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</si>
  <si>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</si>
  <si>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</si>
  <si>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</si>
  <si>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</si>
  <si>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</si>
  <si>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</si>
  <si>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</si>
  <si>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</si>
  <si>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</si>
  <si>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</si>
  <si>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</si>
  <si>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</si>
  <si>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</si>
  <si>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</si>
  <si>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</si>
  <si>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</si>
  <si>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</si>
  <si>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</si>
  <si>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</si>
  <si>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</si>
  <si>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</si>
  <si>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</si>
  <si>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</si>
  <si>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</si>
  <si>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</si>
  <si>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</si>
  <si>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</si>
  <si>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</si>
  <si>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</si>
  <si>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</si>
  <si>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</si>
  <si>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</si>
  <si>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</si>
  <si>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</si>
  <si>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</si>
  <si>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</si>
  <si>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</si>
  <si>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</si>
  <si>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</si>
  <si>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</si>
  <si>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</si>
  <si>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</si>
  <si>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</si>
  <si>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</si>
  <si>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</si>
  <si>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</si>
  <si>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</si>
  <si>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</si>
  <si>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</si>
  <si>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</si>
  <si>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</si>
  <si>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</si>
  <si>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</si>
  <si>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</si>
  <si>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</si>
  <si>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</si>
  <si>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</si>
  <si>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</si>
  <si>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</si>
  <si>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</si>
  <si>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</si>
  <si>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</si>
  <si>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</si>
  <si>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</si>
  <si>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</si>
  <si>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</si>
  <si>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</si>
  <si>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</si>
  <si>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</si>
  <si>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</si>
  <si>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</si>
  <si>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</si>
  <si>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</si>
  <si>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</si>
  <si>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</si>
  <si>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</si>
  <si>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</si>
  <si>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</si>
  <si>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</si>
  <si>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</si>
  <si>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</si>
  <si>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</si>
  <si>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</si>
  <si>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</si>
  <si>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</si>
  <si>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</si>
  <si>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</si>
  <si>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</si>
  <si>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</si>
  <si>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</si>
  <si>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</si>
  <si>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</si>
  <si>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</si>
  <si>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</si>
  <si>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</si>
  <si>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</si>
  <si>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</si>
  <si>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</si>
  <si>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</si>
  <si>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</si>
  <si>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</si>
  <si>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</si>
  <si>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</si>
  <si>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</si>
  <si>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</si>
  <si>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</si>
  <si>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</si>
  <si>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</si>
  <si>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</si>
  <si>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</si>
  <si>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</si>
  <si>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</si>
  <si>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</si>
  <si>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</si>
  <si>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</si>
  <si>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</si>
  <si>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</si>
  <si>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</si>
  <si>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</si>
  <si>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</si>
  <si>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</si>
  <si>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</si>
  <si>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</si>
  <si>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</si>
  <si>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</si>
  <si>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</si>
  <si>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</si>
  <si>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</si>
  <si>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</si>
  <si>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</si>
  <si>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</si>
  <si>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</si>
  <si>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</si>
  <si>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</si>
  <si>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</si>
  <si>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</si>
  <si>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</si>
  <si>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</si>
  <si>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</si>
  <si>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</si>
  <si>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</si>
  <si>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</si>
  <si>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</si>
  <si>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</si>
  <si>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</si>
  <si>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</si>
  <si>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</si>
  <si>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</si>
  <si>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</si>
  <si>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</si>
  <si>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</si>
  <si>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</si>
  <si>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</si>
  <si>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</si>
  <si>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</si>
  <si>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</si>
  <si>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</si>
  <si>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</si>
  <si>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</si>
  <si>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</si>
  <si>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</si>
  <si>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</si>
  <si>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</si>
  <si>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</si>
  <si>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</si>
  <si>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</si>
  <si>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</si>
  <si>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</si>
  <si>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</si>
  <si>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</si>
  <si>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</si>
  <si>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</si>
  <si>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</si>
  <si>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</si>
  <si>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</si>
  <si>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</si>
  <si>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</si>
  <si>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</si>
  <si>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</si>
  <si>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</si>
  <si>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</si>
  <si>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</si>
  <si>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</si>
  <si>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</si>
  <si>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</si>
  <si>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</si>
  <si>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</si>
  <si>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</si>
  <si>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</si>
  <si>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</si>
  <si>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</si>
  <si>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</si>
  <si>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</si>
  <si>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</si>
  <si>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</si>
  <si>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</si>
  <si>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</si>
  <si>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</si>
  <si>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</si>
  <si>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</si>
  <si>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</si>
  <si>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</si>
  <si>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</si>
  <si>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</si>
  <si>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</si>
  <si>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</si>
  <si>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</si>
  <si>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</si>
  <si>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</si>
  <si>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</si>
  <si>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</si>
  <si>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</si>
  <si>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</si>
  <si>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</si>
  <si>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</si>
  <si>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</si>
  <si>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</si>
  <si>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</si>
  <si>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</si>
  <si>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</si>
  <si>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</si>
  <si>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</si>
  <si>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</si>
  <si>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</si>
  <si>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</si>
  <si>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</si>
  <si>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</si>
  <si>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</si>
  <si>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</si>
  <si>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</si>
  <si>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</si>
  <si>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</si>
  <si>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</si>
  <si>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</si>
  <si>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</si>
  <si>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</si>
  <si>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</si>
  <si>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</si>
  <si>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</si>
  <si>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</si>
  <si>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</si>
  <si>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</si>
  <si>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</si>
  <si>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</si>
  <si>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</si>
  <si>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</si>
  <si>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</si>
  <si>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</si>
  <si>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</si>
  <si>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</si>
  <si>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</si>
  <si>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</si>
  <si>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</si>
  <si>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</si>
  <si>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</si>
  <si>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</si>
  <si>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</si>
  <si>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</si>
  <si>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</si>
  <si>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</si>
  <si>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SUBIN GRUIJ 29.25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</si>
  <si>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</si>
  <si>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</si>
  <si>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</si>
  <si>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</si>
  <si>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</si>
  <si>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</si>
  <si>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</si>
  <si>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</si>
  <si>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</si>
  <si>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</si>
  <si>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</si>
  <si>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</si>
  <si>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</si>
  <si>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</si>
  <si>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</si>
  <si>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</si>
  <si>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</si>
  <si>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</si>
  <si>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</si>
  <si>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</si>
  <si>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</si>
  <si>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</si>
  <si>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</si>
  <si>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</si>
  <si>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</si>
  <si>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</si>
  <si>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</si>
  <si>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</si>
  <si>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</si>
  <si>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</si>
  <si>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</si>
  <si>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</si>
  <si>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</si>
  <si>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</si>
  <si>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</si>
  <si>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</si>
  <si>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</si>
  <si>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</si>
  <si>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</si>
  <si>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</si>
  <si>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</si>
  <si>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</si>
  <si>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</si>
  <si>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</si>
  <si>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</si>
  <si>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</si>
  <si>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</si>
  <si>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</si>
  <si>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</si>
  <si>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</si>
  <si>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</si>
  <si>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</si>
  <si>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</si>
  <si>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SECRETARÍA DISTRITAL DE PLANEACIÓN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</si>
  <si>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</si>
  <si>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</si>
  <si>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</si>
  <si>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</si>
  <si>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</si>
  <si>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</si>
  <si>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</si>
  <si>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</si>
  <si>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</si>
  <si>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</si>
  <si>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</si>
  <si>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</si>
  <si>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</si>
  <si>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</si>
  <si>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</si>
  <si>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</si>
  <si>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</si>
  <si>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</si>
  <si>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</si>
  <si>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</si>
  <si>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</si>
  <si>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</si>
  <si>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</si>
  <si>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</si>
  <si>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</si>
  <si>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</si>
  <si>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</si>
  <si>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</si>
  <si>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</si>
  <si>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</si>
  <si>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</si>
  <si>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</si>
  <si>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</si>
  <si>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</si>
  <si>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</si>
  <si>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</si>
  <si>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</si>
  <si>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</si>
  <si>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</si>
  <si>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</si>
  <si>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</si>
  <si>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</si>
  <si>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</si>
  <si>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</si>
  <si>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</si>
  <si>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</si>
  <si>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(IPES)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</si>
  <si>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</si>
  <si>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</si>
  <si>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</si>
  <si>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</si>
  <si>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</si>
  <si>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</si>
  <si>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</si>
  <si>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</si>
  <si>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</si>
  <si>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</si>
  <si>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</si>
  <si>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CONSUCASAS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</si>
  <si>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</si>
  <si>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</si>
  <si>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</si>
  <si>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</si>
  <si>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</si>
  <si>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</si>
  <si>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</si>
  <si>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</si>
  <si>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</si>
  <si>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</si>
  <si>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</si>
  <si>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</si>
  <si>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</si>
  <si>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</si>
  <si>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</si>
  <si>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</si>
  <si>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</si>
  <si>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</si>
  <si>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</si>
  <si>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</si>
  <si>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</si>
  <si>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</si>
  <si>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</si>
  <si>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</si>
  <si>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</si>
  <si>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</si>
  <si>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</si>
  <si>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</si>
  <si>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</si>
  <si>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</si>
  <si>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</si>
  <si>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</si>
  <si>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</si>
  <si>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</si>
  <si>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</si>
  <si>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</si>
  <si>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</si>
  <si>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</si>
  <si>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</si>
  <si>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</si>
  <si>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</si>
  <si>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</si>
  <si>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</si>
  <si>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</si>
  <si>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</si>
  <si>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</si>
  <si>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</si>
  <si>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</si>
  <si>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</si>
  <si>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</si>
  <si>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</si>
  <si>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</si>
  <si>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</si>
  <si>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</si>
  <si>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</si>
  <si>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</si>
  <si>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</si>
  <si>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</si>
  <si>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</si>
  <si>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</si>
  <si>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</si>
  <si>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</si>
  <si>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</si>
  <si>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</si>
  <si>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</si>
  <si>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</si>
  <si>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</si>
  <si>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</si>
  <si>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</si>
  <si>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</si>
  <si>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</si>
  <si>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</si>
  <si>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</si>
  <si>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</si>
  <si>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</si>
  <si>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</si>
  <si>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</si>
  <si>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</si>
  <si>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</si>
  <si>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</si>
  <si>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</si>
  <si>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</si>
  <si>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</si>
  <si>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</si>
  <si>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</si>
  <si>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</si>
  <si>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</si>
  <si>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</si>
  <si>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</si>
  <si>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</si>
  <si>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</si>
  <si>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</si>
  <si>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</si>
  <si>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</si>
  <si>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</si>
  <si>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</si>
  <si>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</si>
  <si>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</si>
  <si>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</si>
  <si>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</si>
  <si>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</si>
  <si>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</si>
  <si>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</si>
  <si>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</si>
  <si>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</si>
  <si>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</si>
  <si>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</si>
  <si>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</si>
  <si>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</si>
  <si>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</si>
  <si>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</si>
  <si>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</si>
  <si>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</si>
  <si>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</si>
  <si>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</si>
  <si>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</si>
  <si>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MUNICIPAL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</si>
  <si>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</si>
  <si>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</si>
  <si>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</si>
  <si>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</si>
  <si>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</si>
  <si>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</si>
  <si>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</si>
  <si>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</si>
  <si>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</si>
  <si>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SENTENCIAS DE BOGOTÁ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</si>
  <si>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</si>
  <si>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</si>
  <si>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</si>
  <si>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</si>
  <si>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</si>
  <si>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</si>
  <si>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</si>
  <si>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</si>
  <si>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</si>
  <si>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</si>
  <si>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</si>
  <si>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</si>
  <si>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</si>
  <si>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</si>
  <si>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</si>
  <si>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</si>
  <si>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</si>
  <si>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</si>
  <si>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</si>
  <si>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</si>
  <si>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</si>
  <si>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</si>
  <si>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</si>
  <si>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</si>
  <si>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</si>
  <si>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</si>
  <si>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</si>
  <si>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</si>
  <si>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</si>
  <si>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</si>
  <si>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</si>
  <si>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</si>
  <si>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</si>
  <si>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</si>
  <si>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</si>
  <si>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</si>
  <si>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</si>
  <si>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</si>
  <si>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</si>
  <si>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</si>
  <si>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</si>
  <si>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</si>
  <si>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</si>
  <si>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</si>
  <si>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</si>
  <si>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</si>
  <si>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</si>
  <si>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</si>
  <si>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</si>
  <si>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</si>
  <si>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</si>
  <si>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</si>
  <si>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</si>
  <si>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</si>
  <si>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</si>
  <si>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</si>
  <si>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</si>
  <si>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</si>
  <si>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</si>
  <si>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</si>
  <si>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</si>
  <si>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</si>
  <si>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</si>
  <si>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</si>
  <si>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</si>
  <si>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</si>
  <si>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</si>
  <si>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</si>
  <si>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</si>
  <si>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</si>
  <si>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</si>
  <si>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</si>
  <si>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</si>
  <si>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</si>
  <si>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</si>
  <si>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</si>
  <si>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</si>
  <si>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</si>
  <si>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</si>
  <si>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</si>
  <si>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</si>
  <si>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</si>
  <si>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</si>
  <si>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</si>
  <si>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</si>
  <si>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</si>
  <si>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</si>
  <si>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</si>
  <si>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</si>
  <si>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</si>
  <si>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</si>
  <si>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</si>
  <si>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</si>
  <si>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</si>
  <si>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</si>
  <si>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</si>
  <si>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</si>
  <si>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</si>
  <si>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</si>
  <si>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</si>
  <si>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</si>
  <si>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</si>
  <si>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</si>
  <si>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</si>
  <si>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</si>
  <si>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</si>
  <si>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</si>
  <si>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</si>
  <si>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</si>
  <si>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</si>
  <si>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</si>
  <si>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</si>
  <si>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</si>
  <si>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</si>
  <si>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</si>
  <si>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</si>
  <si>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</si>
  <si>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</si>
  <si>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</si>
  <si>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</si>
  <si>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</si>
  <si>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</si>
  <si>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</si>
  <si>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</si>
  <si>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</si>
  <si>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</si>
  <si>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</si>
  <si>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</si>
  <si>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</si>
  <si>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</si>
  <si>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</si>
  <si>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</si>
  <si>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</si>
  <si>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</si>
  <si>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</si>
  <si>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</si>
  <si>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</si>
  <si>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</si>
  <si>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</si>
  <si>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</si>
  <si>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</si>
  <si>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</si>
  <si>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</si>
  <si>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</si>
  <si>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</si>
  <si>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</si>
  <si>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</si>
  <si>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</si>
  <si>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</si>
  <si>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</si>
  <si>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</si>
  <si>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</si>
  <si>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</si>
  <si>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</si>
  <si>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</si>
  <si>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</si>
  <si>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</si>
  <si>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</si>
  <si>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</si>
  <si>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</si>
  <si>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</si>
  <si>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</si>
  <si>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</si>
  <si>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</si>
  <si>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</si>
  <si>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</si>
  <si>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</si>
  <si>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</si>
  <si>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</si>
  <si>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</si>
  <si>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</si>
  <si>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</si>
  <si>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</si>
  <si>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</si>
  <si>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</si>
  <si>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</si>
  <si>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</si>
  <si>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</si>
  <si>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</si>
  <si>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</si>
  <si>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</si>
  <si>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</si>
  <si>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</si>
  <si>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</si>
  <si>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</si>
  <si>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</si>
  <si>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</si>
  <si>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</si>
  <si>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</si>
  <si>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</si>
  <si>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</si>
  <si>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</si>
  <si>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</si>
  <si>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</si>
  <si>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</si>
  <si>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</si>
  <si>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</si>
  <si>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</si>
  <si>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</si>
  <si>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</si>
  <si>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</si>
  <si>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</si>
  <si>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</si>
  <si>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</si>
  <si>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</si>
  <si>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</si>
  <si>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</si>
  <si>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</si>
  <si>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</si>
  <si>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</si>
  <si>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</si>
  <si>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</si>
  <si>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</si>
  <si>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</si>
  <si>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</si>
  <si>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</si>
  <si>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</si>
  <si>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</si>
  <si>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</si>
  <si>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</si>
  <si>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</si>
  <si>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</si>
  <si>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</si>
  <si>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</si>
  <si>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</si>
  <si>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</si>
  <si>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</si>
  <si>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</si>
  <si>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</si>
  <si>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</si>
  <si>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</si>
  <si>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</si>
  <si>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</si>
  <si>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</si>
  <si>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</si>
  <si>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</si>
  <si>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</si>
  <si>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</si>
  <si>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</si>
  <si>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</si>
  <si>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</si>
  <si>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</si>
  <si>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</si>
  <si>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</si>
  <si>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</si>
  <si>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</si>
  <si>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</si>
  <si>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</si>
  <si>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</si>
  <si>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</si>
  <si>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</si>
  <si>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</si>
  <si>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</si>
  <si>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</si>
  <si>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</si>
  <si>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</si>
  <si>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</si>
  <si>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</si>
  <si>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</si>
  <si>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</si>
  <si>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</si>
  <si>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</si>
  <si>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</si>
  <si>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</si>
  <si>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</si>
  <si>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</si>
  <si>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</si>
  <si>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</si>
  <si>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</si>
  <si>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</si>
  <si>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</si>
  <si>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</si>
  <si>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</si>
  <si>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</si>
  <si>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</si>
  <si>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CIVIL DEL CIRCUITO DE BOGOTA D.C.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</si>
  <si>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</si>
  <si>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</si>
  <si>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</si>
  <si>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</si>
  <si>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</si>
  <si>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</si>
  <si>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</si>
  <si>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</si>
  <si>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</si>
  <si>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</si>
  <si>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</si>
  <si>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</si>
  <si>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</si>
  <si>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</si>
  <si>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</si>
  <si>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</si>
  <si>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</si>
  <si>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</si>
  <si>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026 DE EJECUCION DE PENAS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</si>
  <si>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</si>
  <si>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</si>
  <si>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</si>
  <si>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</si>
  <si>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</si>
  <si>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</si>
  <si>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</si>
  <si>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</si>
  <si>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</si>
  <si>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</si>
  <si>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</si>
  <si>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CIVIL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</si>
  <si>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</si>
  <si>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</si>
  <si>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</si>
  <si>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</si>
  <si>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</si>
  <si>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</si>
  <si>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</si>
  <si>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</si>
  <si>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</si>
  <si>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</si>
  <si>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</si>
  <si>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</si>
  <si>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</si>
  <si>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</si>
  <si>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</si>
  <si>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</si>
  <si>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</si>
  <si>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</si>
  <si>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</si>
  <si>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</si>
  <si>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</si>
  <si>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</si>
  <si>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</si>
  <si>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</si>
  <si>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</si>
  <si>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</si>
  <si>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</si>
  <si>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</si>
  <si>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</si>
  <si>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DE RECREACION Y DEPORTE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</si>
  <si>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</si>
  <si>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</si>
  <si>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</si>
  <si>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</si>
  <si>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</si>
  <si>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</si>
  <si>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</si>
  <si>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</si>
  <si>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</si>
  <si>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</si>
  <si>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</si>
  <si>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</si>
  <si>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</si>
  <si>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</si>
  <si>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</si>
  <si>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</si>
  <si>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</si>
  <si>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</si>
  <si>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</si>
  <si>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</si>
  <si>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</si>
  <si>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</si>
  <si>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</si>
  <si>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</si>
  <si>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</si>
  <si>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</si>
  <si>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</si>
  <si>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</si>
  <si>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</si>
  <si>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</si>
  <si>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</si>
  <si>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</si>
  <si>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</si>
  <si>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</si>
  <si>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</si>
  <si>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</si>
  <si>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</si>
  <si>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</si>
  <si>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</si>
  <si>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</si>
  <si>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</si>
  <si>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</si>
  <si>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</si>
  <si>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</si>
  <si>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</si>
  <si>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</si>
  <si>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</si>
  <si>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</si>
  <si>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</si>
  <si>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</si>
  <si>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</si>
  <si>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</si>
  <si>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</si>
  <si>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</si>
  <si>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</si>
  <si>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</si>
  <si>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</si>
  <si>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</si>
  <si>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</si>
  <si>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</si>
  <si>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</si>
  <si>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</si>
  <si>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</si>
  <si>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</si>
  <si>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</si>
  <si>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</si>
  <si>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</si>
  <si>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</si>
  <si>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</si>
  <si>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</si>
  <si>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</si>
  <si>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</si>
  <si>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</si>
  <si>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</si>
  <si>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</si>
  <si>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</si>
  <si>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</si>
  <si>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</si>
  <si>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</si>
  <si>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</si>
  <si>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</si>
  <si>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</si>
  <si>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</si>
  <si>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</si>
  <si>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</si>
  <si>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</si>
  <si>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</si>
  <si>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</si>
  <si>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</si>
  <si>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</si>
  <si>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</si>
  <si>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</si>
  <si>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</si>
  <si>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</si>
  <si>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</si>
  <si>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</si>
  <si>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</si>
  <si>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</si>
  <si>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</si>
  <si>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</si>
  <si>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</si>
  <si>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</si>
  <si>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</si>
  <si>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</si>
  <si>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</si>
  <si>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</si>
  <si>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</si>
  <si>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</si>
  <si>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</si>
  <si>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</si>
  <si>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</si>
  <si>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</si>
  <si>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</si>
  <si>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</si>
  <si>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</si>
  <si>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</si>
  <si>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</si>
  <si>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</si>
  <si>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</si>
  <si>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</si>
  <si>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</si>
  <si>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</si>
  <si>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</si>
  <si>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</si>
  <si>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</si>
  <si>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</si>
  <si>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</si>
  <si>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</si>
  <si>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</si>
  <si>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</si>
  <si>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</si>
  <si>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</si>
  <si>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</si>
  <si>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</si>
  <si>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</si>
  <si>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</si>
  <si>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</si>
  <si>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</si>
  <si>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</si>
  <si>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</si>
  <si>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</si>
  <si>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</si>
  <si>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</si>
  <si>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</si>
  <si>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</si>
  <si>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</si>
  <si>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</si>
  <si>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</si>
  <si>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</si>
  <si>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</si>
  <si>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</si>
  <si>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</si>
  <si>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</si>
  <si>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</si>
  <si>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</si>
  <si>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</si>
  <si>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</si>
  <si>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</si>
  <si>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</si>
  <si>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</si>
  <si>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</si>
  <si>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</si>
  <si>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</si>
  <si>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</si>
  <si>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</si>
  <si>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</si>
  <si>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</si>
  <si>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</si>
  <si>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</si>
  <si>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</si>
  <si>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</si>
  <si>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</si>
  <si>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</si>
  <si>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</si>
  <si>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</si>
  <si>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</si>
  <si>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</si>
  <si>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</si>
  <si>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</si>
  <si>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</si>
  <si>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</si>
  <si>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</si>
  <si>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</si>
  <si>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</si>
  <si>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</si>
  <si>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</si>
  <si>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</si>
  <si>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</si>
  <si>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</si>
  <si>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</si>
  <si>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</si>
  <si>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</si>
  <si>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</si>
  <si>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</si>
  <si>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</si>
  <si>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</si>
  <si>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</si>
  <si>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</si>
  <si>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</si>
  <si>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</si>
  <si>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</si>
  <si>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</si>
  <si>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</si>
  <si>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</si>
  <si>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</si>
  <si>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</si>
  <si>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</si>
  <si>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</si>
  <si>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</si>
  <si>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</si>
  <si>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</si>
  <si>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</si>
  <si>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</si>
  <si>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</si>
  <si>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</si>
  <si>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</si>
  <si>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</si>
  <si>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</si>
  <si>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</si>
  <si>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</si>
  <si>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</si>
  <si>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</si>
  <si>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</si>
  <si>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</si>
  <si>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</si>
  <si>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</si>
  <si>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</si>
  <si>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</si>
  <si>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</si>
  <si>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</si>
  <si>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</si>
  <si>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</si>
  <si>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</si>
  <si>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</si>
  <si>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</si>
  <si>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</si>
  <si>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</si>
  <si>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</si>
  <si>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</si>
  <si>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</si>
  <si>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</si>
  <si>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</si>
  <si>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</si>
  <si>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</si>
  <si>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</si>
  <si>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</si>
  <si>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</si>
  <si>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</si>
  <si>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</si>
  <si>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</si>
  <si>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</si>
  <si>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</si>
  <si>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</si>
  <si>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</si>
  <si>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</si>
  <si>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</si>
  <si>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DEL CIRCUITO DE BOGOTA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</si>
  <si>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</si>
  <si>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</si>
  <si>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</si>
  <si>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</si>
  <si>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</si>
  <si>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</si>
  <si>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</si>
  <si>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</si>
  <si>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</si>
  <si>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</si>
  <si>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</si>
  <si>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</si>
  <si>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</si>
  <si>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</si>
  <si>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</si>
  <si>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</si>
  <si>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</si>
  <si>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</si>
  <si>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</si>
  <si>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 - SEDE SOACHA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</si>
  <si>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</si>
  <si>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</si>
  <si>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</si>
  <si>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</si>
  <si>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</si>
  <si>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</si>
  <si>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</si>
  <si>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</si>
  <si>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</si>
  <si>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</si>
  <si>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</si>
  <si>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</si>
  <si>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</si>
  <si>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</si>
  <si>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</si>
  <si>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</si>
  <si>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</si>
  <si>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</si>
  <si>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</si>
  <si>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</si>
  <si>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</si>
  <si>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</si>
  <si>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</si>
  <si>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</si>
  <si>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</si>
  <si>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</si>
  <si>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</si>
  <si>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</si>
  <si>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</si>
  <si>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</si>
  <si>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</si>
  <si>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</si>
  <si>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</si>
  <si>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</si>
  <si>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</si>
  <si>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</si>
  <si>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</si>
  <si>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</si>
  <si>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</si>
  <si>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</si>
  <si>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</si>
  <si>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</si>
  <si>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</si>
  <si>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</si>
  <si>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</si>
  <si>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</si>
  <si>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</si>
  <si>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</si>
  <si>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</si>
  <si>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</si>
  <si>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</si>
  <si>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</si>
  <si>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</si>
  <si>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</si>
  <si>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</si>
  <si>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</si>
  <si>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</si>
  <si>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</si>
  <si>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</si>
  <si>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</si>
  <si>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</si>
  <si>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</si>
  <si>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</si>
  <si>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</si>
  <si>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</si>
  <si>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MUNICIPAL DE BOGOTA D.C.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</si>
  <si>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</si>
  <si>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</si>
  <si>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</si>
  <si>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</si>
  <si>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</si>
  <si>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</si>
  <si>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</si>
  <si>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</si>
  <si>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</si>
  <si>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</si>
  <si>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</si>
  <si>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</si>
  <si>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</si>
  <si>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</si>
  <si>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</si>
  <si>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</si>
  <si>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</si>
  <si>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</si>
  <si>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</si>
  <si>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</si>
  <si>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</si>
  <si>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</si>
  <si>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</si>
  <si>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</si>
  <si>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</si>
  <si>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</si>
  <si>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</si>
  <si>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</si>
  <si>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</si>
  <si>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</si>
  <si>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</si>
  <si>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</si>
  <si>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</si>
  <si>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</si>
  <si>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</si>
  <si>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</si>
  <si>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</si>
  <si>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</si>
  <si>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</si>
  <si>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</si>
  <si>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</si>
  <si>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</si>
  <si>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</si>
  <si>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</si>
  <si>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</si>
  <si>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</si>
  <si>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</si>
  <si>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</si>
  <si>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</si>
  <si>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</si>
  <si>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</si>
  <si>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</si>
  <si>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</si>
  <si>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</si>
  <si>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</si>
  <si>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</si>
  <si>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</si>
  <si>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</si>
  <si>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</si>
  <si>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</si>
  <si>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</si>
  <si>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</si>
  <si>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</si>
  <si>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</si>
  <si>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</si>
  <si>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</si>
  <si>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</si>
  <si>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</si>
  <si>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</si>
  <si>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</si>
  <si>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</si>
  <si>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</si>
  <si>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</si>
  <si>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</si>
  <si>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</si>
  <si>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</si>
  <si>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</si>
  <si>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</si>
  <si>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</si>
  <si>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</si>
  <si>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</si>
  <si>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</si>
  <si>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</si>
  <si>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</si>
  <si>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</si>
  <si>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</si>
  <si>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</si>
  <si>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</si>
  <si>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</si>
  <si>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</si>
  <si>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</si>
  <si>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</si>
  <si>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</si>
  <si>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</si>
  <si>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</si>
  <si>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</si>
  <si>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</si>
  <si>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</si>
  <si>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</si>
  <si>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</si>
  <si>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</si>
  <si>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</si>
  <si>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</si>
  <si>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</si>
  <si>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</si>
  <si>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</si>
  <si>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</si>
  <si>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</si>
  <si>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</si>
  <si>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</si>
  <si>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</si>
  <si>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</si>
  <si>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</si>
  <si>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</si>
  <si>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</si>
  <si>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</si>
  <si>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</si>
  <si>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</si>
  <si>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</si>
  <si>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</si>
  <si>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</si>
  <si>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DE COLOMBIA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</si>
  <si>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</si>
  <si>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</si>
  <si>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</si>
  <si>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</si>
  <si>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</si>
  <si>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</si>
  <si>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</si>
  <si>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</si>
  <si>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</si>
  <si>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</si>
  <si>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</si>
  <si>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</si>
  <si>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</si>
  <si>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</si>
  <si>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</si>
  <si>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</si>
  <si>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</si>
  <si>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</si>
  <si>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</si>
  <si>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</si>
  <si>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</si>
  <si>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</si>
  <si>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</si>
  <si>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</si>
  <si>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</si>
  <si>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</si>
  <si>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 D.C.</t>
  </si>
  <si>
    <t>2022ER2173</t>
  </si>
  <si>
    <t>2022ER2174</t>
  </si>
  <si>
    <t>METRO DE BOGOTA</t>
  </si>
  <si>
    <t>2022ER2176</t>
  </si>
  <si>
    <t>2022ER2182</t>
  </si>
  <si>
    <t>2022ER2183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</si>
  <si>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</si>
  <si>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</si>
  <si>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</si>
  <si>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</si>
  <si>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</si>
  <si>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</si>
  <si>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</si>
  <si>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DEL CIRCUITO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</si>
  <si>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</si>
  <si>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</si>
  <si>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</si>
  <si>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</si>
  <si>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</si>
  <si>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</si>
  <si>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</si>
  <si>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</si>
  <si>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</si>
  <si>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CENTRO DE SERVICIOS ADMINISTRATIVOS 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</si>
  <si>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</si>
  <si>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</si>
  <si>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</si>
  <si>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</si>
  <si>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</si>
  <si>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</si>
  <si>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</si>
  <si>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</si>
  <si>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</si>
  <si>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</si>
  <si>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</si>
  <si>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</si>
  <si>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</si>
  <si>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</si>
  <si>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</si>
  <si>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</si>
  <si>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</si>
  <si>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</si>
  <si>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</si>
  <si>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</si>
  <si>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</si>
  <si>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</si>
  <si>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</si>
  <si>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</si>
  <si>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</si>
  <si>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</si>
  <si>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</si>
  <si>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</si>
  <si>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</si>
  <si>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</si>
  <si>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</si>
  <si>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</si>
  <si>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</si>
  <si>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</si>
  <si>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</si>
  <si>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</si>
  <si>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</si>
  <si>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</si>
  <si>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</si>
  <si>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</si>
  <si>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</si>
  <si>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</si>
  <si>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</si>
  <si>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</si>
  <si>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</si>
  <si>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</si>
  <si>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EJECUCION DE SENTENCIAS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</si>
  <si>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</si>
  <si>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</si>
  <si>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</si>
  <si>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</si>
  <si>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</si>
  <si>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</si>
  <si>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</si>
  <si>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</si>
  <si>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</si>
  <si>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</si>
  <si>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</si>
  <si>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</si>
  <si>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</si>
  <si>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</si>
  <si>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</si>
  <si>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</si>
  <si>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</si>
  <si>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</si>
  <si>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</si>
  <si>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</si>
  <si>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</si>
  <si>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</si>
  <si>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</si>
  <si>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</si>
  <si>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</si>
  <si>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</si>
  <si>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</si>
  <si>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</si>
  <si>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</si>
  <si>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</si>
  <si>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</si>
  <si>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</si>
  <si>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</si>
  <si>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</si>
  <si>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</si>
  <si>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</si>
  <si>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</si>
  <si>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</si>
  <si>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</si>
  <si>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</si>
  <si>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</si>
  <si>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</si>
  <si>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</si>
  <si>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</si>
  <si>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CIVIL MUNICIPAL DE BOGOTÁ D.C.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</si>
  <si>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</si>
  <si>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</si>
  <si>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</si>
  <si>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</si>
  <si>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</si>
  <si>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</si>
  <si>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</si>
  <si>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</si>
  <si>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</si>
  <si>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</si>
  <si>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</si>
  <si>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</si>
  <si>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</si>
  <si>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</si>
  <si>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</si>
  <si>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</si>
  <si>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</si>
  <si>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</si>
  <si>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</si>
  <si>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</si>
  <si>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</si>
  <si>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</si>
  <si>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</si>
  <si>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</si>
  <si>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</si>
  <si>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</si>
  <si>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</si>
  <si>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</si>
  <si>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</si>
  <si>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</si>
  <si>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</si>
  <si>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</si>
  <si>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</si>
  <si>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</si>
  <si>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</si>
  <si>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</si>
  <si>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</si>
  <si>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</si>
  <si>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</si>
  <si>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</si>
  <si>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</si>
  <si>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</si>
  <si>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</si>
  <si>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</si>
  <si>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</si>
  <si>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</si>
  <si>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</si>
  <si>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</si>
  <si>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</si>
  <si>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</si>
  <si>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</si>
  <si>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</si>
  <si>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</si>
  <si>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</si>
  <si>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</si>
  <si>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</si>
  <si>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</si>
  <si>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CIVIL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</si>
  <si>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</si>
  <si>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</si>
  <si>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</si>
  <si>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</si>
  <si>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</si>
  <si>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</si>
  <si>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</si>
  <si>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</si>
  <si>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</si>
  <si>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VEINTITRES CIVIL DEL CIRCUITO BOGOTA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</si>
  <si>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</si>
  <si>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</si>
  <si>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</si>
  <si>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</si>
  <si>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</si>
  <si>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</si>
  <si>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</si>
  <si>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</si>
  <si>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</si>
  <si>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</si>
  <si>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</si>
  <si>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</si>
  <si>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</si>
  <si>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</si>
  <si>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DEL CIRCUITO DE BOGOTÁ D.C.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</si>
  <si>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</si>
  <si>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</si>
  <si>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</si>
  <si>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</si>
  <si>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</si>
  <si>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</si>
  <si>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</si>
  <si>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</si>
  <si>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</si>
  <si>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</si>
  <si>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</si>
  <si>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Derechos de Petición al mes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</si>
</sst>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  <numFmt numFmtId="168" formatCode="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8" tint="0.59999389629810485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2" fillId="0" borderId="0"/>
    <xf numFmtId="0" fontId="1" fillId="0" borderId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2" xfId="0" applyFont="1" applyBorder="1"/>
    <xf numFmtId="0" fontId="17" fillId="0" borderId="0" xfId="4" applyFont="1" applyAlignment="1">
      <alignment horizontal="center" wrapText="1"/>
    </xf>
    <xf numFmtId="0" fontId="17" fillId="0" borderId="3" xfId="4" applyFont="1" applyBorder="1" applyAlignment="1">
      <alignment horizontal="center" wrapText="1"/>
    </xf>
    <xf numFmtId="0" fontId="19" fillId="5" borderId="4" xfId="4" applyFont="1" applyFill="1" applyBorder="1" applyAlignment="1">
      <alignment horizontal="center" vertical="center" wrapText="1"/>
    </xf>
    <xf numFmtId="167" fontId="19" fillId="5" borderId="4" xfId="4" applyNumberFormat="1" applyFont="1" applyFill="1" applyBorder="1" applyAlignment="1">
      <alignment horizontal="center" vertical="center" wrapText="1"/>
    </xf>
    <xf numFmtId="14" fontId="19" fillId="5" borderId="4" xfId="4" applyNumberFormat="1" applyFont="1" applyFill="1" applyBorder="1" applyAlignment="1">
      <alignment horizontal="center" vertical="center" wrapText="1"/>
    </xf>
    <xf numFmtId="0" fontId="19" fillId="5" borderId="4" xfId="4" applyFont="1" applyFill="1" applyBorder="1" applyAlignment="1">
      <alignment horizontal="center" vertical="center"/>
    </xf>
    <xf numFmtId="0" fontId="20" fillId="0" borderId="5" xfId="0" applyFont="1" applyBorder="1"/>
    <xf numFmtId="167" fontId="20" fillId="0" borderId="6" xfId="0" applyNumberFormat="1" applyFont="1" applyBorder="1"/>
    <xf numFmtId="0" fontId="21" fillId="0" borderId="0" xfId="0" applyFont="1" applyAlignment="1">
      <alignment horizontal="center"/>
    </xf>
    <xf numFmtId="0" fontId="20" fillId="0" borderId="6" xfId="0" applyFont="1" applyBorder="1"/>
    <xf numFmtId="0" fontId="20" fillId="0" borderId="0" xfId="0" applyFont="1"/>
    <xf numFmtId="167" fontId="0" fillId="0" borderId="0" xfId="0" applyNumberFormat="1"/>
    <xf numFmtId="0" fontId="22" fillId="0" borderId="0" xfId="5"/>
    <xf numFmtId="1" fontId="22" fillId="0" borderId="0" xfId="5" applyNumberFormat="1"/>
    <xf numFmtId="0" fontId="1" fillId="0" borderId="0" xfId="6"/>
    <xf numFmtId="0" fontId="23" fillId="6" borderId="1" xfId="5" applyFont="1" applyFill="1" applyBorder="1" applyAlignment="1">
      <alignment horizontal="center"/>
    </xf>
    <xf numFmtId="0" fontId="24" fillId="0" borderId="1" xfId="5" applyFont="1" applyBorder="1" applyAlignment="1">
      <alignment horizontal="right" vertical="center"/>
    </xf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24" fillId="0" borderId="1" xfId="5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27" fillId="0" borderId="0" xfId="0" applyNumberFormat="1" applyFont="1"/>
    <xf numFmtId="0" fontId="28" fillId="7" borderId="1" xfId="0" applyFont="1" applyFill="1" applyBorder="1" applyAlignment="1">
      <alignment horizontal="center" vertical="center"/>
    </xf>
    <xf numFmtId="168" fontId="28" fillId="7" borderId="1" xfId="0" applyNumberFormat="1" applyFont="1" applyFill="1" applyBorder="1" applyAlignment="1">
      <alignment horizontal="center" vertical="center"/>
    </xf>
    <xf numFmtId="14" fontId="0" fillId="0" borderId="0" xfId="0" applyNumberFormat="1"/>
  </cellXfs>
  <cellStyles count="7">
    <cellStyle name="Millares" xfId="1" builtinId="3"/>
    <cellStyle name="Millares [0]" xfId="2" builtinId="6"/>
    <cellStyle name="Normal" xfId="0" builtinId="0"/>
    <cellStyle name="Normal 2" xfId="6" xr:uid="{9EAD3115-2A66-4593-9176-F27CC60268A2}"/>
    <cellStyle name="Normal 2 2" xfId="4" xr:uid="{97112C56-0601-4C68-9230-F90E0EF417A1}"/>
    <cellStyle name="Normal 3" xfId="5" xr:uid="{61B9FF3D-042E-495A-A6B6-3E0FCD15854C}"/>
    <cellStyle name="Porcentaje" xfId="3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Estadisticas_CanalesGCAC!$C$116:$N$116</c:f>
              <c:numCache>
                <c:formatCode>#,##0</c:formatCode>
                <c:ptCount val="12"/>
                <c:pt idx="0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Estadisticas_CanalesGCAC!$C$369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Estadisticas_CanalesGCAC!$C$370:$C$379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Estadisticas_CanalesGCAC!$D$369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Estadisticas_CanalesGCAC!$D$370:$D$379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Estadisticas_CanalesGCAC!$E$369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Estadisticas_CanalesGCAC!$E$370:$E$379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Estadisticas_CanalesGCAC!$F$369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Estadisticas_CanalesGCAC!$F$370:$F$379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Estadisticas_CanalesGCAC!$G$369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Estadisticas_CanalesGCAC!$G$370:$G$379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Estadisticas_CanalesGCAC!$H$369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Estadisticas_CanalesGCAC!$H$370:$H$379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Estadisticas_CanalesGCAC!$I$369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Estadisticas_CanalesGCAC!$I$370:$I$379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Estadisticas_CanalesGCAC!$J$369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Estadisticas_CanalesGCAC!$J$370:$J$379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Estadisticas_CanalesGCAC!$K$369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Estadisticas_CanalesGCAC!$K$370:$K$379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Estadisticas_CanalesGCAC!$L$369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Estadisticas_CanalesGCAC!$L$370:$L$379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Estadisticas_CanalesGCAC!$M$369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Estadisticas_CanalesGCAC!$M$370:$M$379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Estadisticas_CanalesGCAC!$N$369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Estadisticas_CanalesGCAC!$N$370:$N$379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Estadisticas_CanalesGCAC!$C$404:$C$410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Estadisticas_CanalesGCAC!$D$404:$D$410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Estadisticas_CanalesGCAC!$E$404:$E$410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Estadisticas_CanalesGCAC!$F$404:$F$410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Estadisticas_CanalesGCAC!$G$404:$G$410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Estadisticas_CanalesGCAC!$H$404:$H$410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Estadisticas_CanalesGCAC!$I$404:$I$410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Estadisticas_CanalesGCAC!$J$404:$J$410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Estadisticas_CanalesGCAC!$K$404:$K$410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Estadisticas_CanalesGCAC!$L$404:$L$410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Estadisticas_CanalesGCAC!$M$404:$M$410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Estadisticas_CanalesGCAC!$N$404:$N$410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Estadisticas_CanalesGCAC!$B$116:$B$117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Estadisticas_CanalesGCAC!$P$116:$P$117</c:f>
              <c:numCache>
                <c:formatCode>0.00%</c:formatCode>
                <c:ptCount val="2"/>
                <c:pt idx="0">
                  <c:v>0.71435819381024857</c:v>
                </c:pt>
                <c:pt idx="1">
                  <c:v>0.28564180618975138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Estadisticas_CanalesGCAC!$B$252:$B$253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Estadisticas_CanalesGCAC!$P$252:$P$253</c:f>
              <c:numCache>
                <c:formatCode>0.00%</c:formatCode>
                <c:ptCount val="2"/>
                <c:pt idx="0">
                  <c:v>0.92854007900091773</c:v>
                </c:pt>
                <c:pt idx="1">
                  <c:v>7.1459920999082313E-2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Estadisticas_CanalesGCAC!$C$119:$C$120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Estadisticas_CanalesGCAC!$D$119:$D$120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Estadisticas_CanalesGCAC!$E$119:$E$120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Estadisticas_CanalesGCAC!$F$119:$F$120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Estadisticas_CanalesGCAC!$G$119:$G$120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Estadisticas_CanalesGCAC!$H$119:$H$120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Estadisticas_CanalesGCAC!$I$119:$I$120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Estadisticas_CanalesGCAC!$J$119:$J$120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Estadisticas_CanalesGCAC!$K$119:$K$120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Estadisticas_CanalesGCAC!$L$119:$L$120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Estadisticas_CanalesGCAC!$M$119:$M$120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Estadisticas_CanalesGCAC!$N$119:$N$120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Estadisticas_CanalesGCAC!$B$308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Estadisticas_CanalesGCAC!$C$308:$N$308</c:f>
              <c:numCache>
                <c:formatCode>_(* #,##0_);_(* \(#,##0\);_(* "-"_);_(@_)</c:formatCode>
                <c:ptCount val="12"/>
                <c:pt idx="0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Estadisticas_CanalesGCAC!$B$309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Estadisticas_CanalesGCAC!$B$351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Estadisticas_CanalesGCAC!$C$351:$N$351</c:f>
              <c:numCache>
                <c:formatCode>_(* #,##0_);_(* \(#,##0\);_(* "-"_);_(@_)</c:formatCode>
                <c:ptCount val="12"/>
                <c:pt idx="0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Estadisticas_CanalesGCAC!$B$352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Estadisticas_CanalesGCAC!$B$78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Estadisticas_CanalesGCAC!$C$77:$N$77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Estadisticas_CanalesGCAC!$C$78:$N$78</c:f>
              <c:numCache>
                <c:formatCode>#,##0</c:formatCode>
                <c:ptCount val="12"/>
                <c:pt idx="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Estadisticas_CanalesGCAC!$C$228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Estadisticas_CanalesGCAC!$C$229:$C$230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Estadisticas_CanalesGCAC!$D$228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Estadisticas_CanalesGCAC!$D$229:$D$230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Estadisticas_CanalesGCAC!$E$228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Estadisticas_CanalesGCAC!$E$229:$E$230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Estadisticas_CanalesGCAC!$F$229:$F$230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Estadisticas_CanalesGCAC!$G$228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Estadisticas_CanalesGCAC!$G$229:$G$230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Estadisticas_CanalesGCAC!$H$228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Estadisticas_CanalesGCAC!$H$229:$H$230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Estadisticas_CanalesGCAC!$I$228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Estadisticas_CanalesGCAC!$I$229:$I$230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Estadisticas_CanalesGCAC!$J$229:$J$230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Estadisticas_CanalesGCAC!$K$228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Estadisticas_CanalesGCAC!$K$229:$K$230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Estadisticas_CanalesGCAC!$L$228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Estadisticas_CanalesGCAC!$L$229:$L$230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Estadisticas_CanalesGCAC!$M$229:$M$230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Estadisticas_CanalesGCAC!$N$228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Estadisticas_CanalesGCAC!$N$229:$N$230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Estadisticas_CanalesGCAC!$B$96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Estadisticas_CanalesGCAC!$C$95:$N$95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Estadisticas_CanalesGCAC!$C$96:$N$96</c:f>
              <c:numCache>
                <c:formatCode>General</c:formatCode>
                <c:ptCount val="1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Estadisticas_CanalesGCAC!$B$290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Estadisticas_CanalesGCAC!$C$289:$N$289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Estadisticas_CanalesGCAC!$C$290:$N$290</c:f>
              <c:numCache>
                <c:formatCode>#,##0</c:formatCode>
                <c:ptCount val="12"/>
                <c:pt idx="0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Estadisticas_CanalesGCAC!$C$329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Estadisticas_CanalesGCAC!$C$330:$C$331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Estadisticas_CanalesGCAC!$D$329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Estadisticas_CanalesGCAC!$D$330:$D$331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Estadisticas_CanalesGCAC!$E$329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Estadisticas_CanalesGCAC!$E$330:$E$331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Estadisticas_CanalesGCAC!$F$329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Estadisticas_CanalesGCAC!$F$330:$F$331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Estadisticas_CanalesGCAC!$G$329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Estadisticas_CanalesGCAC!$G$330:$G$331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Estadisticas_CanalesGCAC!$H$330:$H$331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Estadisticas_CanalesGCAC!$I$329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Estadisticas_CanalesGCAC!$I$330:$I$331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Estadisticas_CanalesGCAC!$J$329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Estadisticas_CanalesGCAC!$J$330:$J$331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Estadisticas_CanalesGCAC!$K$329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Estadisticas_CanalesGCAC!$K$330:$K$331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Estadisticas_CanalesGCAC!$L$329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Estadisticas_CanalesGCAC!$L$330:$L$331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Estadisticas_CanalesGCAC!$M$329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Estadisticas_CanalesGCAC!$M$330:$M$331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Estadisticas_CanalesGCAC!$N$329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Estadisticas_CanalesGCAC!$N$330:$N$331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puntos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Orientación video llamada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Estadisticas_CanalesGCAC!$B$434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Estadisticas_CanalesGCAC!$C$434:$N$434</c:f>
              <c:numCache>
                <c:formatCode>#,##0</c:formatCode>
                <c:ptCount val="12"/>
                <c:pt idx="0">
                  <c:v>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Estadisticas_CanalesGCAC!$B$437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#,##0</c:formatCode>
                <c:ptCount val="12"/>
                <c:pt idx="0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Estadisticas_CanalesGCAC!$B$438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General</c:formatCode>
                <c:ptCount val="12"/>
                <c:pt idx="0">
                  <c:v>4.9800000000000004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0.00</c:formatCode>
                <c:ptCount val="12"/>
                <c:pt idx="0">
                  <c:v>251.82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Estadisticas_CanalesGCAC!$B$252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Estadisticas_CanalesGCAC!$C$252:$N$252</c:f>
              <c:numCache>
                <c:formatCode>#,##0</c:formatCode>
                <c:ptCount val="12"/>
                <c:pt idx="0">
                  <c:v>23272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Estadisticas_CanalesGCAC!$B$253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Estadisticas_CanalesGCAC!$C$152:$N$152</c:f>
              <c:numCache>
                <c:formatCode>#,##0</c:formatCode>
                <c:ptCount val="12"/>
                <c:pt idx="0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Estadisticas_CanalesGCAC!$B$153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Estadisticas_CanalesGCAC!$B$154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Estadisticas_CanalesGCAC!$B$155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Estadisticas_CanalesGCAC!$B$156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Estadisticas_CanalesGCAC!$B$157</c:f>
              <c:strCache>
                <c:ptCount val="1"/>
                <c:pt idx="0">
                  <c:v>94-RECURSO DE APELACION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Estadisticas_CanalesGCAC!$B$158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Estadisticas_CanalesGCAC!$B$159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Estadisticas_CanalesGCAC!$B$160</c:f>
              <c:strCache>
                <c:ptCount val="1"/>
                <c:pt idx="0">
                  <c:v>102-SOLICITUD RECIBO DE PAGO PLUSVALIA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Estadisticas_CanalesGCAC!$B$161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Estadisticas_CanalesGCAC!$C$192:$C$200</c:f>
              <c:numCache>
                <c:formatCode>#,##0</c:formatCode>
                <c:ptCount val="9"/>
                <c:pt idx="0">
                  <c:v>46</c:v>
                </c:pt>
                <c:pt idx="1">
                  <c:v>18</c:v>
                </c:pt>
                <c:pt idx="2">
                  <c:v>15</c:v>
                </c:pt>
                <c:pt idx="3">
                  <c:v>63</c:v>
                </c:pt>
                <c:pt idx="4">
                  <c:v>603</c:v>
                </c:pt>
                <c:pt idx="5">
                  <c:v>436</c:v>
                </c:pt>
                <c:pt idx="6">
                  <c:v>0</c:v>
                </c:pt>
                <c:pt idx="7">
                  <c:v>20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Estadisticas_CanalesGCAC!$D$192:$D$200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Estadisticas_CanalesGCAC!$E$192:$E$200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Estadisticas_CanalesGCAC!$F$192:$F$200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Estadisticas_CanalesGCAC!$G$192:$G$200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Estadisticas_CanalesGCAC!$H$192:$H$200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Estadisticas_CanalesGCAC!$I$192:$I$200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Estadisticas_CanalesGCAC!$J$192:$J$200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Estadisticas_CanalesGCAC!$K$192:$K$200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Estadisticas_CanalesGCAC!$L$192:$L$200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Estadisticas_CanalesGCAC!$M$192:$M$200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Estadisticas_CanalesGCAC!$N$192:$N$200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121</xdr:row>
      <xdr:rowOff>38100</xdr:rowOff>
    </xdr:from>
    <xdr:to>
      <xdr:col>12</xdr:col>
      <xdr:colOff>84667</xdr:colOff>
      <xdr:row>134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233</xdr:row>
      <xdr:rowOff>23812</xdr:rowOff>
    </xdr:from>
    <xdr:to>
      <xdr:col>14</xdr:col>
      <xdr:colOff>533400</xdr:colOff>
      <xdr:row>247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439</xdr:row>
      <xdr:rowOff>140228</xdr:rowOff>
    </xdr:from>
    <xdr:to>
      <xdr:col>15</xdr:col>
      <xdr:colOff>243417</xdr:colOff>
      <xdr:row>454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456</xdr:row>
      <xdr:rowOff>33337</xdr:rowOff>
    </xdr:from>
    <xdr:to>
      <xdr:col>15</xdr:col>
      <xdr:colOff>275167</xdr:colOff>
      <xdr:row>470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472</xdr:row>
      <xdr:rowOff>176212</xdr:rowOff>
    </xdr:from>
    <xdr:to>
      <xdr:col>15</xdr:col>
      <xdr:colOff>232835</xdr:colOff>
      <xdr:row>487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257</xdr:row>
      <xdr:rowOff>185737</xdr:rowOff>
    </xdr:from>
    <xdr:to>
      <xdr:col>13</xdr:col>
      <xdr:colOff>306917</xdr:colOff>
      <xdr:row>272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163</xdr:row>
      <xdr:rowOff>100010</xdr:rowOff>
    </xdr:from>
    <xdr:to>
      <xdr:col>16</xdr:col>
      <xdr:colOff>736022</xdr:colOff>
      <xdr:row>187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203</xdr:row>
      <xdr:rowOff>42861</xdr:rowOff>
    </xdr:from>
    <xdr:to>
      <xdr:col>14</xdr:col>
      <xdr:colOff>704850</xdr:colOff>
      <xdr:row>224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381</xdr:row>
      <xdr:rowOff>100011</xdr:rowOff>
    </xdr:from>
    <xdr:to>
      <xdr:col>14</xdr:col>
      <xdr:colOff>839932</xdr:colOff>
      <xdr:row>399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412</xdr:row>
      <xdr:rowOff>185737</xdr:rowOff>
    </xdr:from>
    <xdr:to>
      <xdr:col>14</xdr:col>
      <xdr:colOff>865909</xdr:colOff>
      <xdr:row>429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121</xdr:row>
      <xdr:rowOff>6349</xdr:rowOff>
    </xdr:from>
    <xdr:to>
      <xdr:col>16</xdr:col>
      <xdr:colOff>57150</xdr:colOff>
      <xdr:row>134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258</xdr:row>
      <xdr:rowOff>167467</xdr:rowOff>
    </xdr:from>
    <xdr:to>
      <xdr:col>17</xdr:col>
      <xdr:colOff>99637</xdr:colOff>
      <xdr:row>272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135</xdr:row>
      <xdr:rowOff>71437</xdr:rowOff>
    </xdr:from>
    <xdr:to>
      <xdr:col>15</xdr:col>
      <xdr:colOff>762000</xdr:colOff>
      <xdr:row>147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274</xdr:row>
      <xdr:rowOff>25978</xdr:rowOff>
    </xdr:from>
    <xdr:to>
      <xdr:col>13</xdr:col>
      <xdr:colOff>762000</xdr:colOff>
      <xdr:row>286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311</xdr:row>
      <xdr:rowOff>9525</xdr:rowOff>
    </xdr:from>
    <xdr:to>
      <xdr:col>14</xdr:col>
      <xdr:colOff>155863</xdr:colOff>
      <xdr:row>325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353</xdr:row>
      <xdr:rowOff>47625</xdr:rowOff>
    </xdr:from>
    <xdr:to>
      <xdr:col>15</xdr:col>
      <xdr:colOff>342900</xdr:colOff>
      <xdr:row>365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79</xdr:row>
      <xdr:rowOff>12700</xdr:rowOff>
    </xdr:from>
    <xdr:to>
      <xdr:col>14</xdr:col>
      <xdr:colOff>262466</xdr:colOff>
      <xdr:row>91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96</xdr:row>
      <xdr:rowOff>173566</xdr:rowOff>
    </xdr:from>
    <xdr:to>
      <xdr:col>14</xdr:col>
      <xdr:colOff>457200</xdr:colOff>
      <xdr:row>111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291</xdr:row>
      <xdr:rowOff>46566</xdr:rowOff>
    </xdr:from>
    <xdr:to>
      <xdr:col>13</xdr:col>
      <xdr:colOff>776817</xdr:colOff>
      <xdr:row>303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332</xdr:row>
      <xdr:rowOff>51858</xdr:rowOff>
    </xdr:from>
    <xdr:to>
      <xdr:col>14</xdr:col>
      <xdr:colOff>814917</xdr:colOff>
      <xdr:row>346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59</xdr:row>
      <xdr:rowOff>51857</xdr:rowOff>
    </xdr:from>
    <xdr:to>
      <xdr:col>13</xdr:col>
      <xdr:colOff>719666</xdr:colOff>
      <xdr:row>73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396876</xdr:colOff>
      <xdr:row>0</xdr:row>
      <xdr:rowOff>19050</xdr:rowOff>
    </xdr:from>
    <xdr:ext cx="1651000" cy="664891"/>
    <xdr:pic>
      <xdr:nvPicPr>
        <xdr:cNvPr id="2" name="Imagen 1">
          <a:extLst>
            <a:ext uri="{FF2B5EF4-FFF2-40B4-BE49-F238E27FC236}">
              <a16:creationId xmlns:a16="http://schemas.microsoft.com/office/drawing/2014/main" id="{456F7309-7DDE-4C51-9292-DAC90F1F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6" y="19050"/>
          <a:ext cx="1651000" cy="66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790576</xdr:colOff>
      <xdr:row>2</xdr:row>
      <xdr:rowOff>234700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EBBFB7-F439-427C-BDE2-070D0261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638300" cy="66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636058</xdr:colOff>
      <xdr:row>2</xdr:row>
      <xdr:rowOff>243417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CC014-D01D-4BFE-B8A4-C5AB24879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2CE345-B868-4E25-B1EC-1B390F5ABBAA}" name="Tabla2" displayName="Tabla2" ref="A4:L272" totalsRowShown="0" headerRowDxfId="31" dataDxfId="30" headerRowBorderDxfId="28" tableBorderDxfId="29" headerRowCellStyle="Normal 2 2">
  <autoFilter ref="A4:L272" xr:uid="{42467DAD-2631-4ED3-A0FD-8787D18787EE}"/>
  <tableColumns count="12">
    <tableColumn id="1" xr3:uid="{4E5C2A7E-B717-463D-A7F1-2FD0BD87DB21}" name="# REQUERIMIENTO" dataDxfId="27"/>
    <tableColumn id="2" xr3:uid="{B1A1867A-7610-4B31-B472-97CDDF02C3D7}" name="FECHA RECIBIDO " dataDxfId="26"/>
    <tableColumn id="3" xr3:uid="{0C2C53FC-20FC-4EE7-BB6E-41926CD5016D}" name="FECHA CIERRE" dataDxfId="25"/>
    <tableColumn id="4" xr3:uid="{E311BE19-3964-4A6B-97EC-AF02E5CE2A7C}" name="DiasRespuesta" dataDxfId="24"/>
    <tableColumn id="5" xr3:uid="{1B532117-ED29-450D-A50E-F470A695B2B6}" name="CANAL DE RECEPCIÓN" dataDxfId="23"/>
    <tableColumn id="6" xr3:uid="{CB45A269-26EC-4501-93D3-C36B341C021A}" name="TIPO DE REQUERIMIENTO" dataDxfId="22"/>
    <tableColumn id="7" xr3:uid="{686ADBDA-5916-4726-B9BC-51EE5ED86294}" name="AREA A LA QUE SE REMITE" dataDxfId="21"/>
    <tableColumn id="8" xr3:uid="{93681225-48DC-4401-9D2C-BEC775786F10}" name="TEMA / TIPO DE TRAMITE" dataDxfId="20"/>
    <tableColumn id="9" xr3:uid="{28FB060E-FA16-4D16-B06F-3456C581DCC2}" name="SUBTEMA" dataDxfId="19"/>
    <tableColumn id="12" xr3:uid="{DD0A0D79-AB94-4DF3-BF4A-BD45FAC22F03}" name="Estado de la petición" dataDxfId="18"/>
    <tableColumn id="10" xr3:uid="{2DE6C099-465A-41E1-91B9-34B17B842105}" name="Estado petición final" dataDxfId="17"/>
    <tableColumn id="11" xr3:uid="{92B04D9F-E7D9-4260-842F-624BBD187362}" name="OBSERVACIONES REQUERIMIEN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B68C92-B6C2-4FB0-BD20-1F75B48040D0}" name="Tabla3" displayName="Tabla3" ref="A4:M24" totalsRowShown="0" headerRowDxfId="15" dataDxfId="14" headerRowBorderDxfId="12" tableBorderDxfId="13" headerRowCellStyle="Normal 2 2">
  <autoFilter ref="A4:M24" xr:uid="{8A019C92-C055-4C8E-AF8C-1D3A2E2249CB}"/>
  <tableColumns count="13">
    <tableColumn id="1" xr3:uid="{A210526B-D84E-4F03-8844-FA9C505F1D03}" name="NO REQUERIMIENTO" dataDxfId="11"/>
    <tableColumn id="2" xr3:uid="{37A76ADA-B2F0-49EC-BD56-7DB89C7EF23C}" name="FECHA RECIBIDO " dataDxfId="10"/>
    <tableColumn id="3" xr3:uid="{F2890577-55A3-48D1-8F06-0789047B0DD2}" name="FECHA CIERRE" dataDxfId="9"/>
    <tableColumn id="4" xr3:uid="{AFF15083-CD4A-4635-9B42-7CD1C71150A4}" name="DiasRespuesta" dataDxfId="8"/>
    <tableColumn id="5" xr3:uid="{92AA72AB-5500-4AEF-A0E3-9CD5A626BB34}" name="CANAL DE RECEPCIÓN" dataDxfId="7"/>
    <tableColumn id="6" xr3:uid="{58742A06-250B-44DA-959B-4EC0C0A3CDE7}" name="TIPO DE REQUERIMIENTO" dataDxfId="6"/>
    <tableColumn id="7" xr3:uid="{46B61976-2C29-4A2D-9D7B-63D6BDB4FEF0}" name="AREA A LA QUE SE REMITE" dataDxfId="5"/>
    <tableColumn id="8" xr3:uid="{005124CF-BF59-4A60-8B44-97751F7DFD1B}" name="TEMA / TIPO DE TRAMITE" dataDxfId="4"/>
    <tableColumn id="9" xr3:uid="{17F7AB12-97AF-4A0E-961E-CF95148D2C90}" name="SUBTEMA" dataDxfId="3"/>
    <tableColumn id="13" xr3:uid="{790D60F0-9F0B-4183-9931-4684F04C1011}" name="Estado de la petición" dataDxfId="2"/>
    <tableColumn id="10" xr3:uid="{64AB5B73-60B0-4F24-BC69-08F4538B5463}" name="Estado petición final" dataDxfId="1"/>
    <tableColumn id="11" xr3:uid="{B916C2DD-1FC0-4BC8-B105-B51D701841F7}" name="OBSERVACIONES REQUERIMIENTO" dataDxfId="0"/>
    <tableColumn id="12" xr3:uid="{B22F86E0-98B3-471D-AEF8-6FF700C71EF8}" name="Razón por la que se niega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8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:O13" si="0">SUM(C7:N7)</f>
        <v>602</v>
      </c>
      <c r="Q7" s="8"/>
    </row>
    <row r="8" spans="1:18" x14ac:dyDescent="0.25">
      <c r="B8" s="6" t="s">
        <v>18</v>
      </c>
      <c r="C8" s="7">
        <v>327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si="0"/>
        <v>327</v>
      </c>
      <c r="Q8" s="8"/>
    </row>
    <row r="9" spans="1:18" x14ac:dyDescent="0.25">
      <c r="B9" s="6" t="s">
        <v>19</v>
      </c>
      <c r="C9" s="7">
        <v>632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>
        <f t="shared" si="0"/>
        <v>632</v>
      </c>
      <c r="Q9" s="8"/>
    </row>
    <row r="10" spans="1:18" x14ac:dyDescent="0.25">
      <c r="B10" s="6" t="s">
        <v>20</v>
      </c>
      <c r="C10" s="7">
        <v>2716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 t="shared" si="0"/>
        <v>2716</v>
      </c>
      <c r="Q10" s="8"/>
    </row>
    <row r="11" spans="1:18" x14ac:dyDescent="0.25">
      <c r="B11" s="6" t="s">
        <v>21</v>
      </c>
      <c r="C11" s="7">
        <v>243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243</v>
      </c>
      <c r="Q11" s="8"/>
    </row>
    <row r="12" spans="1:18" x14ac:dyDescent="0.25">
      <c r="B12" s="6" t="s">
        <v>22</v>
      </c>
      <c r="C12" s="7">
        <v>753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si="0"/>
        <v>753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5273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1</v>
      </c>
      <c r="D14" s="12" t="str">
        <f t="shared" si="2"/>
        <v/>
      </c>
      <c r="E14" s="12" t="str">
        <f t="shared" si="2"/>
        <v/>
      </c>
      <c r="F14" s="12" t="str">
        <f t="shared" si="2"/>
        <v/>
      </c>
      <c r="G14" s="12" t="str">
        <f t="shared" si="2"/>
        <v/>
      </c>
      <c r="H14" s="12" t="str">
        <f t="shared" si="2"/>
        <v/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109</v>
      </c>
      <c r="C15" s="15">
        <v>126</v>
      </c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>SUM(C15:N15)</f>
        <v>126</v>
      </c>
    </row>
    <row r="16" spans="1:18" x14ac:dyDescent="0.25">
      <c r="B16" s="14" t="s">
        <v>110</v>
      </c>
      <c r="C16" s="15">
        <v>5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>SUM(C16:N16)</f>
        <v>5</v>
      </c>
    </row>
    <row r="17" spans="2:15" x14ac:dyDescent="0.25">
      <c r="B17" s="17" t="s">
        <v>111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96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97</v>
      </c>
      <c r="C57" s="7">
        <v>1911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24"/>
      <c r="O57" s="25">
        <f>SUM(C57:N57)</f>
        <v>1911</v>
      </c>
    </row>
    <row r="58" spans="2:15" x14ac:dyDescent="0.25">
      <c r="B58" s="23" t="s">
        <v>98</v>
      </c>
      <c r="C58" s="7">
        <v>253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24"/>
      <c r="O58" s="25">
        <f t="shared" ref="O58" si="3">SUM(C58:N58)</f>
        <v>253</v>
      </c>
    </row>
    <row r="76" spans="2:15" ht="21" x14ac:dyDescent="0.35">
      <c r="B76" s="2" t="s">
        <v>27</v>
      </c>
    </row>
    <row r="77" spans="2:15" x14ac:dyDescent="0.25">
      <c r="B77" s="4" t="s">
        <v>25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3" t="s">
        <v>26</v>
      </c>
    </row>
    <row r="78" spans="2:15" x14ac:dyDescent="0.25">
      <c r="B78" s="23" t="s">
        <v>28</v>
      </c>
      <c r="C78" s="7">
        <v>186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24"/>
      <c r="O78" s="25">
        <f>SUM(C78:N78)</f>
        <v>186</v>
      </c>
    </row>
    <row r="94" spans="2:15" ht="21" x14ac:dyDescent="0.35">
      <c r="B94" s="2" t="s">
        <v>29</v>
      </c>
    </row>
    <row r="95" spans="2:15" x14ac:dyDescent="0.25">
      <c r="B95" s="4" t="s">
        <v>25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3" t="s">
        <v>26</v>
      </c>
    </row>
    <row r="96" spans="2:15" x14ac:dyDescent="0.25">
      <c r="B96" s="23" t="s">
        <v>30</v>
      </c>
      <c r="C96" s="26">
        <v>27</v>
      </c>
      <c r="D96" s="26"/>
      <c r="E96" s="26"/>
      <c r="F96" s="26"/>
      <c r="G96" s="26"/>
      <c r="H96" s="26"/>
      <c r="I96" s="26"/>
      <c r="J96" s="26"/>
      <c r="K96" s="7"/>
      <c r="L96" s="7"/>
      <c r="M96" s="7"/>
      <c r="N96" s="24"/>
      <c r="O96" s="25">
        <f>SUM(C96:N96)</f>
        <v>27</v>
      </c>
    </row>
    <row r="114" spans="2:16" ht="21" x14ac:dyDescent="0.35">
      <c r="B114" s="2" t="s">
        <v>31</v>
      </c>
    </row>
    <row r="115" spans="2:16" ht="30" x14ac:dyDescent="0.25">
      <c r="B115" s="4" t="s">
        <v>32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3" t="s">
        <v>33</v>
      </c>
      <c r="P115" s="3" t="s">
        <v>34</v>
      </c>
    </row>
    <row r="116" spans="2:16" x14ac:dyDescent="0.25">
      <c r="B116" s="23" t="s">
        <v>35</v>
      </c>
      <c r="C116" s="7">
        <v>2816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24"/>
      <c r="O116" s="25">
        <f>SUM(C116:N116)</f>
        <v>2816</v>
      </c>
      <c r="P116" s="27">
        <f>+O116/$O$118</f>
        <v>0.71435819381024857</v>
      </c>
    </row>
    <row r="117" spans="2:16" x14ac:dyDescent="0.25">
      <c r="B117" s="23" t="s">
        <v>36</v>
      </c>
      <c r="C117" s="7">
        <v>1126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24"/>
      <c r="O117" s="25">
        <f>SUM(C117:N117)</f>
        <v>1126</v>
      </c>
      <c r="P117" s="27">
        <f>+O117/$O$118</f>
        <v>0.28564180618975138</v>
      </c>
    </row>
    <row r="118" spans="2:16" ht="15.75" x14ac:dyDescent="0.25">
      <c r="B118" s="9" t="s">
        <v>23</v>
      </c>
      <c r="C118" s="10">
        <f t="shared" ref="C118:P118" si="4">SUM(C116:C117)</f>
        <v>3942</v>
      </c>
      <c r="D118" s="10">
        <f t="shared" si="4"/>
        <v>0</v>
      </c>
      <c r="E118" s="10">
        <f t="shared" si="4"/>
        <v>0</v>
      </c>
      <c r="F118" s="10">
        <f t="shared" si="4"/>
        <v>0</v>
      </c>
      <c r="G118" s="10">
        <f t="shared" si="4"/>
        <v>0</v>
      </c>
      <c r="H118" s="10">
        <f t="shared" si="4"/>
        <v>0</v>
      </c>
      <c r="I118" s="10">
        <f t="shared" si="4"/>
        <v>0</v>
      </c>
      <c r="J118" s="10">
        <f t="shared" si="4"/>
        <v>0</v>
      </c>
      <c r="K118" s="10">
        <f t="shared" si="4"/>
        <v>0</v>
      </c>
      <c r="L118" s="10">
        <f t="shared" si="4"/>
        <v>0</v>
      </c>
      <c r="M118" s="10">
        <f t="shared" si="4"/>
        <v>0</v>
      </c>
      <c r="N118" s="10">
        <f t="shared" si="4"/>
        <v>0</v>
      </c>
      <c r="O118" s="28">
        <f t="shared" si="4"/>
        <v>3942</v>
      </c>
      <c r="P118" s="29">
        <f t="shared" si="4"/>
        <v>1</v>
      </c>
    </row>
    <row r="119" spans="2:16" x14ac:dyDescent="0.25">
      <c r="B119" s="23" t="s">
        <v>35</v>
      </c>
      <c r="C119" s="27">
        <f>IF(C$116=0,"",C116/$O$116)</f>
        <v>1</v>
      </c>
      <c r="D119" s="27" t="str">
        <f t="shared" ref="D119:N119" si="5">IF(D$116=0,"",D116/$O$116)</f>
        <v/>
      </c>
      <c r="E119" s="27" t="str">
        <f t="shared" si="5"/>
        <v/>
      </c>
      <c r="F119" s="27" t="str">
        <f t="shared" si="5"/>
        <v/>
      </c>
      <c r="G119" s="27" t="str">
        <f t="shared" si="5"/>
        <v/>
      </c>
      <c r="H119" s="27" t="str">
        <f t="shared" si="5"/>
        <v/>
      </c>
      <c r="I119" s="27" t="str">
        <f t="shared" si="5"/>
        <v/>
      </c>
      <c r="J119" s="27" t="str">
        <f t="shared" si="5"/>
        <v/>
      </c>
      <c r="K119" s="27" t="str">
        <f t="shared" si="5"/>
        <v/>
      </c>
      <c r="L119" s="27" t="str">
        <f t="shared" si="5"/>
        <v/>
      </c>
      <c r="M119" s="27" t="str">
        <f t="shared" si="5"/>
        <v/>
      </c>
      <c r="N119" s="27" t="str">
        <f t="shared" si="5"/>
        <v/>
      </c>
    </row>
    <row r="120" spans="2:16" x14ac:dyDescent="0.25">
      <c r="B120" s="23" t="s">
        <v>36</v>
      </c>
      <c r="C120" s="27">
        <f>IF(C$117=0,"",C117/$O$117)</f>
        <v>1</v>
      </c>
      <c r="D120" s="27" t="str">
        <f t="shared" ref="D120:N120" si="6">IF(D$117=0,"",D117/$O$117)</f>
        <v/>
      </c>
      <c r="E120" s="27" t="str">
        <f t="shared" si="6"/>
        <v/>
      </c>
      <c r="F120" s="27" t="str">
        <f t="shared" si="6"/>
        <v/>
      </c>
      <c r="G120" s="27" t="str">
        <f t="shared" si="6"/>
        <v/>
      </c>
      <c r="H120" s="27" t="str">
        <f t="shared" si="6"/>
        <v/>
      </c>
      <c r="I120" s="27" t="str">
        <f t="shared" si="6"/>
        <v/>
      </c>
      <c r="J120" s="27" t="str">
        <f t="shared" si="6"/>
        <v/>
      </c>
      <c r="K120" s="27" t="str">
        <f t="shared" si="6"/>
        <v/>
      </c>
      <c r="L120" s="27" t="str">
        <f t="shared" si="6"/>
        <v/>
      </c>
      <c r="M120" s="27" t="str">
        <f t="shared" si="6"/>
        <v/>
      </c>
      <c r="N120" s="27" t="str">
        <f t="shared" si="6"/>
        <v/>
      </c>
    </row>
    <row r="121" spans="2:16" ht="15.75" x14ac:dyDescent="0.25">
      <c r="B121" s="20"/>
      <c r="C121" s="22"/>
      <c r="D121" s="22"/>
      <c r="E121" s="22"/>
      <c r="F121" s="22"/>
      <c r="G121" s="30"/>
    </row>
    <row r="122" spans="2:16" ht="15.75" x14ac:dyDescent="0.25">
      <c r="B122" s="21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32" spans="11:15" ht="15.75" x14ac:dyDescent="0.25">
      <c r="K132" s="31"/>
      <c r="O132" s="32"/>
    </row>
    <row r="150" spans="2:15" ht="21" x14ac:dyDescent="0.35">
      <c r="B150" s="2" t="s">
        <v>37</v>
      </c>
    </row>
    <row r="151" spans="2:15" ht="30" x14ac:dyDescent="0.25">
      <c r="B151" s="4" t="s">
        <v>32</v>
      </c>
      <c r="C151" s="4" t="s">
        <v>4</v>
      </c>
      <c r="D151" s="4" t="s">
        <v>5</v>
      </c>
      <c r="E151" s="4" t="s">
        <v>6</v>
      </c>
      <c r="F151" s="4" t="s">
        <v>7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3" t="s">
        <v>33</v>
      </c>
    </row>
    <row r="152" spans="2:15" ht="25.5" x14ac:dyDescent="0.25">
      <c r="B152" s="33" t="s">
        <v>112</v>
      </c>
      <c r="C152" s="34">
        <v>401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6"/>
      <c r="O152" s="25">
        <f t="shared" ref="O152:O162" si="7">SUM(C152:N152)</f>
        <v>401</v>
      </c>
    </row>
    <row r="153" spans="2:15" x14ac:dyDescent="0.25">
      <c r="B153" s="33" t="s">
        <v>113</v>
      </c>
      <c r="C153" s="34">
        <v>164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6"/>
      <c r="O153" s="25">
        <f t="shared" si="7"/>
        <v>164</v>
      </c>
    </row>
    <row r="154" spans="2:15" x14ac:dyDescent="0.25">
      <c r="B154" s="33" t="s">
        <v>114</v>
      </c>
      <c r="C154" s="34">
        <v>160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6"/>
      <c r="O154" s="25">
        <f t="shared" si="7"/>
        <v>160</v>
      </c>
    </row>
    <row r="155" spans="2:15" x14ac:dyDescent="0.25">
      <c r="B155" s="33" t="s">
        <v>115</v>
      </c>
      <c r="C155" s="34">
        <v>119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6"/>
      <c r="O155" s="25">
        <f t="shared" si="7"/>
        <v>119</v>
      </c>
    </row>
    <row r="156" spans="2:15" x14ac:dyDescent="0.25">
      <c r="B156" s="33" t="s">
        <v>116</v>
      </c>
      <c r="C156" s="34">
        <v>113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6"/>
      <c r="O156" s="25">
        <f t="shared" si="7"/>
        <v>113</v>
      </c>
    </row>
    <row r="157" spans="2:15" x14ac:dyDescent="0.25">
      <c r="B157" s="33" t="s">
        <v>117</v>
      </c>
      <c r="C157" s="34">
        <v>65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6"/>
      <c r="O157" s="25">
        <f t="shared" si="7"/>
        <v>65</v>
      </c>
    </row>
    <row r="158" spans="2:15" x14ac:dyDescent="0.25">
      <c r="B158" s="33" t="s">
        <v>118</v>
      </c>
      <c r="C158" s="34">
        <v>62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6"/>
      <c r="O158" s="25">
        <f t="shared" si="7"/>
        <v>62</v>
      </c>
    </row>
    <row r="159" spans="2:15" ht="25.5" x14ac:dyDescent="0.25">
      <c r="B159" s="33" t="s">
        <v>119</v>
      </c>
      <c r="C159" s="34">
        <v>52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6"/>
      <c r="O159" s="25">
        <f t="shared" si="7"/>
        <v>52</v>
      </c>
    </row>
    <row r="160" spans="2:15" x14ac:dyDescent="0.25">
      <c r="B160" s="33" t="s">
        <v>120</v>
      </c>
      <c r="C160" s="34">
        <v>46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6"/>
      <c r="O160" s="25">
        <f t="shared" si="7"/>
        <v>46</v>
      </c>
    </row>
    <row r="161" spans="2:15" x14ac:dyDescent="0.25">
      <c r="B161" s="33" t="s">
        <v>121</v>
      </c>
      <c r="C161" s="34">
        <v>42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6"/>
      <c r="O161" s="25">
        <f t="shared" si="7"/>
        <v>42</v>
      </c>
    </row>
    <row r="162" spans="2:15" x14ac:dyDescent="0.25">
      <c r="B162" s="9" t="s">
        <v>23</v>
      </c>
      <c r="C162" s="10">
        <f t="shared" ref="C162:N162" si="8">SUM(C152:C161)</f>
        <v>1224</v>
      </c>
      <c r="D162" s="10">
        <f t="shared" si="8"/>
        <v>0</v>
      </c>
      <c r="E162" s="10">
        <f t="shared" si="8"/>
        <v>0</v>
      </c>
      <c r="F162" s="10">
        <f t="shared" si="8"/>
        <v>0</v>
      </c>
      <c r="G162" s="10">
        <f t="shared" si="8"/>
        <v>0</v>
      </c>
      <c r="H162" s="10">
        <f t="shared" si="8"/>
        <v>0</v>
      </c>
      <c r="I162" s="10">
        <f t="shared" si="8"/>
        <v>0</v>
      </c>
      <c r="J162" s="10">
        <f t="shared" si="8"/>
        <v>0</v>
      </c>
      <c r="K162" s="10">
        <f t="shared" si="8"/>
        <v>0</v>
      </c>
      <c r="L162" s="10">
        <f t="shared" si="8"/>
        <v>0</v>
      </c>
      <c r="M162" s="10">
        <f t="shared" si="8"/>
        <v>0</v>
      </c>
      <c r="N162" s="10">
        <f t="shared" si="8"/>
        <v>0</v>
      </c>
      <c r="O162" s="10">
        <f t="shared" si="7"/>
        <v>1224</v>
      </c>
    </row>
    <row r="163" spans="2:15" x14ac:dyDescent="0.25">
      <c r="B163" s="37"/>
    </row>
    <row r="190" spans="2:15" ht="21" x14ac:dyDescent="0.35">
      <c r="B190" s="2" t="s">
        <v>38</v>
      </c>
    </row>
    <row r="191" spans="2:15" x14ac:dyDescent="0.25">
      <c r="B191" s="38" t="s">
        <v>39</v>
      </c>
      <c r="C191" s="4" t="s">
        <v>4</v>
      </c>
      <c r="D191" s="4" t="s">
        <v>5</v>
      </c>
      <c r="E191" s="4" t="s">
        <v>6</v>
      </c>
      <c r="F191" s="4" t="s">
        <v>7</v>
      </c>
      <c r="G191" s="4" t="s">
        <v>8</v>
      </c>
      <c r="H191" s="4" t="s">
        <v>9</v>
      </c>
      <c r="I191" s="4" t="s">
        <v>10</v>
      </c>
      <c r="J191" s="4" t="s">
        <v>11</v>
      </c>
      <c r="K191" s="4" t="s">
        <v>12</v>
      </c>
      <c r="L191" s="4" t="s">
        <v>13</v>
      </c>
      <c r="M191" s="4" t="s">
        <v>14</v>
      </c>
      <c r="N191" s="4" t="s">
        <v>15</v>
      </c>
      <c r="O191" s="38" t="s">
        <v>40</v>
      </c>
    </row>
    <row r="192" spans="2:15" x14ac:dyDescent="0.25">
      <c r="B192" s="6" t="s">
        <v>41</v>
      </c>
      <c r="C192" s="7">
        <v>46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24"/>
      <c r="O192" s="39">
        <f t="shared" ref="O192:O200" si="9">SUM(C192:N192)</f>
        <v>46</v>
      </c>
    </row>
    <row r="193" spans="2:15" x14ac:dyDescent="0.25">
      <c r="B193" s="6" t="s">
        <v>42</v>
      </c>
      <c r="C193" s="7">
        <v>18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24"/>
      <c r="O193" s="39">
        <f t="shared" si="9"/>
        <v>18</v>
      </c>
    </row>
    <row r="194" spans="2:15" x14ac:dyDescent="0.25">
      <c r="B194" s="6" t="s">
        <v>43</v>
      </c>
      <c r="C194" s="7">
        <v>15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24"/>
      <c r="O194" s="39">
        <f t="shared" si="9"/>
        <v>15</v>
      </c>
    </row>
    <row r="195" spans="2:15" x14ac:dyDescent="0.25">
      <c r="B195" s="6" t="s">
        <v>20</v>
      </c>
      <c r="C195" s="7">
        <v>63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24"/>
      <c r="O195" s="39">
        <f t="shared" si="9"/>
        <v>63</v>
      </c>
    </row>
    <row r="196" spans="2:15" x14ac:dyDescent="0.25">
      <c r="B196" s="6" t="s">
        <v>44</v>
      </c>
      <c r="C196" s="7">
        <v>603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24"/>
      <c r="O196" s="39">
        <f t="shared" si="9"/>
        <v>603</v>
      </c>
    </row>
    <row r="197" spans="2:15" x14ac:dyDescent="0.25">
      <c r="B197" s="6" t="s">
        <v>45</v>
      </c>
      <c r="C197" s="7">
        <v>436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24"/>
      <c r="O197" s="39">
        <f t="shared" si="9"/>
        <v>436</v>
      </c>
    </row>
    <row r="198" spans="2:15" x14ac:dyDescent="0.25">
      <c r="B198" s="6" t="s">
        <v>46</v>
      </c>
      <c r="C198" s="7">
        <v>0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24"/>
      <c r="O198" s="39">
        <f t="shared" si="9"/>
        <v>0</v>
      </c>
    </row>
    <row r="199" spans="2:15" x14ac:dyDescent="0.25">
      <c r="B199" s="6" t="s">
        <v>47</v>
      </c>
      <c r="C199" s="7">
        <v>20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24"/>
      <c r="O199" s="39">
        <f t="shared" si="9"/>
        <v>20</v>
      </c>
    </row>
    <row r="200" spans="2:15" x14ac:dyDescent="0.25">
      <c r="B200" s="6" t="s">
        <v>48</v>
      </c>
      <c r="C200" s="7">
        <v>23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24"/>
      <c r="O200" s="39">
        <f t="shared" si="9"/>
        <v>23</v>
      </c>
    </row>
    <row r="201" spans="2:15" x14ac:dyDescent="0.25">
      <c r="B201" s="9" t="s">
        <v>49</v>
      </c>
      <c r="C201" s="38">
        <f t="shared" ref="C201:O201" si="10">SUM(C192:C200)</f>
        <v>1224</v>
      </c>
      <c r="D201" s="38">
        <f t="shared" si="10"/>
        <v>0</v>
      </c>
      <c r="E201" s="38">
        <f t="shared" si="10"/>
        <v>0</v>
      </c>
      <c r="F201" s="38">
        <f t="shared" si="10"/>
        <v>0</v>
      </c>
      <c r="G201" s="38">
        <f t="shared" si="10"/>
        <v>0</v>
      </c>
      <c r="H201" s="38">
        <f t="shared" si="10"/>
        <v>0</v>
      </c>
      <c r="I201" s="38">
        <f t="shared" si="10"/>
        <v>0</v>
      </c>
      <c r="J201" s="38">
        <f t="shared" si="10"/>
        <v>0</v>
      </c>
      <c r="K201" s="38">
        <f t="shared" si="10"/>
        <v>0</v>
      </c>
      <c r="L201" s="38">
        <f t="shared" si="10"/>
        <v>0</v>
      </c>
      <c r="M201" s="38">
        <f t="shared" si="10"/>
        <v>0</v>
      </c>
      <c r="N201" s="38">
        <f t="shared" si="10"/>
        <v>0</v>
      </c>
      <c r="O201" s="40">
        <f t="shared" si="10"/>
        <v>1224</v>
      </c>
    </row>
    <row r="202" spans="2:15" x14ac:dyDescent="0.25">
      <c r="B202" s="37"/>
      <c r="C202" s="22"/>
      <c r="D202" s="22"/>
      <c r="E202" s="22"/>
      <c r="F202" s="22"/>
      <c r="G202" s="22"/>
    </row>
    <row r="227" spans="2:15" ht="21" x14ac:dyDescent="0.35">
      <c r="B227" s="2" t="s">
        <v>50</v>
      </c>
    </row>
    <row r="228" spans="2:15" ht="30" x14ac:dyDescent="0.25">
      <c r="B228" s="4" t="s">
        <v>51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4" t="s">
        <v>13</v>
      </c>
      <c r="M228" s="4" t="s">
        <v>14</v>
      </c>
      <c r="N228" s="4" t="s">
        <v>15</v>
      </c>
      <c r="O228" s="3" t="s">
        <v>52</v>
      </c>
    </row>
    <row r="229" spans="2:15" x14ac:dyDescent="0.25">
      <c r="B229" s="23" t="s">
        <v>53</v>
      </c>
      <c r="C229" s="35">
        <v>9434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25">
        <f>SUM(C229:N229)</f>
        <v>9434</v>
      </c>
    </row>
    <row r="230" spans="2:15" x14ac:dyDescent="0.25">
      <c r="B230" s="23" t="s">
        <v>54</v>
      </c>
      <c r="C230" s="35">
        <v>13838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25">
        <f>SUM(C230:N230)</f>
        <v>13838</v>
      </c>
    </row>
    <row r="231" spans="2:15" ht="15.75" x14ac:dyDescent="0.25">
      <c r="B231" s="9" t="s">
        <v>23</v>
      </c>
      <c r="C231" s="10">
        <f t="shared" ref="C231:O231" si="11">SUM(C229:C230)</f>
        <v>23272</v>
      </c>
      <c r="D231" s="10">
        <f t="shared" si="11"/>
        <v>0</v>
      </c>
      <c r="E231" s="10">
        <f t="shared" si="11"/>
        <v>0</v>
      </c>
      <c r="F231" s="10">
        <f t="shared" si="11"/>
        <v>0</v>
      </c>
      <c r="G231" s="10">
        <f t="shared" si="11"/>
        <v>0</v>
      </c>
      <c r="H231" s="10">
        <f t="shared" si="11"/>
        <v>0</v>
      </c>
      <c r="I231" s="10">
        <f t="shared" si="11"/>
        <v>0</v>
      </c>
      <c r="J231" s="10">
        <f t="shared" si="11"/>
        <v>0</v>
      </c>
      <c r="K231" s="10">
        <f t="shared" si="11"/>
        <v>0</v>
      </c>
      <c r="L231" s="10">
        <f t="shared" si="11"/>
        <v>0</v>
      </c>
      <c r="M231" s="10">
        <f t="shared" si="11"/>
        <v>0</v>
      </c>
      <c r="N231" s="10">
        <f t="shared" si="11"/>
        <v>0</v>
      </c>
      <c r="O231" s="28">
        <f t="shared" si="11"/>
        <v>23272</v>
      </c>
    </row>
    <row r="232" spans="2:15" ht="15.75" x14ac:dyDescent="0.25">
      <c r="B232" s="20"/>
      <c r="C232" s="22"/>
      <c r="D232" s="22"/>
      <c r="E232" s="22"/>
      <c r="F232" s="22"/>
      <c r="G232" s="30"/>
    </row>
    <row r="236" spans="2:15" ht="15.75" x14ac:dyDescent="0.25">
      <c r="B236" s="21"/>
      <c r="C236" s="22"/>
      <c r="D236" s="22"/>
      <c r="E236" s="22"/>
      <c r="F236" s="22"/>
      <c r="G236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21" x14ac:dyDescent="0.35">
      <c r="B250" s="2" t="s">
        <v>55</v>
      </c>
    </row>
    <row r="251" spans="2:16" ht="30" x14ac:dyDescent="0.25">
      <c r="B251" s="4" t="s">
        <v>56</v>
      </c>
      <c r="C251" s="4" t="s">
        <v>4</v>
      </c>
      <c r="D251" s="4" t="s">
        <v>5</v>
      </c>
      <c r="E251" s="4" t="s">
        <v>6</v>
      </c>
      <c r="F251" s="4" t="s">
        <v>7</v>
      </c>
      <c r="G251" s="4" t="s">
        <v>8</v>
      </c>
      <c r="H251" s="4" t="s">
        <v>9</v>
      </c>
      <c r="I251" s="4" t="s">
        <v>10</v>
      </c>
      <c r="J251" s="4" t="s">
        <v>11</v>
      </c>
      <c r="K251" s="4" t="s">
        <v>12</v>
      </c>
      <c r="L251" s="4" t="s">
        <v>13</v>
      </c>
      <c r="M251" s="4" t="s">
        <v>14</v>
      </c>
      <c r="N251" s="4" t="s">
        <v>15</v>
      </c>
      <c r="O251" s="3" t="s">
        <v>57</v>
      </c>
      <c r="P251" s="3" t="s">
        <v>34</v>
      </c>
    </row>
    <row r="252" spans="2:16" x14ac:dyDescent="0.25">
      <c r="B252" s="41" t="s">
        <v>58</v>
      </c>
      <c r="C252" s="7">
        <f t="shared" ref="C252:N252" si="12">IF(+C231=0,"",C231)</f>
        <v>23272</v>
      </c>
      <c r="D252" s="7" t="str">
        <f t="shared" si="12"/>
        <v/>
      </c>
      <c r="E252" s="7" t="str">
        <f t="shared" si="12"/>
        <v/>
      </c>
      <c r="F252" s="7" t="str">
        <f t="shared" si="12"/>
        <v/>
      </c>
      <c r="G252" s="7" t="str">
        <f t="shared" si="12"/>
        <v/>
      </c>
      <c r="H252" s="7" t="str">
        <f t="shared" si="12"/>
        <v/>
      </c>
      <c r="I252" s="7" t="str">
        <f t="shared" si="12"/>
        <v/>
      </c>
      <c r="J252" s="7" t="str">
        <f t="shared" si="12"/>
        <v/>
      </c>
      <c r="K252" s="7" t="str">
        <f t="shared" si="12"/>
        <v/>
      </c>
      <c r="L252" s="7" t="str">
        <f t="shared" si="12"/>
        <v/>
      </c>
      <c r="M252" s="7" t="str">
        <f t="shared" si="12"/>
        <v/>
      </c>
      <c r="N252" s="7" t="str">
        <f t="shared" si="12"/>
        <v/>
      </c>
      <c r="O252" s="25">
        <f>SUM(C252:N252)</f>
        <v>23272</v>
      </c>
      <c r="P252" s="27">
        <f>IF($O$254=0,"",O252/$O$254)</f>
        <v>0.92854007900091773</v>
      </c>
    </row>
    <row r="253" spans="2:16" x14ac:dyDescent="0.25">
      <c r="B253" s="41" t="s">
        <v>59</v>
      </c>
      <c r="C253" s="7">
        <v>1791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25">
        <f>SUM(C253:N253)</f>
        <v>1791</v>
      </c>
      <c r="P253" s="27">
        <f>IF($O$254=0,"",O253/$O$254)</f>
        <v>7.1459920999082313E-2</v>
      </c>
    </row>
    <row r="254" spans="2:16" ht="15.75" x14ac:dyDescent="0.25">
      <c r="B254" s="9" t="s">
        <v>23</v>
      </c>
      <c r="C254" s="10">
        <f t="shared" ref="C254:N254" si="13">SUM(C252:C253)</f>
        <v>25063</v>
      </c>
      <c r="D254" s="10">
        <f t="shared" si="13"/>
        <v>0</v>
      </c>
      <c r="E254" s="10">
        <f t="shared" si="13"/>
        <v>0</v>
      </c>
      <c r="F254" s="10">
        <f t="shared" si="13"/>
        <v>0</v>
      </c>
      <c r="G254" s="10">
        <f t="shared" si="13"/>
        <v>0</v>
      </c>
      <c r="H254" s="10">
        <f t="shared" si="13"/>
        <v>0</v>
      </c>
      <c r="I254" s="10">
        <f t="shared" si="13"/>
        <v>0</v>
      </c>
      <c r="J254" s="10">
        <f t="shared" si="13"/>
        <v>0</v>
      </c>
      <c r="K254" s="10">
        <f t="shared" si="13"/>
        <v>0</v>
      </c>
      <c r="L254" s="10">
        <f t="shared" si="13"/>
        <v>0</v>
      </c>
      <c r="M254" s="10">
        <f t="shared" si="13"/>
        <v>0</v>
      </c>
      <c r="N254" s="10">
        <f t="shared" si="13"/>
        <v>0</v>
      </c>
      <c r="O254" s="10">
        <f>SUM(C254:N254)</f>
        <v>25063</v>
      </c>
      <c r="P254" s="29">
        <f>SUM(P252:P253)</f>
        <v>1</v>
      </c>
    </row>
    <row r="255" spans="2:16" x14ac:dyDescent="0.25">
      <c r="B255" s="41" t="s">
        <v>58</v>
      </c>
      <c r="C255" s="27">
        <f t="shared" ref="C255:N255" si="14">IF(C254=0,"",+C252/C254)</f>
        <v>0.92854007900091773</v>
      </c>
      <c r="D255" s="27" t="str">
        <f t="shared" si="14"/>
        <v/>
      </c>
      <c r="E255" s="27" t="str">
        <f t="shared" si="14"/>
        <v/>
      </c>
      <c r="F255" s="27" t="str">
        <f t="shared" si="14"/>
        <v/>
      </c>
      <c r="G255" s="27" t="str">
        <f t="shared" si="14"/>
        <v/>
      </c>
      <c r="H255" s="27" t="str">
        <f t="shared" si="14"/>
        <v/>
      </c>
      <c r="I255" s="27" t="str">
        <f t="shared" si="14"/>
        <v/>
      </c>
      <c r="J255" s="27" t="str">
        <f t="shared" si="14"/>
        <v/>
      </c>
      <c r="K255" s="27" t="str">
        <f t="shared" si="14"/>
        <v/>
      </c>
      <c r="L255" s="27" t="str">
        <f t="shared" si="14"/>
        <v/>
      </c>
      <c r="M255" s="27" t="str">
        <f t="shared" si="14"/>
        <v/>
      </c>
      <c r="N255" s="27" t="str">
        <f t="shared" si="14"/>
        <v/>
      </c>
    </row>
    <row r="256" spans="2:16" x14ac:dyDescent="0.25">
      <c r="B256" s="41" t="s">
        <v>59</v>
      </c>
      <c r="C256" s="27">
        <f t="shared" ref="C256:N256" si="15">IF(C254=0,"",+C253/C254)</f>
        <v>7.1459920999082313E-2</v>
      </c>
      <c r="D256" s="27" t="str">
        <f t="shared" si="15"/>
        <v/>
      </c>
      <c r="E256" s="27" t="str">
        <f t="shared" si="15"/>
        <v/>
      </c>
      <c r="F256" s="27" t="str">
        <f t="shared" si="15"/>
        <v/>
      </c>
      <c r="G256" s="27" t="str">
        <f t="shared" si="15"/>
        <v/>
      </c>
      <c r="H256" s="27" t="str">
        <f t="shared" si="15"/>
        <v/>
      </c>
      <c r="I256" s="27" t="str">
        <f t="shared" si="15"/>
        <v/>
      </c>
      <c r="J256" s="27" t="str">
        <f t="shared" si="15"/>
        <v/>
      </c>
      <c r="K256" s="27" t="str">
        <f t="shared" si="15"/>
        <v/>
      </c>
      <c r="L256" s="27" t="str">
        <f t="shared" si="15"/>
        <v/>
      </c>
      <c r="M256" s="27" t="str">
        <f t="shared" si="15"/>
        <v/>
      </c>
      <c r="N256" s="27" t="str">
        <f t="shared" si="15"/>
        <v/>
      </c>
    </row>
    <row r="257" spans="2:7" x14ac:dyDescent="0.25">
      <c r="B257" s="20"/>
      <c r="C257" s="22"/>
      <c r="D257" s="22"/>
      <c r="E257" s="22"/>
      <c r="F257" s="22"/>
      <c r="G257" s="22"/>
    </row>
    <row r="288" spans="2:2" ht="21" x14ac:dyDescent="0.35">
      <c r="B288" s="2" t="s">
        <v>60</v>
      </c>
    </row>
    <row r="289" spans="2:15" ht="30" x14ac:dyDescent="0.25">
      <c r="B289" s="4" t="s">
        <v>61</v>
      </c>
      <c r="C289" s="4" t="s">
        <v>4</v>
      </c>
      <c r="D289" s="4" t="s">
        <v>5</v>
      </c>
      <c r="E289" s="4" t="s">
        <v>6</v>
      </c>
      <c r="F289" s="4" t="s">
        <v>7</v>
      </c>
      <c r="G289" s="4" t="s">
        <v>8</v>
      </c>
      <c r="H289" s="4" t="s">
        <v>9</v>
      </c>
      <c r="I289" s="4" t="s">
        <v>10</v>
      </c>
      <c r="J289" s="4" t="s">
        <v>11</v>
      </c>
      <c r="K289" s="4" t="s">
        <v>12</v>
      </c>
      <c r="L289" s="4" t="s">
        <v>13</v>
      </c>
      <c r="M289" s="4" t="s">
        <v>14</v>
      </c>
      <c r="N289" s="4" t="s">
        <v>15</v>
      </c>
      <c r="O289" s="3" t="s">
        <v>52</v>
      </c>
    </row>
    <row r="290" spans="2:15" x14ac:dyDescent="0.25">
      <c r="B290" s="23" t="s">
        <v>62</v>
      </c>
      <c r="C290" s="35">
        <v>460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5">
        <f>SUM(C290:N290)</f>
        <v>460</v>
      </c>
    </row>
    <row r="306" spans="2:17" ht="21" x14ac:dyDescent="0.35">
      <c r="B306" s="2" t="s">
        <v>63</v>
      </c>
    </row>
    <row r="307" spans="2:17" x14ac:dyDescent="0.25">
      <c r="B307" s="4" t="s">
        <v>64</v>
      </c>
      <c r="C307" s="4" t="s">
        <v>4</v>
      </c>
      <c r="D307" s="4" t="s">
        <v>5</v>
      </c>
      <c r="E307" s="4" t="s">
        <v>6</v>
      </c>
      <c r="F307" s="4" t="s">
        <v>7</v>
      </c>
      <c r="G307" s="4" t="s">
        <v>8</v>
      </c>
      <c r="H307" s="4" t="s">
        <v>9</v>
      </c>
      <c r="I307" s="4" t="s">
        <v>10</v>
      </c>
      <c r="J307" s="4" t="s">
        <v>11</v>
      </c>
      <c r="K307" s="4" t="s">
        <v>12</v>
      </c>
      <c r="L307" s="4" t="s">
        <v>13</v>
      </c>
      <c r="M307" s="4" t="s">
        <v>14</v>
      </c>
      <c r="N307" s="4" t="s">
        <v>15</v>
      </c>
      <c r="O307" s="3" t="s">
        <v>65</v>
      </c>
    </row>
    <row r="308" spans="2:17" x14ac:dyDescent="0.25">
      <c r="B308" s="23" t="s">
        <v>66</v>
      </c>
      <c r="C308" s="42">
        <v>1446</v>
      </c>
      <c r="D308" s="42"/>
      <c r="E308" s="42"/>
      <c r="F308" s="42"/>
      <c r="G308" s="42"/>
      <c r="H308" s="42"/>
      <c r="I308" s="42"/>
      <c r="J308" s="42"/>
      <c r="K308" s="43"/>
      <c r="L308" s="43"/>
      <c r="M308" s="43"/>
      <c r="N308" s="43"/>
      <c r="O308" s="25">
        <f>SUM(C308:N308)</f>
        <v>1446</v>
      </c>
    </row>
    <row r="309" spans="2:17" x14ac:dyDescent="0.25">
      <c r="B309" s="23" t="s">
        <v>67</v>
      </c>
      <c r="C309" s="42">
        <v>1368</v>
      </c>
      <c r="D309" s="42"/>
      <c r="E309" s="42"/>
      <c r="F309" s="42"/>
      <c r="G309" s="42"/>
      <c r="H309" s="42"/>
      <c r="I309" s="42"/>
      <c r="J309" s="42"/>
      <c r="K309" s="43"/>
      <c r="L309" s="43"/>
      <c r="M309" s="43"/>
      <c r="N309" s="43"/>
      <c r="O309" s="25">
        <f>SUM(C309:N309)</f>
        <v>1368</v>
      </c>
      <c r="P309" s="11"/>
      <c r="Q309" s="11"/>
    </row>
    <row r="310" spans="2:17" x14ac:dyDescent="0.25">
      <c r="B310" s="44" t="s">
        <v>125</v>
      </c>
    </row>
    <row r="328" spans="2:15" ht="21" x14ac:dyDescent="0.35">
      <c r="B328" s="2" t="s">
        <v>123</v>
      </c>
    </row>
    <row r="329" spans="2:15" x14ac:dyDescent="0.25">
      <c r="B329" s="4" t="s">
        <v>68</v>
      </c>
      <c r="C329" s="4" t="s">
        <v>4</v>
      </c>
      <c r="D329" s="4" t="s">
        <v>5</v>
      </c>
      <c r="E329" s="4" t="s">
        <v>6</v>
      </c>
      <c r="F329" s="4" t="s">
        <v>7</v>
      </c>
      <c r="G329" s="4" t="s">
        <v>8</v>
      </c>
      <c r="H329" s="4" t="s">
        <v>9</v>
      </c>
      <c r="I329" s="4" t="s">
        <v>10</v>
      </c>
      <c r="J329" s="4" t="s">
        <v>11</v>
      </c>
      <c r="K329" s="4" t="s">
        <v>12</v>
      </c>
      <c r="L329" s="4" t="s">
        <v>13</v>
      </c>
      <c r="M329" s="4" t="s">
        <v>14</v>
      </c>
      <c r="N329" s="4" t="s">
        <v>15</v>
      </c>
      <c r="O329" s="3" t="s">
        <v>65</v>
      </c>
    </row>
    <row r="330" spans="2:15" x14ac:dyDescent="0.25">
      <c r="B330" s="23" t="s">
        <v>69</v>
      </c>
      <c r="C330" s="42">
        <v>598</v>
      </c>
      <c r="D330" s="42"/>
      <c r="E330" s="42"/>
      <c r="F330" s="42"/>
      <c r="G330" s="42"/>
      <c r="H330" s="42"/>
      <c r="I330" s="42"/>
      <c r="J330" s="42"/>
      <c r="K330" s="43"/>
      <c r="L330" s="43"/>
      <c r="M330" s="43"/>
      <c r="N330" s="43"/>
      <c r="O330" s="25">
        <f>SUM(C330:N330)</f>
        <v>598</v>
      </c>
    </row>
    <row r="331" spans="2:15" x14ac:dyDescent="0.25">
      <c r="B331" s="23" t="s">
        <v>70</v>
      </c>
      <c r="C331" s="42">
        <v>121</v>
      </c>
      <c r="D331" s="42"/>
      <c r="E331" s="42"/>
      <c r="F331" s="42"/>
      <c r="G331" s="42"/>
      <c r="H331" s="42"/>
      <c r="I331" s="42"/>
      <c r="J331" s="42"/>
      <c r="K331" s="43"/>
      <c r="L331" s="43"/>
      <c r="M331" s="43"/>
      <c r="N331" s="43"/>
      <c r="O331" s="25">
        <f>SUM(C331:N331)</f>
        <v>121</v>
      </c>
    </row>
    <row r="332" spans="2:15" x14ac:dyDescent="0.25">
      <c r="B332" s="45" t="s">
        <v>99</v>
      </c>
    </row>
    <row r="349" spans="2:15" ht="21" x14ac:dyDescent="0.35">
      <c r="B349" s="46" t="s">
        <v>101</v>
      </c>
      <c r="C349" s="22"/>
      <c r="D349" s="22"/>
      <c r="E349" s="22"/>
      <c r="F349" s="22"/>
      <c r="G349" s="30"/>
    </row>
    <row r="350" spans="2:15" x14ac:dyDescent="0.25">
      <c r="B350" s="4" t="s">
        <v>102</v>
      </c>
      <c r="C350" s="3" t="s">
        <v>4</v>
      </c>
      <c r="D350" s="3" t="s">
        <v>5</v>
      </c>
      <c r="E350" s="3" t="s">
        <v>6</v>
      </c>
      <c r="F350" s="3" t="s">
        <v>7</v>
      </c>
      <c r="G350" s="3" t="s">
        <v>8</v>
      </c>
      <c r="H350" s="3" t="s">
        <v>9</v>
      </c>
      <c r="I350" s="3" t="s">
        <v>10</v>
      </c>
      <c r="J350" s="3" t="s">
        <v>11</v>
      </c>
      <c r="K350" s="3" t="s">
        <v>12</v>
      </c>
      <c r="L350" s="3" t="s">
        <v>13</v>
      </c>
      <c r="M350" s="3" t="s">
        <v>14</v>
      </c>
      <c r="N350" s="3" t="s">
        <v>15</v>
      </c>
      <c r="O350" s="3" t="s">
        <v>100</v>
      </c>
    </row>
    <row r="351" spans="2:15" ht="20.25" customHeight="1" x14ac:dyDescent="0.25">
      <c r="B351" s="23" t="s">
        <v>103</v>
      </c>
      <c r="C351" s="47">
        <v>268</v>
      </c>
      <c r="D351" s="47"/>
      <c r="E351" s="47"/>
      <c r="F351" s="47"/>
      <c r="G351" s="48"/>
      <c r="H351" s="48"/>
      <c r="I351" s="48"/>
      <c r="J351" s="48"/>
      <c r="K351" s="48"/>
      <c r="L351" s="48"/>
      <c r="M351" s="48"/>
      <c r="N351" s="48"/>
      <c r="O351" s="48"/>
    </row>
    <row r="352" spans="2:15" x14ac:dyDescent="0.25">
      <c r="B352" s="23" t="s">
        <v>104</v>
      </c>
      <c r="C352" s="47">
        <v>253</v>
      </c>
      <c r="D352" s="47"/>
      <c r="E352" s="47"/>
      <c r="F352" s="47"/>
      <c r="G352" s="48"/>
      <c r="H352" s="48"/>
      <c r="I352" s="48"/>
      <c r="J352" s="48"/>
      <c r="K352" s="48"/>
      <c r="L352" s="48"/>
      <c r="M352" s="48"/>
      <c r="N352" s="48"/>
      <c r="O352" s="48"/>
    </row>
    <row r="353" spans="2:14" x14ac:dyDescent="0.25">
      <c r="B353" s="50" t="s">
        <v>124</v>
      </c>
      <c r="C353" s="51" t="str">
        <f t="shared" ref="C353:N353" si="16">IF(OR(C381="Diferencia",C412="Diferencia"),"Diferencia","")</f>
        <v/>
      </c>
      <c r="D353" s="51" t="str">
        <f t="shared" si="16"/>
        <v/>
      </c>
      <c r="E353" s="51" t="str">
        <f t="shared" si="16"/>
        <v/>
      </c>
      <c r="F353" s="51" t="str">
        <f t="shared" si="16"/>
        <v/>
      </c>
      <c r="G353" s="51" t="str">
        <f t="shared" si="16"/>
        <v/>
      </c>
      <c r="H353" s="51" t="str">
        <f t="shared" si="16"/>
        <v/>
      </c>
      <c r="I353" s="51" t="str">
        <f t="shared" si="16"/>
        <v/>
      </c>
      <c r="J353" s="51" t="str">
        <f t="shared" si="16"/>
        <v/>
      </c>
      <c r="K353" s="51" t="str">
        <f t="shared" si="16"/>
        <v/>
      </c>
      <c r="L353" s="51" t="str">
        <f t="shared" si="16"/>
        <v/>
      </c>
      <c r="M353" s="51" t="str">
        <f t="shared" si="16"/>
        <v/>
      </c>
      <c r="N353" s="51" t="str">
        <f t="shared" si="16"/>
        <v/>
      </c>
    </row>
    <row r="354" spans="2:14" ht="15.75" x14ac:dyDescent="0.25">
      <c r="B354" s="21"/>
      <c r="C354" s="22"/>
      <c r="D354" s="22"/>
      <c r="E354" s="22"/>
      <c r="F354" s="22"/>
      <c r="G354" s="30"/>
    </row>
    <row r="355" spans="2:14" ht="15.75" x14ac:dyDescent="0.25">
      <c r="B355" s="21"/>
      <c r="C355" s="22"/>
      <c r="D355" s="22"/>
      <c r="E355" s="22"/>
      <c r="F355" s="22"/>
      <c r="G355" s="30"/>
    </row>
    <row r="356" spans="2:14" ht="15.75" x14ac:dyDescent="0.25">
      <c r="B356" s="21"/>
      <c r="C356" s="22"/>
      <c r="D356" s="22"/>
      <c r="E356" s="22"/>
      <c r="F356" s="22"/>
      <c r="G356" s="30"/>
    </row>
    <row r="357" spans="2:14" ht="15.75" x14ac:dyDescent="0.25">
      <c r="B357" s="21"/>
      <c r="C357" s="22"/>
      <c r="D357" s="22"/>
      <c r="E357" s="22"/>
      <c r="F357" s="22"/>
      <c r="G357" s="30"/>
    </row>
    <row r="358" spans="2:14" ht="15.75" x14ac:dyDescent="0.25">
      <c r="B358" s="21"/>
      <c r="C358" s="22"/>
      <c r="D358" s="22"/>
      <c r="E358" s="22"/>
      <c r="F358" s="22"/>
      <c r="G358" s="30"/>
    </row>
    <row r="359" spans="2:14" ht="15.75" x14ac:dyDescent="0.25">
      <c r="B359" s="21"/>
      <c r="C359" s="22"/>
      <c r="D359" s="22"/>
      <c r="E359" s="22"/>
      <c r="F359" s="22"/>
      <c r="G359" s="30"/>
    </row>
    <row r="360" spans="2:14" ht="15.75" x14ac:dyDescent="0.25">
      <c r="B360" s="21"/>
      <c r="C360" s="22"/>
      <c r="D360" s="22"/>
      <c r="E360" s="22"/>
      <c r="F360" s="22"/>
      <c r="G360" s="30"/>
    </row>
    <row r="361" spans="2:14" ht="15.75" x14ac:dyDescent="0.25">
      <c r="B361" s="21"/>
      <c r="C361" s="22"/>
      <c r="D361" s="22"/>
      <c r="E361" s="22"/>
      <c r="F361" s="22"/>
      <c r="G361" s="30"/>
    </row>
    <row r="362" spans="2:14" ht="15.75" x14ac:dyDescent="0.25">
      <c r="B362" s="21"/>
      <c r="C362" s="22"/>
      <c r="D362" s="22"/>
      <c r="E362" s="22"/>
      <c r="F362" s="22"/>
      <c r="G362" s="30"/>
    </row>
    <row r="363" spans="2:14" ht="15.75" x14ac:dyDescent="0.25">
      <c r="B363" s="21"/>
      <c r="C363" s="22"/>
      <c r="D363" s="22"/>
      <c r="E363" s="22"/>
      <c r="F363" s="22"/>
      <c r="G363" s="30"/>
    </row>
    <row r="364" spans="2:14" ht="15.75" x14ac:dyDescent="0.25">
      <c r="B364" s="21"/>
      <c r="C364" s="22"/>
      <c r="D364" s="22"/>
      <c r="E364" s="22"/>
      <c r="F364" s="22"/>
      <c r="G364" s="30"/>
    </row>
    <row r="365" spans="2:14" ht="15.75" x14ac:dyDescent="0.25">
      <c r="B365" s="21"/>
      <c r="C365" s="22"/>
      <c r="D365" s="22"/>
      <c r="E365" s="22"/>
      <c r="F365" s="22"/>
      <c r="G365" s="30"/>
    </row>
    <row r="366" spans="2:14" ht="15.75" x14ac:dyDescent="0.25">
      <c r="B366" s="21"/>
      <c r="C366" s="22"/>
      <c r="D366" s="22"/>
      <c r="E366" s="22"/>
      <c r="F366" s="22"/>
      <c r="G366" s="30"/>
    </row>
    <row r="367" spans="2:14" ht="15.75" x14ac:dyDescent="0.25">
      <c r="B367" s="21"/>
      <c r="C367" s="22"/>
      <c r="D367" s="22"/>
      <c r="E367" s="22"/>
      <c r="F367" s="22"/>
      <c r="G367" s="30"/>
    </row>
    <row r="368" spans="2:14" ht="21" x14ac:dyDescent="0.35">
      <c r="B368" s="46" t="s">
        <v>101</v>
      </c>
      <c r="C368" s="22"/>
      <c r="D368" s="22"/>
      <c r="E368" s="22"/>
      <c r="F368" s="22"/>
      <c r="G368" s="30"/>
    </row>
    <row r="369" spans="2:14" x14ac:dyDescent="0.25">
      <c r="B369" s="3" t="s">
        <v>72</v>
      </c>
      <c r="C369" s="3" t="s">
        <v>4</v>
      </c>
      <c r="D369" s="3" t="s">
        <v>5</v>
      </c>
      <c r="E369" s="3" t="s">
        <v>6</v>
      </c>
      <c r="F369" s="3" t="s">
        <v>7</v>
      </c>
      <c r="G369" s="3" t="s">
        <v>8</v>
      </c>
      <c r="H369" s="3" t="s">
        <v>9</v>
      </c>
      <c r="I369" s="3" t="s">
        <v>10</v>
      </c>
      <c r="J369" s="3" t="s">
        <v>11</v>
      </c>
      <c r="K369" s="3" t="s">
        <v>12</v>
      </c>
      <c r="L369" s="3" t="s">
        <v>13</v>
      </c>
      <c r="M369" s="3" t="s">
        <v>14</v>
      </c>
      <c r="N369" s="3" t="s">
        <v>15</v>
      </c>
    </row>
    <row r="370" spans="2:14" x14ac:dyDescent="0.25">
      <c r="B370" s="52" t="s">
        <v>73</v>
      </c>
      <c r="C370" s="53">
        <v>28</v>
      </c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</row>
    <row r="371" spans="2:14" x14ac:dyDescent="0.25">
      <c r="B371" s="52" t="s">
        <v>74</v>
      </c>
      <c r="C371" s="53">
        <v>3</v>
      </c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</row>
    <row r="372" spans="2:14" x14ac:dyDescent="0.25">
      <c r="B372" s="52" t="s">
        <v>75</v>
      </c>
      <c r="C372" s="53">
        <v>16</v>
      </c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</row>
    <row r="373" spans="2:14" x14ac:dyDescent="0.25">
      <c r="B373" s="52" t="s">
        <v>76</v>
      </c>
      <c r="C373" s="53">
        <v>122</v>
      </c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</row>
    <row r="374" spans="2:14" x14ac:dyDescent="0.25">
      <c r="B374" s="52" t="s">
        <v>77</v>
      </c>
      <c r="C374" s="53">
        <v>2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</row>
    <row r="375" spans="2:14" x14ac:dyDescent="0.25">
      <c r="B375" s="52" t="s">
        <v>78</v>
      </c>
      <c r="C375" s="53">
        <v>24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</row>
    <row r="376" spans="2:14" x14ac:dyDescent="0.25">
      <c r="B376" s="52" t="s">
        <v>79</v>
      </c>
      <c r="C376" s="53">
        <v>46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</row>
    <row r="377" spans="2:14" x14ac:dyDescent="0.25">
      <c r="B377" s="52" t="s">
        <v>80</v>
      </c>
      <c r="C377" s="53">
        <v>20</v>
      </c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</row>
    <row r="378" spans="2:14" x14ac:dyDescent="0.25">
      <c r="B378" s="52" t="s">
        <v>81</v>
      </c>
      <c r="C378" s="53">
        <v>7</v>
      </c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</row>
    <row r="379" spans="2:14" x14ac:dyDescent="0.25">
      <c r="B379" s="52" t="s">
        <v>82</v>
      </c>
      <c r="C379" s="53">
        <v>0</v>
      </c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</row>
    <row r="380" spans="2:14" x14ac:dyDescent="0.25">
      <c r="B380" s="49" t="s">
        <v>71</v>
      </c>
      <c r="C380" s="38">
        <f t="shared" ref="C380:N380" si="17">IF(SUM(C370:C379)=0,"",SUM(C370:C379))</f>
        <v>268</v>
      </c>
      <c r="D380" s="38" t="str">
        <f t="shared" si="17"/>
        <v/>
      </c>
      <c r="E380" s="38" t="str">
        <f t="shared" si="17"/>
        <v/>
      </c>
      <c r="F380" s="38" t="str">
        <f t="shared" si="17"/>
        <v/>
      </c>
      <c r="G380" s="38" t="str">
        <f t="shared" si="17"/>
        <v/>
      </c>
      <c r="H380" s="38" t="str">
        <f t="shared" si="17"/>
        <v/>
      </c>
      <c r="I380" s="38" t="str">
        <f t="shared" si="17"/>
        <v/>
      </c>
      <c r="J380" s="38" t="str">
        <f t="shared" si="17"/>
        <v/>
      </c>
      <c r="K380" s="38" t="str">
        <f t="shared" si="17"/>
        <v/>
      </c>
      <c r="L380" s="38" t="str">
        <f t="shared" si="17"/>
        <v/>
      </c>
      <c r="M380" s="38" t="str">
        <f t="shared" si="17"/>
        <v/>
      </c>
      <c r="N380" s="38" t="str">
        <f t="shared" si="17"/>
        <v/>
      </c>
    </row>
    <row r="381" spans="2:14" x14ac:dyDescent="0.25">
      <c r="B381" s="54" t="str">
        <f>+B353</f>
        <v>Reporte enero corte sistema al 21/02/2022</v>
      </c>
      <c r="C381" s="55" t="str">
        <f t="shared" ref="C381:N381" si="18">+IF(C351=C380,"","Diferencia")</f>
        <v/>
      </c>
      <c r="D381" s="55" t="str">
        <f t="shared" si="18"/>
        <v/>
      </c>
      <c r="E381" s="55" t="str">
        <f t="shared" si="18"/>
        <v/>
      </c>
      <c r="F381" s="55" t="str">
        <f t="shared" si="18"/>
        <v/>
      </c>
      <c r="G381" s="55" t="str">
        <f t="shared" si="18"/>
        <v/>
      </c>
      <c r="H381" s="55" t="str">
        <f t="shared" si="18"/>
        <v/>
      </c>
      <c r="I381" s="55" t="str">
        <f t="shared" si="18"/>
        <v/>
      </c>
      <c r="J381" s="55" t="str">
        <f t="shared" si="18"/>
        <v/>
      </c>
      <c r="K381" s="55" t="str">
        <f t="shared" si="18"/>
        <v/>
      </c>
      <c r="L381" s="55" t="str">
        <f t="shared" si="18"/>
        <v/>
      </c>
      <c r="M381" s="55" t="str">
        <f t="shared" si="18"/>
        <v/>
      </c>
      <c r="N381" s="55" t="str">
        <f t="shared" si="18"/>
        <v/>
      </c>
    </row>
    <row r="382" spans="2:14" ht="15.75" x14ac:dyDescent="0.25">
      <c r="B382" s="21"/>
      <c r="C382" s="22"/>
      <c r="D382" s="22"/>
      <c r="E382" s="22"/>
      <c r="F382" s="22"/>
      <c r="G382" s="30"/>
      <c r="H382" s="22"/>
      <c r="I382" s="22"/>
      <c r="J382" s="22"/>
    </row>
    <row r="383" spans="2:14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4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4" ht="15.75" x14ac:dyDescent="0.25">
      <c r="B401" s="21"/>
      <c r="C401" s="22"/>
      <c r="D401" s="22"/>
      <c r="E401" s="22"/>
      <c r="F401" s="22"/>
      <c r="G401" s="32"/>
    </row>
    <row r="402" spans="2:14" ht="21" x14ac:dyDescent="0.35">
      <c r="B402" s="46" t="s">
        <v>101</v>
      </c>
      <c r="C402" s="22"/>
      <c r="D402" s="22"/>
      <c r="E402" s="22"/>
      <c r="F402" s="22"/>
      <c r="G402" s="32"/>
    </row>
    <row r="403" spans="2:14" x14ac:dyDescent="0.25">
      <c r="B403" s="3" t="s">
        <v>83</v>
      </c>
      <c r="C403" s="3" t="s">
        <v>4</v>
      </c>
      <c r="D403" s="3" t="s">
        <v>5</v>
      </c>
      <c r="E403" s="3" t="s">
        <v>6</v>
      </c>
      <c r="F403" s="3" t="s">
        <v>7</v>
      </c>
      <c r="G403" s="3" t="s">
        <v>8</v>
      </c>
      <c r="H403" s="3" t="s">
        <v>9</v>
      </c>
      <c r="I403" s="3" t="s">
        <v>10</v>
      </c>
      <c r="J403" s="3" t="s">
        <v>11</v>
      </c>
      <c r="K403" s="3" t="s">
        <v>12</v>
      </c>
      <c r="L403" s="3" t="s">
        <v>13</v>
      </c>
      <c r="M403" s="3" t="s">
        <v>14</v>
      </c>
      <c r="N403" s="3" t="s">
        <v>15</v>
      </c>
    </row>
    <row r="404" spans="2:14" x14ac:dyDescent="0.25">
      <c r="B404" s="56" t="s">
        <v>85</v>
      </c>
      <c r="C404" s="26">
        <v>0</v>
      </c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</row>
    <row r="405" spans="2:14" x14ac:dyDescent="0.25">
      <c r="B405" s="56" t="s">
        <v>106</v>
      </c>
      <c r="C405" s="26">
        <v>19</v>
      </c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</row>
    <row r="406" spans="2:14" x14ac:dyDescent="0.25">
      <c r="B406" s="56" t="s">
        <v>86</v>
      </c>
      <c r="C406" s="26">
        <v>7</v>
      </c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</row>
    <row r="407" spans="2:14" x14ac:dyDescent="0.25">
      <c r="B407" s="56" t="s">
        <v>84</v>
      </c>
      <c r="C407" s="26">
        <v>12</v>
      </c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</row>
    <row r="408" spans="2:14" x14ac:dyDescent="0.25">
      <c r="B408" s="56" t="s">
        <v>108</v>
      </c>
      <c r="C408" s="26">
        <v>0</v>
      </c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</row>
    <row r="409" spans="2:14" x14ac:dyDescent="0.25">
      <c r="B409" s="56" t="s">
        <v>107</v>
      </c>
      <c r="C409" s="26">
        <v>3</v>
      </c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</row>
    <row r="410" spans="2:14" x14ac:dyDescent="0.25">
      <c r="B410" s="56" t="s">
        <v>105</v>
      </c>
      <c r="C410" s="26">
        <v>227</v>
      </c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</row>
    <row r="411" spans="2:14" x14ac:dyDescent="0.25">
      <c r="B411" s="9" t="s">
        <v>71</v>
      </c>
      <c r="C411" s="38">
        <f t="shared" ref="C411:N411" si="19">IF(SUM(C404:C410)=0,"",SUM(C404:C410))</f>
        <v>268</v>
      </c>
      <c r="D411" s="38" t="str">
        <f t="shared" si="19"/>
        <v/>
      </c>
      <c r="E411" s="38" t="str">
        <f t="shared" si="19"/>
        <v/>
      </c>
      <c r="F411" s="38" t="str">
        <f t="shared" si="19"/>
        <v/>
      </c>
      <c r="G411" s="38" t="str">
        <f t="shared" si="19"/>
        <v/>
      </c>
      <c r="H411" s="38" t="str">
        <f t="shared" si="19"/>
        <v/>
      </c>
      <c r="I411" s="38" t="str">
        <f t="shared" si="19"/>
        <v/>
      </c>
      <c r="J411" s="38" t="str">
        <f t="shared" si="19"/>
        <v/>
      </c>
      <c r="K411" s="38" t="str">
        <f t="shared" si="19"/>
        <v/>
      </c>
      <c r="L411" s="38" t="str">
        <f t="shared" si="19"/>
        <v/>
      </c>
      <c r="M411" s="38" t="str">
        <f t="shared" si="19"/>
        <v/>
      </c>
      <c r="N411" s="38" t="str">
        <f t="shared" si="19"/>
        <v/>
      </c>
    </row>
    <row r="412" spans="2:14" x14ac:dyDescent="0.25">
      <c r="B412" s="54" t="str">
        <f>+B353</f>
        <v>Reporte enero corte sistema al 21/02/2022</v>
      </c>
      <c r="C412" s="55" t="str">
        <f t="shared" ref="C412:N412" si="20">+IF(C380=C411,"","Diferencia")</f>
        <v/>
      </c>
      <c r="D412" s="55" t="str">
        <f t="shared" si="20"/>
        <v/>
      </c>
      <c r="E412" s="55" t="str">
        <f t="shared" si="20"/>
        <v/>
      </c>
      <c r="F412" s="55" t="str">
        <f t="shared" si="20"/>
        <v/>
      </c>
      <c r="G412" s="55" t="str">
        <f t="shared" si="20"/>
        <v/>
      </c>
      <c r="H412" s="55" t="str">
        <f t="shared" si="20"/>
        <v/>
      </c>
      <c r="I412" s="55" t="str">
        <f t="shared" si="20"/>
        <v/>
      </c>
      <c r="J412" s="55" t="str">
        <f t="shared" si="20"/>
        <v/>
      </c>
      <c r="K412" s="55" t="str">
        <f t="shared" si="20"/>
        <v/>
      </c>
      <c r="L412" s="55" t="str">
        <f t="shared" si="20"/>
        <v/>
      </c>
      <c r="M412" s="55" t="str">
        <f t="shared" si="20"/>
        <v/>
      </c>
      <c r="N412" s="55" t="str">
        <f t="shared" si="20"/>
        <v/>
      </c>
    </row>
    <row r="413" spans="2:14" ht="15.75" x14ac:dyDescent="0.25">
      <c r="B413" s="21"/>
      <c r="C413" s="22"/>
      <c r="D413" s="22"/>
      <c r="E413" s="22"/>
      <c r="F413" s="22"/>
      <c r="G413" s="30"/>
      <c r="H413" s="22"/>
      <c r="I413" s="22"/>
      <c r="J413" s="22"/>
    </row>
    <row r="414" spans="2:14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4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4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L431">
        <f>12/60</f>
        <v>0.2</v>
      </c>
    </row>
    <row r="432" spans="2:12" ht="21" x14ac:dyDescent="0.35">
      <c r="B432" s="2" t="s">
        <v>87</v>
      </c>
    </row>
    <row r="433" spans="2:18" x14ac:dyDescent="0.25">
      <c r="B433" s="3" t="s">
        <v>88</v>
      </c>
      <c r="C433" s="4" t="s">
        <v>4</v>
      </c>
      <c r="D433" s="4" t="s">
        <v>5</v>
      </c>
      <c r="E433" s="4" t="s">
        <v>6</v>
      </c>
      <c r="F433" s="4" t="s">
        <v>7</v>
      </c>
      <c r="G433" s="4" t="s">
        <v>8</v>
      </c>
      <c r="H433" s="4" t="s">
        <v>9</v>
      </c>
      <c r="I433" s="4" t="s">
        <v>10</v>
      </c>
      <c r="J433" s="4" t="s">
        <v>11</v>
      </c>
      <c r="K433" s="4" t="s">
        <v>12</v>
      </c>
      <c r="L433" s="4" t="s">
        <v>13</v>
      </c>
      <c r="M433" s="4" t="s">
        <v>14</v>
      </c>
      <c r="N433" s="4" t="s">
        <v>15</v>
      </c>
      <c r="O433" s="4" t="s">
        <v>89</v>
      </c>
    </row>
    <row r="434" spans="2:18" x14ac:dyDescent="0.25">
      <c r="B434" s="23" t="s">
        <v>90</v>
      </c>
      <c r="C434" s="36">
        <v>3034</v>
      </c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57">
        <f>SUM(C434:N434)</f>
        <v>3034</v>
      </c>
      <c r="Q434" s="58"/>
      <c r="R434" s="59"/>
    </row>
    <row r="435" spans="2:18" x14ac:dyDescent="0.25">
      <c r="B435" s="23" t="s">
        <v>122</v>
      </c>
      <c r="C435" s="60">
        <v>4.9800000000000004</v>
      </c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1">
        <f>IFERROR(AVERAGE(C435:N435),"")</f>
        <v>4.9800000000000004</v>
      </c>
    </row>
    <row r="436" spans="2:18" x14ac:dyDescent="0.25">
      <c r="B436" s="23" t="s">
        <v>91</v>
      </c>
      <c r="C436" s="62">
        <v>251.82</v>
      </c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1">
        <f>SUM(C436:N436)</f>
        <v>251.82</v>
      </c>
    </row>
    <row r="437" spans="2:18" x14ac:dyDescent="0.25">
      <c r="B437" s="23" t="s">
        <v>92</v>
      </c>
      <c r="C437" s="36">
        <v>619</v>
      </c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57">
        <f>SUM(C437:N437)</f>
        <v>619</v>
      </c>
    </row>
    <row r="438" spans="2:18" x14ac:dyDescent="0.25">
      <c r="B438" s="23" t="s">
        <v>93</v>
      </c>
      <c r="C438" s="36">
        <v>2100</v>
      </c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57">
        <f>SUM(C438:N438)</f>
        <v>2100</v>
      </c>
    </row>
    <row r="439" spans="2:18" ht="15.75" x14ac:dyDescent="0.25">
      <c r="B439" s="63" t="s">
        <v>94</v>
      </c>
      <c r="C439" s="22"/>
      <c r="D439" s="22"/>
      <c r="E439" s="22"/>
      <c r="F439" s="22"/>
      <c r="G439" s="30"/>
    </row>
    <row r="488" spans="1:1" x14ac:dyDescent="0.25">
      <c r="A488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7969-B81F-4982-A0F8-B889FE1D680E}">
  <sheetPr>
    <tabColor theme="9" tint="0.39997558519241921"/>
  </sheetPr>
  <dimension ref="A2:G1450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2" max="2" width="6.28515625" bestFit="1" customWidth="1"/>
    <col min="3" max="3" width="19.140625" bestFit="1" customWidth="1"/>
    <col min="4" max="4" width="44.7109375" customWidth="1"/>
    <col min="5" max="5" width="56.5703125" bestFit="1" customWidth="1"/>
    <col min="6" max="6" width="20.7109375" bestFit="1" customWidth="1"/>
    <col min="7" max="7" width="32" bestFit="1" customWidth="1"/>
  </cols>
  <sheetData>
    <row r="2" spans="1:7" ht="21" customHeight="1" x14ac:dyDescent="0.35">
      <c r="A2" s="90" t="s">
        <v>0</v>
      </c>
      <c r="B2" s="64"/>
      <c r="C2" s="64"/>
      <c r="D2" s="64"/>
      <c r="E2" s="64"/>
      <c r="F2" s="64"/>
      <c r="G2" s="64"/>
    </row>
    <row r="3" spans="1:7" ht="21" x14ac:dyDescent="0.35">
      <c r="B3" s="91" t="s">
        <v>1865</v>
      </c>
      <c r="C3" s="92"/>
      <c r="D3" s="92"/>
      <c r="E3" s="92"/>
      <c r="F3" s="92"/>
      <c r="G3" s="93" t="s">
        <v>205</v>
      </c>
    </row>
    <row r="4" spans="1:7" x14ac:dyDescent="0.25">
      <c r="A4" s="94" t="s">
        <v>64</v>
      </c>
      <c r="B4" s="94" t="s">
        <v>206</v>
      </c>
      <c r="C4" s="94" t="s">
        <v>207</v>
      </c>
      <c r="D4" s="94" t="s">
        <v>208</v>
      </c>
      <c r="E4" s="94" t="s">
        <v>209</v>
      </c>
      <c r="F4" s="95" t="s">
        <v>210</v>
      </c>
      <c r="G4" s="94" t="s">
        <v>211</v>
      </c>
    </row>
    <row r="5" spans="1:7" x14ac:dyDescent="0.25">
      <c r="A5" t="s">
        <v>212</v>
      </c>
      <c r="B5">
        <v>1</v>
      </c>
      <c r="C5" s="96">
        <v>44564</v>
      </c>
      <c r="D5" t="s">
        <v>213</v>
      </c>
      <c r="E5" t="s">
        <v>214</v>
      </c>
      <c r="F5" s="96">
        <v>44565</v>
      </c>
      <c r="G5" t="s">
        <v>215</v>
      </c>
    </row>
    <row r="6" spans="1:7" x14ac:dyDescent="0.25">
      <c r="A6" t="s">
        <v>216</v>
      </c>
      <c r="B6">
        <v>2</v>
      </c>
      <c r="C6" s="96">
        <v>44564</v>
      </c>
      <c r="D6" t="s">
        <v>217</v>
      </c>
      <c r="E6" t="s">
        <v>214</v>
      </c>
      <c r="F6" s="96">
        <v>44565</v>
      </c>
      <c r="G6" t="s">
        <v>215</v>
      </c>
    </row>
    <row r="7" spans="1:7" x14ac:dyDescent="0.25">
      <c r="A7" t="s">
        <v>218</v>
      </c>
      <c r="B7">
        <v>3</v>
      </c>
      <c r="C7" s="96">
        <v>44564</v>
      </c>
      <c r="D7" t="s">
        <v>217</v>
      </c>
      <c r="E7" t="s">
        <v>214</v>
      </c>
      <c r="F7" s="96">
        <v>44565</v>
      </c>
      <c r="G7" t="s">
        <v>215</v>
      </c>
    </row>
    <row r="8" spans="1:7" x14ac:dyDescent="0.25">
      <c r="A8" t="s">
        <v>219</v>
      </c>
      <c r="B8">
        <v>4</v>
      </c>
      <c r="C8" s="96">
        <v>44564</v>
      </c>
      <c r="D8" t="s">
        <v>217</v>
      </c>
      <c r="E8" t="s">
        <v>214</v>
      </c>
      <c r="F8" s="96">
        <v>44565</v>
      </c>
      <c r="G8" t="s">
        <v>215</v>
      </c>
    </row>
    <row r="9" spans="1:7" x14ac:dyDescent="0.25">
      <c r="A9" t="s">
        <v>220</v>
      </c>
      <c r="B9">
        <v>5</v>
      </c>
      <c r="C9" s="96">
        <v>44564</v>
      </c>
      <c r="D9" t="s">
        <v>217</v>
      </c>
      <c r="E9" t="s">
        <v>214</v>
      </c>
      <c r="F9" s="96">
        <v>44565</v>
      </c>
      <c r="G9" t="s">
        <v>215</v>
      </c>
    </row>
    <row r="10" spans="1:7" x14ac:dyDescent="0.25">
      <c r="A10" t="s">
        <v>221</v>
      </c>
      <c r="B10">
        <v>6</v>
      </c>
      <c r="C10" s="96">
        <v>44564</v>
      </c>
      <c r="D10" t="s">
        <v>222</v>
      </c>
      <c r="E10" t="s">
        <v>214</v>
      </c>
      <c r="F10" s="96">
        <v>44594</v>
      </c>
      <c r="G10" t="s">
        <v>215</v>
      </c>
    </row>
    <row r="11" spans="1:7" x14ac:dyDescent="0.25">
      <c r="A11" t="s">
        <v>223</v>
      </c>
      <c r="B11">
        <v>7</v>
      </c>
      <c r="C11" s="96">
        <v>44564</v>
      </c>
      <c r="D11" t="s">
        <v>217</v>
      </c>
      <c r="E11" t="s">
        <v>214</v>
      </c>
      <c r="F11" s="96">
        <v>44565</v>
      </c>
      <c r="G11" t="s">
        <v>215</v>
      </c>
    </row>
    <row r="12" spans="1:7" x14ac:dyDescent="0.25">
      <c r="A12" t="s">
        <v>224</v>
      </c>
      <c r="B12">
        <v>8</v>
      </c>
      <c r="C12" s="96">
        <v>44564</v>
      </c>
      <c r="D12" t="s">
        <v>217</v>
      </c>
      <c r="E12" t="s">
        <v>214</v>
      </c>
      <c r="F12" s="96">
        <v>44565</v>
      </c>
      <c r="G12" t="s">
        <v>215</v>
      </c>
    </row>
    <row r="13" spans="1:7" x14ac:dyDescent="0.25">
      <c r="A13" t="s">
        <v>225</v>
      </c>
      <c r="B13">
        <v>9</v>
      </c>
      <c r="C13" s="96">
        <v>44564</v>
      </c>
      <c r="E13" t="s">
        <v>214</v>
      </c>
      <c r="F13" s="96">
        <v>44565</v>
      </c>
      <c r="G13" t="s">
        <v>215</v>
      </c>
    </row>
    <row r="14" spans="1:7" x14ac:dyDescent="0.25">
      <c r="A14" t="s">
        <v>226</v>
      </c>
      <c r="B14">
        <v>10</v>
      </c>
      <c r="C14" s="96">
        <v>44564</v>
      </c>
      <c r="E14" t="s">
        <v>214</v>
      </c>
      <c r="F14" s="96">
        <v>44574</v>
      </c>
      <c r="G14" t="s">
        <v>215</v>
      </c>
    </row>
    <row r="15" spans="1:7" x14ac:dyDescent="0.25">
      <c r="A15" t="s">
        <v>227</v>
      </c>
      <c r="B15">
        <v>11</v>
      </c>
      <c r="C15" s="96">
        <v>44564</v>
      </c>
      <c r="D15" t="s">
        <v>217</v>
      </c>
      <c r="E15" t="s">
        <v>214</v>
      </c>
      <c r="F15" s="96">
        <v>44565</v>
      </c>
      <c r="G15" t="s">
        <v>215</v>
      </c>
    </row>
    <row r="16" spans="1:7" x14ac:dyDescent="0.25">
      <c r="A16" t="s">
        <v>228</v>
      </c>
      <c r="B16">
        <v>12</v>
      </c>
      <c r="C16" s="96">
        <v>44564</v>
      </c>
      <c r="D16" t="s">
        <v>217</v>
      </c>
      <c r="E16" t="s">
        <v>214</v>
      </c>
      <c r="F16" s="96">
        <v>44565</v>
      </c>
      <c r="G16" t="s">
        <v>215</v>
      </c>
    </row>
    <row r="17" spans="1:7" x14ac:dyDescent="0.25">
      <c r="A17" t="s">
        <v>229</v>
      </c>
      <c r="B17">
        <v>13</v>
      </c>
      <c r="C17" s="96">
        <v>44564</v>
      </c>
      <c r="E17" t="s">
        <v>214</v>
      </c>
      <c r="F17" s="96">
        <v>44566</v>
      </c>
      <c r="G17" t="s">
        <v>215</v>
      </c>
    </row>
    <row r="18" spans="1:7" x14ac:dyDescent="0.25">
      <c r="A18" t="s">
        <v>230</v>
      </c>
      <c r="B18">
        <v>14</v>
      </c>
      <c r="C18" s="96">
        <v>44564</v>
      </c>
      <c r="E18" t="s">
        <v>214</v>
      </c>
      <c r="F18" s="96">
        <v>44565</v>
      </c>
      <c r="G18" t="s">
        <v>215</v>
      </c>
    </row>
    <row r="19" spans="1:7" x14ac:dyDescent="0.25">
      <c r="A19" t="s">
        <v>231</v>
      </c>
      <c r="B19">
        <v>15</v>
      </c>
      <c r="C19" s="96">
        <v>44564</v>
      </c>
      <c r="E19" t="s">
        <v>214</v>
      </c>
      <c r="F19" s="96">
        <v>44565</v>
      </c>
      <c r="G19" t="s">
        <v>215</v>
      </c>
    </row>
    <row r="20" spans="1:7" x14ac:dyDescent="0.25">
      <c r="A20" t="s">
        <v>232</v>
      </c>
      <c r="B20">
        <v>16</v>
      </c>
      <c r="C20" s="96">
        <v>44564</v>
      </c>
      <c r="D20" t="s">
        <v>222</v>
      </c>
      <c r="E20" t="s">
        <v>214</v>
      </c>
      <c r="F20" s="96">
        <v>44565</v>
      </c>
      <c r="G20" t="s">
        <v>215</v>
      </c>
    </row>
    <row r="21" spans="1:7" x14ac:dyDescent="0.25">
      <c r="A21" t="s">
        <v>233</v>
      </c>
      <c r="B21">
        <v>17</v>
      </c>
      <c r="C21" s="96">
        <v>44564</v>
      </c>
      <c r="D21" t="s">
        <v>222</v>
      </c>
      <c r="E21" t="s">
        <v>214</v>
      </c>
      <c r="F21" s="96">
        <v>44567</v>
      </c>
      <c r="G21" t="s">
        <v>215</v>
      </c>
    </row>
    <row r="22" spans="1:7" x14ac:dyDescent="0.25">
      <c r="A22" t="s">
        <v>234</v>
      </c>
      <c r="B22">
        <v>18</v>
      </c>
      <c r="C22" s="96">
        <v>44564</v>
      </c>
      <c r="E22" t="s">
        <v>214</v>
      </c>
      <c r="F22" s="96">
        <v>44565</v>
      </c>
      <c r="G22" t="s">
        <v>215</v>
      </c>
    </row>
    <row r="23" spans="1:7" x14ac:dyDescent="0.25">
      <c r="A23" t="s">
        <v>235</v>
      </c>
      <c r="B23">
        <v>19</v>
      </c>
      <c r="C23" s="96">
        <v>44564</v>
      </c>
      <c r="D23" t="s">
        <v>236</v>
      </c>
      <c r="E23" t="s">
        <v>214</v>
      </c>
      <c r="F23" s="96">
        <v>44565</v>
      </c>
      <c r="G23" t="s">
        <v>215</v>
      </c>
    </row>
    <row r="24" spans="1:7" x14ac:dyDescent="0.25">
      <c r="A24" t="s">
        <v>237</v>
      </c>
      <c r="B24">
        <v>20</v>
      </c>
      <c r="C24" s="96">
        <v>44564</v>
      </c>
      <c r="E24" t="s">
        <v>214</v>
      </c>
      <c r="F24" s="96">
        <v>44565</v>
      </c>
      <c r="G24" t="s">
        <v>215</v>
      </c>
    </row>
    <row r="25" spans="1:7" x14ac:dyDescent="0.25">
      <c r="A25" t="s">
        <v>238</v>
      </c>
      <c r="B25">
        <v>21</v>
      </c>
      <c r="C25" s="96">
        <v>44564</v>
      </c>
      <c r="E25" t="s">
        <v>214</v>
      </c>
      <c r="F25" s="96">
        <v>44565</v>
      </c>
      <c r="G25" t="s">
        <v>215</v>
      </c>
    </row>
    <row r="26" spans="1:7" x14ac:dyDescent="0.25">
      <c r="A26" t="s">
        <v>239</v>
      </c>
      <c r="B26">
        <v>22</v>
      </c>
      <c r="C26" s="96">
        <v>44564</v>
      </c>
      <c r="E26" t="s">
        <v>214</v>
      </c>
      <c r="F26" s="96">
        <v>44567</v>
      </c>
      <c r="G26" t="s">
        <v>215</v>
      </c>
    </row>
    <row r="27" spans="1:7" x14ac:dyDescent="0.25">
      <c r="A27" t="s">
        <v>240</v>
      </c>
      <c r="B27">
        <v>23</v>
      </c>
      <c r="C27" s="96">
        <v>44564</v>
      </c>
      <c r="E27" t="s">
        <v>214</v>
      </c>
      <c r="F27" s="96">
        <v>44565</v>
      </c>
      <c r="G27" t="s">
        <v>215</v>
      </c>
    </row>
    <row r="28" spans="1:7" x14ac:dyDescent="0.25">
      <c r="A28" t="s">
        <v>241</v>
      </c>
      <c r="B28">
        <v>24</v>
      </c>
      <c r="C28" s="96">
        <v>44564</v>
      </c>
      <c r="D28" t="s">
        <v>242</v>
      </c>
      <c r="E28" t="s">
        <v>214</v>
      </c>
      <c r="F28" s="96">
        <v>44567</v>
      </c>
      <c r="G28" t="s">
        <v>215</v>
      </c>
    </row>
    <row r="29" spans="1:7" x14ac:dyDescent="0.25">
      <c r="A29" t="s">
        <v>243</v>
      </c>
      <c r="B29">
        <v>25</v>
      </c>
      <c r="C29" s="96">
        <v>44564</v>
      </c>
      <c r="D29" t="s">
        <v>242</v>
      </c>
      <c r="E29" t="s">
        <v>214</v>
      </c>
      <c r="F29" s="96">
        <v>44566</v>
      </c>
      <c r="G29" t="s">
        <v>215</v>
      </c>
    </row>
    <row r="30" spans="1:7" x14ac:dyDescent="0.25">
      <c r="A30" t="s">
        <v>244</v>
      </c>
      <c r="B30">
        <v>26</v>
      </c>
      <c r="C30" s="96">
        <v>44564</v>
      </c>
      <c r="D30" t="s">
        <v>242</v>
      </c>
      <c r="E30" t="s">
        <v>214</v>
      </c>
      <c r="F30" s="96">
        <v>44567</v>
      </c>
      <c r="G30" t="s">
        <v>215</v>
      </c>
    </row>
    <row r="31" spans="1:7" x14ac:dyDescent="0.25">
      <c r="A31" t="s">
        <v>245</v>
      </c>
      <c r="B31">
        <v>27</v>
      </c>
      <c r="C31" s="96">
        <v>44564</v>
      </c>
      <c r="D31" t="s">
        <v>222</v>
      </c>
      <c r="E31" t="s">
        <v>214</v>
      </c>
      <c r="F31" s="96">
        <v>44565</v>
      </c>
      <c r="G31" t="s">
        <v>215</v>
      </c>
    </row>
    <row r="32" spans="1:7" x14ac:dyDescent="0.25">
      <c r="A32" t="s">
        <v>246</v>
      </c>
      <c r="B32">
        <v>28</v>
      </c>
      <c r="C32" s="96">
        <v>44564</v>
      </c>
      <c r="D32" t="s">
        <v>242</v>
      </c>
      <c r="E32" t="s">
        <v>214</v>
      </c>
      <c r="F32" s="96">
        <v>44567</v>
      </c>
      <c r="G32" t="s">
        <v>215</v>
      </c>
    </row>
    <row r="33" spans="1:7" x14ac:dyDescent="0.25">
      <c r="A33" t="s">
        <v>247</v>
      </c>
      <c r="B33">
        <v>29</v>
      </c>
      <c r="C33" s="96">
        <v>44564</v>
      </c>
      <c r="D33" t="s">
        <v>242</v>
      </c>
      <c r="E33" t="s">
        <v>214</v>
      </c>
      <c r="F33" s="96">
        <v>44566</v>
      </c>
      <c r="G33" t="s">
        <v>215</v>
      </c>
    </row>
    <row r="34" spans="1:7" x14ac:dyDescent="0.25">
      <c r="A34" t="s">
        <v>248</v>
      </c>
      <c r="B34">
        <v>30</v>
      </c>
      <c r="C34" s="96">
        <v>44564</v>
      </c>
      <c r="D34" t="s">
        <v>222</v>
      </c>
      <c r="E34" t="s">
        <v>214</v>
      </c>
      <c r="F34" s="96">
        <v>44565</v>
      </c>
      <c r="G34" t="s">
        <v>215</v>
      </c>
    </row>
    <row r="35" spans="1:7" x14ac:dyDescent="0.25">
      <c r="A35" t="s">
        <v>249</v>
      </c>
      <c r="B35">
        <v>31</v>
      </c>
      <c r="C35" s="96">
        <v>44564</v>
      </c>
      <c r="D35" t="s">
        <v>250</v>
      </c>
      <c r="E35" t="s">
        <v>214</v>
      </c>
      <c r="F35" s="96">
        <v>44567</v>
      </c>
      <c r="G35" t="s">
        <v>215</v>
      </c>
    </row>
    <row r="36" spans="1:7" x14ac:dyDescent="0.25">
      <c r="A36" t="s">
        <v>251</v>
      </c>
      <c r="B36">
        <v>32</v>
      </c>
      <c r="C36" s="96">
        <v>44564</v>
      </c>
      <c r="D36" t="s">
        <v>252</v>
      </c>
      <c r="E36" t="s">
        <v>214</v>
      </c>
      <c r="F36" s="96">
        <v>44567</v>
      </c>
      <c r="G36" t="s">
        <v>215</v>
      </c>
    </row>
    <row r="37" spans="1:7" x14ac:dyDescent="0.25">
      <c r="A37" t="s">
        <v>253</v>
      </c>
      <c r="B37">
        <v>33</v>
      </c>
      <c r="C37" s="96">
        <v>44564</v>
      </c>
      <c r="E37" t="s">
        <v>214</v>
      </c>
      <c r="F37" s="96">
        <v>44567</v>
      </c>
      <c r="G37" t="s">
        <v>215</v>
      </c>
    </row>
    <row r="38" spans="1:7" x14ac:dyDescent="0.25">
      <c r="A38" t="s">
        <v>254</v>
      </c>
      <c r="B38">
        <v>34</v>
      </c>
      <c r="C38" s="96">
        <v>44564</v>
      </c>
      <c r="D38" t="s">
        <v>222</v>
      </c>
      <c r="E38" t="s">
        <v>214</v>
      </c>
      <c r="F38" s="96">
        <v>44565</v>
      </c>
      <c r="G38" t="s">
        <v>215</v>
      </c>
    </row>
    <row r="39" spans="1:7" x14ac:dyDescent="0.25">
      <c r="A39" t="s">
        <v>255</v>
      </c>
      <c r="B39">
        <v>35</v>
      </c>
      <c r="C39" s="96">
        <v>44564</v>
      </c>
      <c r="D39" t="s">
        <v>222</v>
      </c>
      <c r="E39" t="s">
        <v>214</v>
      </c>
      <c r="F39" s="96">
        <v>44565</v>
      </c>
      <c r="G39" t="s">
        <v>215</v>
      </c>
    </row>
    <row r="40" spans="1:7" x14ac:dyDescent="0.25">
      <c r="A40" t="s">
        <v>256</v>
      </c>
      <c r="B40">
        <v>36</v>
      </c>
      <c r="C40" s="96">
        <v>44564</v>
      </c>
      <c r="E40" t="s">
        <v>214</v>
      </c>
      <c r="F40" s="96">
        <v>44567</v>
      </c>
      <c r="G40" t="s">
        <v>215</v>
      </c>
    </row>
    <row r="41" spans="1:7" x14ac:dyDescent="0.25">
      <c r="A41" t="s">
        <v>257</v>
      </c>
      <c r="B41">
        <v>37</v>
      </c>
      <c r="C41" s="96">
        <v>44564</v>
      </c>
      <c r="D41" t="s">
        <v>222</v>
      </c>
      <c r="E41" t="s">
        <v>214</v>
      </c>
      <c r="F41" s="96">
        <v>44565</v>
      </c>
      <c r="G41" t="s">
        <v>215</v>
      </c>
    </row>
    <row r="42" spans="1:7" x14ac:dyDescent="0.25">
      <c r="A42" t="s">
        <v>258</v>
      </c>
      <c r="B42">
        <v>38</v>
      </c>
      <c r="C42" s="96">
        <v>44564</v>
      </c>
      <c r="D42" t="s">
        <v>259</v>
      </c>
      <c r="E42" t="s">
        <v>214</v>
      </c>
      <c r="F42" s="96">
        <v>44575</v>
      </c>
      <c r="G42" t="s">
        <v>215</v>
      </c>
    </row>
    <row r="43" spans="1:7" x14ac:dyDescent="0.25">
      <c r="A43" t="s">
        <v>260</v>
      </c>
      <c r="B43">
        <v>39</v>
      </c>
      <c r="C43" s="96">
        <v>44564</v>
      </c>
      <c r="E43" t="s">
        <v>214</v>
      </c>
      <c r="F43" s="96">
        <v>44567</v>
      </c>
      <c r="G43" t="s">
        <v>215</v>
      </c>
    </row>
    <row r="44" spans="1:7" x14ac:dyDescent="0.25">
      <c r="A44" t="s">
        <v>261</v>
      </c>
      <c r="B44">
        <v>40</v>
      </c>
      <c r="C44" s="96">
        <v>44564</v>
      </c>
      <c r="E44" t="s">
        <v>214</v>
      </c>
    </row>
    <row r="45" spans="1:7" x14ac:dyDescent="0.25">
      <c r="A45" t="s">
        <v>262</v>
      </c>
      <c r="B45">
        <v>41</v>
      </c>
      <c r="C45" s="96">
        <v>44564</v>
      </c>
      <c r="D45" t="s">
        <v>263</v>
      </c>
      <c r="E45" t="s">
        <v>214</v>
      </c>
    </row>
    <row r="46" spans="1:7" x14ac:dyDescent="0.25">
      <c r="A46" t="s">
        <v>264</v>
      </c>
      <c r="B46">
        <v>42</v>
      </c>
      <c r="C46" s="96">
        <v>44564</v>
      </c>
      <c r="E46" t="s">
        <v>214</v>
      </c>
      <c r="F46" s="96">
        <v>44565</v>
      </c>
      <c r="G46" t="s">
        <v>215</v>
      </c>
    </row>
    <row r="47" spans="1:7" x14ac:dyDescent="0.25">
      <c r="A47" t="s">
        <v>265</v>
      </c>
      <c r="B47">
        <v>43</v>
      </c>
      <c r="C47" s="96">
        <v>44564</v>
      </c>
      <c r="E47" t="s">
        <v>214</v>
      </c>
      <c r="F47" s="96">
        <v>44565</v>
      </c>
      <c r="G47" t="s">
        <v>215</v>
      </c>
    </row>
    <row r="48" spans="1:7" x14ac:dyDescent="0.25">
      <c r="A48" t="s">
        <v>266</v>
      </c>
      <c r="B48">
        <v>44</v>
      </c>
      <c r="C48" s="96">
        <v>44564</v>
      </c>
      <c r="E48" t="s">
        <v>214</v>
      </c>
      <c r="F48" s="96">
        <v>44565</v>
      </c>
      <c r="G48" t="s">
        <v>215</v>
      </c>
    </row>
    <row r="49" spans="1:7" x14ac:dyDescent="0.25">
      <c r="A49" t="s">
        <v>267</v>
      </c>
      <c r="B49">
        <v>45</v>
      </c>
      <c r="C49" s="96">
        <v>44564</v>
      </c>
      <c r="D49" t="s">
        <v>222</v>
      </c>
      <c r="E49" t="s">
        <v>214</v>
      </c>
      <c r="F49" s="96">
        <v>44567</v>
      </c>
      <c r="G49" t="s">
        <v>215</v>
      </c>
    </row>
    <row r="50" spans="1:7" x14ac:dyDescent="0.25">
      <c r="A50" t="s">
        <v>268</v>
      </c>
      <c r="B50">
        <v>46</v>
      </c>
      <c r="C50" s="96">
        <v>44564</v>
      </c>
      <c r="D50" t="s">
        <v>269</v>
      </c>
      <c r="E50" t="s">
        <v>214</v>
      </c>
      <c r="F50" s="96">
        <v>44565</v>
      </c>
      <c r="G50" t="s">
        <v>215</v>
      </c>
    </row>
    <row r="51" spans="1:7" x14ac:dyDescent="0.25">
      <c r="A51" t="s">
        <v>270</v>
      </c>
      <c r="B51">
        <v>47</v>
      </c>
      <c r="C51" s="96">
        <v>44564</v>
      </c>
      <c r="D51" t="s">
        <v>269</v>
      </c>
      <c r="E51" t="s">
        <v>214</v>
      </c>
      <c r="F51" s="96">
        <v>44566</v>
      </c>
      <c r="G51" t="s">
        <v>215</v>
      </c>
    </row>
    <row r="52" spans="1:7" x14ac:dyDescent="0.25">
      <c r="A52" t="s">
        <v>271</v>
      </c>
      <c r="B52">
        <v>48</v>
      </c>
      <c r="C52" s="96">
        <v>44564</v>
      </c>
      <c r="D52" t="s">
        <v>269</v>
      </c>
      <c r="E52" t="s">
        <v>214</v>
      </c>
      <c r="F52" s="96">
        <v>44565</v>
      </c>
      <c r="G52" t="s">
        <v>215</v>
      </c>
    </row>
    <row r="53" spans="1:7" x14ac:dyDescent="0.25">
      <c r="A53" t="s">
        <v>272</v>
      </c>
      <c r="B53">
        <v>49</v>
      </c>
      <c r="C53" s="96">
        <v>44564</v>
      </c>
      <c r="D53" t="s">
        <v>269</v>
      </c>
      <c r="E53" t="s">
        <v>214</v>
      </c>
      <c r="F53" s="96">
        <v>44566</v>
      </c>
      <c r="G53" t="s">
        <v>215</v>
      </c>
    </row>
    <row r="54" spans="1:7" x14ac:dyDescent="0.25">
      <c r="A54" t="s">
        <v>273</v>
      </c>
      <c r="B54">
        <v>50</v>
      </c>
      <c r="C54" s="96">
        <v>44564</v>
      </c>
      <c r="D54" t="s">
        <v>269</v>
      </c>
      <c r="E54" t="s">
        <v>214</v>
      </c>
      <c r="F54" s="96">
        <v>44565</v>
      </c>
      <c r="G54" t="s">
        <v>215</v>
      </c>
    </row>
    <row r="55" spans="1:7" x14ac:dyDescent="0.25">
      <c r="A55" t="s">
        <v>274</v>
      </c>
      <c r="B55">
        <v>51</v>
      </c>
      <c r="C55" s="96">
        <v>44564</v>
      </c>
      <c r="D55" t="s">
        <v>269</v>
      </c>
      <c r="E55" t="s">
        <v>214</v>
      </c>
      <c r="F55" s="96">
        <v>44565</v>
      </c>
      <c r="G55" t="s">
        <v>215</v>
      </c>
    </row>
    <row r="56" spans="1:7" x14ac:dyDescent="0.25">
      <c r="A56" t="s">
        <v>275</v>
      </c>
      <c r="B56">
        <v>52</v>
      </c>
      <c r="C56" s="96">
        <v>44564</v>
      </c>
      <c r="D56" t="s">
        <v>269</v>
      </c>
      <c r="E56" t="s">
        <v>214</v>
      </c>
      <c r="F56" s="96">
        <v>44566</v>
      </c>
      <c r="G56" t="s">
        <v>215</v>
      </c>
    </row>
    <row r="57" spans="1:7" x14ac:dyDescent="0.25">
      <c r="A57" t="s">
        <v>276</v>
      </c>
      <c r="B57">
        <v>53</v>
      </c>
      <c r="C57" s="96">
        <v>44564</v>
      </c>
      <c r="D57" t="s">
        <v>269</v>
      </c>
      <c r="E57" t="s">
        <v>214</v>
      </c>
      <c r="F57" s="96">
        <v>44572</v>
      </c>
      <c r="G57" t="s">
        <v>215</v>
      </c>
    </row>
    <row r="58" spans="1:7" x14ac:dyDescent="0.25">
      <c r="A58" t="s">
        <v>277</v>
      </c>
      <c r="B58">
        <v>54</v>
      </c>
      <c r="C58" s="96">
        <v>44564</v>
      </c>
      <c r="E58" t="s">
        <v>214</v>
      </c>
      <c r="F58" s="96">
        <v>44567</v>
      </c>
      <c r="G58" t="s">
        <v>215</v>
      </c>
    </row>
    <row r="59" spans="1:7" x14ac:dyDescent="0.25">
      <c r="A59" t="s">
        <v>278</v>
      </c>
      <c r="B59">
        <v>55</v>
      </c>
      <c r="C59" s="96">
        <v>44564</v>
      </c>
      <c r="E59" t="s">
        <v>214</v>
      </c>
      <c r="F59" s="96">
        <v>44567</v>
      </c>
      <c r="G59" t="s">
        <v>215</v>
      </c>
    </row>
    <row r="60" spans="1:7" x14ac:dyDescent="0.25">
      <c r="A60" t="s">
        <v>279</v>
      </c>
      <c r="B60">
        <v>56</v>
      </c>
      <c r="C60" s="96">
        <v>44564</v>
      </c>
      <c r="E60" t="s">
        <v>214</v>
      </c>
      <c r="F60" s="96">
        <v>44567</v>
      </c>
      <c r="G60" t="s">
        <v>215</v>
      </c>
    </row>
    <row r="61" spans="1:7" x14ac:dyDescent="0.25">
      <c r="A61" t="s">
        <v>280</v>
      </c>
      <c r="B61">
        <v>57</v>
      </c>
      <c r="C61" s="96">
        <v>44564</v>
      </c>
      <c r="E61" t="s">
        <v>214</v>
      </c>
      <c r="F61" s="96">
        <v>44566</v>
      </c>
      <c r="G61" t="s">
        <v>215</v>
      </c>
    </row>
    <row r="62" spans="1:7" x14ac:dyDescent="0.25">
      <c r="A62" t="s">
        <v>281</v>
      </c>
      <c r="B62">
        <v>58</v>
      </c>
      <c r="C62" s="96">
        <v>44564</v>
      </c>
      <c r="E62" t="s">
        <v>214</v>
      </c>
      <c r="F62" s="96">
        <v>44567</v>
      </c>
      <c r="G62" t="s">
        <v>215</v>
      </c>
    </row>
    <row r="63" spans="1:7" x14ac:dyDescent="0.25">
      <c r="A63" t="s">
        <v>282</v>
      </c>
      <c r="B63">
        <v>59</v>
      </c>
      <c r="C63" s="96">
        <v>44564</v>
      </c>
      <c r="D63" t="s">
        <v>269</v>
      </c>
      <c r="E63" t="s">
        <v>214</v>
      </c>
      <c r="F63" s="96">
        <v>44565</v>
      </c>
      <c r="G63" t="s">
        <v>215</v>
      </c>
    </row>
    <row r="64" spans="1:7" x14ac:dyDescent="0.25">
      <c r="A64" t="s">
        <v>283</v>
      </c>
      <c r="B64">
        <v>60</v>
      </c>
      <c r="C64" s="96">
        <v>44564</v>
      </c>
      <c r="D64" t="s">
        <v>269</v>
      </c>
      <c r="E64" t="s">
        <v>214</v>
      </c>
      <c r="F64" s="96">
        <v>44565</v>
      </c>
      <c r="G64" t="s">
        <v>215</v>
      </c>
    </row>
    <row r="65" spans="1:7" x14ac:dyDescent="0.25">
      <c r="A65" t="s">
        <v>284</v>
      </c>
      <c r="B65">
        <v>61</v>
      </c>
      <c r="C65" s="96">
        <v>44564</v>
      </c>
      <c r="E65" t="s">
        <v>214</v>
      </c>
      <c r="F65" s="96">
        <v>44566</v>
      </c>
      <c r="G65" t="s">
        <v>215</v>
      </c>
    </row>
    <row r="66" spans="1:7" x14ac:dyDescent="0.25">
      <c r="A66" t="s">
        <v>285</v>
      </c>
      <c r="B66">
        <v>62</v>
      </c>
      <c r="C66" s="96">
        <v>44564</v>
      </c>
      <c r="E66" t="s">
        <v>214</v>
      </c>
      <c r="F66" s="96">
        <v>44566</v>
      </c>
      <c r="G66" t="s">
        <v>215</v>
      </c>
    </row>
    <row r="67" spans="1:7" x14ac:dyDescent="0.25">
      <c r="A67" t="s">
        <v>286</v>
      </c>
      <c r="B67">
        <v>63</v>
      </c>
      <c r="C67" s="96">
        <v>44564</v>
      </c>
      <c r="E67" t="s">
        <v>214</v>
      </c>
      <c r="F67" s="96">
        <v>44581</v>
      </c>
      <c r="G67" t="s">
        <v>215</v>
      </c>
    </row>
    <row r="68" spans="1:7" x14ac:dyDescent="0.25">
      <c r="A68" t="s">
        <v>287</v>
      </c>
      <c r="B68">
        <v>64</v>
      </c>
      <c r="C68" s="96">
        <v>44564</v>
      </c>
      <c r="E68" t="s">
        <v>214</v>
      </c>
    </row>
    <row r="69" spans="1:7" x14ac:dyDescent="0.25">
      <c r="A69" t="s">
        <v>288</v>
      </c>
      <c r="B69">
        <v>65</v>
      </c>
      <c r="C69" s="96">
        <v>44564</v>
      </c>
      <c r="E69" t="s">
        <v>214</v>
      </c>
      <c r="F69" s="96">
        <v>44573</v>
      </c>
      <c r="G69" t="s">
        <v>215</v>
      </c>
    </row>
    <row r="70" spans="1:7" x14ac:dyDescent="0.25">
      <c r="A70" t="s">
        <v>289</v>
      </c>
      <c r="B70">
        <v>66</v>
      </c>
      <c r="C70" s="96">
        <v>44564</v>
      </c>
      <c r="D70" t="s">
        <v>222</v>
      </c>
      <c r="E70" t="s">
        <v>214</v>
      </c>
      <c r="F70" s="96">
        <v>44567</v>
      </c>
      <c r="G70" t="s">
        <v>215</v>
      </c>
    </row>
    <row r="71" spans="1:7" x14ac:dyDescent="0.25">
      <c r="A71" t="s">
        <v>290</v>
      </c>
      <c r="B71">
        <v>67</v>
      </c>
      <c r="C71" s="96">
        <v>44564</v>
      </c>
      <c r="D71" t="s">
        <v>217</v>
      </c>
      <c r="E71" t="s">
        <v>214</v>
      </c>
    </row>
    <row r="72" spans="1:7" x14ac:dyDescent="0.25">
      <c r="A72" t="s">
        <v>291</v>
      </c>
      <c r="B72">
        <v>68</v>
      </c>
      <c r="C72" s="96">
        <v>44564</v>
      </c>
      <c r="E72" t="s">
        <v>214</v>
      </c>
      <c r="F72" s="96">
        <v>44567</v>
      </c>
      <c r="G72" t="s">
        <v>215</v>
      </c>
    </row>
    <row r="73" spans="1:7" x14ac:dyDescent="0.25">
      <c r="A73" t="s">
        <v>292</v>
      </c>
      <c r="B73">
        <v>69</v>
      </c>
      <c r="C73" s="96">
        <v>44564</v>
      </c>
      <c r="E73" t="s">
        <v>214</v>
      </c>
      <c r="F73" s="96">
        <v>44567</v>
      </c>
      <c r="G73" t="s">
        <v>215</v>
      </c>
    </row>
    <row r="74" spans="1:7" x14ac:dyDescent="0.25">
      <c r="A74" t="s">
        <v>293</v>
      </c>
      <c r="B74">
        <v>70</v>
      </c>
      <c r="C74" s="96">
        <v>44564</v>
      </c>
      <c r="D74" t="s">
        <v>259</v>
      </c>
      <c r="E74" t="s">
        <v>214</v>
      </c>
      <c r="F74" s="96">
        <v>44566</v>
      </c>
      <c r="G74" t="s">
        <v>215</v>
      </c>
    </row>
    <row r="75" spans="1:7" x14ac:dyDescent="0.25">
      <c r="A75" t="s">
        <v>294</v>
      </c>
      <c r="B75">
        <v>71</v>
      </c>
      <c r="C75" s="96">
        <v>44565</v>
      </c>
      <c r="D75" t="s">
        <v>259</v>
      </c>
      <c r="E75" t="s">
        <v>214</v>
      </c>
      <c r="F75" s="96">
        <v>44566</v>
      </c>
      <c r="G75" t="s">
        <v>215</v>
      </c>
    </row>
    <row r="76" spans="1:7" x14ac:dyDescent="0.25">
      <c r="A76" t="s">
        <v>295</v>
      </c>
      <c r="B76">
        <v>72</v>
      </c>
      <c r="C76" s="96">
        <v>44565</v>
      </c>
      <c r="E76" t="s">
        <v>214</v>
      </c>
      <c r="F76" s="96">
        <v>44568</v>
      </c>
      <c r="G76" t="s">
        <v>215</v>
      </c>
    </row>
    <row r="77" spans="1:7" x14ac:dyDescent="0.25">
      <c r="A77" t="s">
        <v>296</v>
      </c>
      <c r="B77">
        <v>73</v>
      </c>
      <c r="C77" s="96">
        <v>44565</v>
      </c>
      <c r="E77" t="s">
        <v>214</v>
      </c>
    </row>
    <row r="78" spans="1:7" x14ac:dyDescent="0.25">
      <c r="A78" t="s">
        <v>297</v>
      </c>
      <c r="B78">
        <v>74</v>
      </c>
      <c r="C78" s="96">
        <v>44565</v>
      </c>
      <c r="E78" t="s">
        <v>214</v>
      </c>
      <c r="F78" s="96">
        <v>44572</v>
      </c>
      <c r="G78" t="s">
        <v>215</v>
      </c>
    </row>
    <row r="79" spans="1:7" x14ac:dyDescent="0.25">
      <c r="A79" t="s">
        <v>298</v>
      </c>
      <c r="B79">
        <v>75</v>
      </c>
      <c r="C79" s="96">
        <v>44565</v>
      </c>
      <c r="E79" t="s">
        <v>214</v>
      </c>
      <c r="F79" s="96">
        <v>44573</v>
      </c>
      <c r="G79" t="s">
        <v>215</v>
      </c>
    </row>
    <row r="80" spans="1:7" x14ac:dyDescent="0.25">
      <c r="A80" t="s">
        <v>299</v>
      </c>
      <c r="B80">
        <v>76</v>
      </c>
      <c r="C80" s="96">
        <v>44565</v>
      </c>
      <c r="E80" t="s">
        <v>214</v>
      </c>
      <c r="F80" s="96">
        <v>44567</v>
      </c>
      <c r="G80" t="s">
        <v>215</v>
      </c>
    </row>
    <row r="81" spans="1:7" x14ac:dyDescent="0.25">
      <c r="A81" t="s">
        <v>300</v>
      </c>
      <c r="B81">
        <v>77</v>
      </c>
      <c r="C81" s="96">
        <v>44565</v>
      </c>
      <c r="E81" t="s">
        <v>214</v>
      </c>
      <c r="F81" s="96">
        <v>44567</v>
      </c>
      <c r="G81" t="s">
        <v>215</v>
      </c>
    </row>
    <row r="82" spans="1:7" x14ac:dyDescent="0.25">
      <c r="A82" t="s">
        <v>301</v>
      </c>
      <c r="B82">
        <v>78</v>
      </c>
      <c r="C82" s="96">
        <v>44565</v>
      </c>
      <c r="E82" t="s">
        <v>214</v>
      </c>
      <c r="F82" s="96">
        <v>44568</v>
      </c>
      <c r="G82" t="s">
        <v>215</v>
      </c>
    </row>
    <row r="83" spans="1:7" x14ac:dyDescent="0.25">
      <c r="A83" t="s">
        <v>302</v>
      </c>
      <c r="B83">
        <v>79</v>
      </c>
      <c r="C83" s="96">
        <v>44565</v>
      </c>
      <c r="E83" t="s">
        <v>214</v>
      </c>
      <c r="F83" s="96">
        <v>44568</v>
      </c>
      <c r="G83" t="s">
        <v>215</v>
      </c>
    </row>
    <row r="84" spans="1:7" x14ac:dyDescent="0.25">
      <c r="A84" t="s">
        <v>303</v>
      </c>
      <c r="B84">
        <v>80</v>
      </c>
      <c r="C84" s="96">
        <v>44565</v>
      </c>
      <c r="D84" t="s">
        <v>213</v>
      </c>
      <c r="E84" t="s">
        <v>214</v>
      </c>
      <c r="F84" s="96">
        <v>44566</v>
      </c>
      <c r="G84" t="s">
        <v>215</v>
      </c>
    </row>
    <row r="85" spans="1:7" x14ac:dyDescent="0.25">
      <c r="A85" t="s">
        <v>304</v>
      </c>
      <c r="B85">
        <v>81</v>
      </c>
      <c r="C85" s="96">
        <v>44565</v>
      </c>
      <c r="D85" t="s">
        <v>305</v>
      </c>
      <c r="E85" t="s">
        <v>214</v>
      </c>
      <c r="F85" s="96">
        <v>44581</v>
      </c>
      <c r="G85" t="s">
        <v>215</v>
      </c>
    </row>
    <row r="86" spans="1:7" x14ac:dyDescent="0.25">
      <c r="A86" t="s">
        <v>306</v>
      </c>
      <c r="B86">
        <v>82</v>
      </c>
      <c r="C86" s="96">
        <v>44565</v>
      </c>
      <c r="E86" t="s">
        <v>214</v>
      </c>
    </row>
    <row r="87" spans="1:7" x14ac:dyDescent="0.25">
      <c r="A87" t="s">
        <v>307</v>
      </c>
      <c r="B87">
        <v>83</v>
      </c>
      <c r="C87" s="96">
        <v>44565</v>
      </c>
      <c r="D87" t="s">
        <v>308</v>
      </c>
      <c r="E87" t="s">
        <v>214</v>
      </c>
      <c r="F87" s="96">
        <v>44566</v>
      </c>
      <c r="G87" t="s">
        <v>215</v>
      </c>
    </row>
    <row r="88" spans="1:7" x14ac:dyDescent="0.25">
      <c r="A88" t="s">
        <v>309</v>
      </c>
      <c r="B88">
        <v>84</v>
      </c>
      <c r="C88" s="96">
        <v>44565</v>
      </c>
      <c r="D88" t="s">
        <v>310</v>
      </c>
      <c r="E88" t="s">
        <v>214</v>
      </c>
      <c r="F88" s="96">
        <v>44566</v>
      </c>
      <c r="G88" t="s">
        <v>215</v>
      </c>
    </row>
    <row r="89" spans="1:7" x14ac:dyDescent="0.25">
      <c r="A89" t="s">
        <v>311</v>
      </c>
      <c r="B89">
        <v>85</v>
      </c>
      <c r="C89" s="96">
        <v>44565</v>
      </c>
      <c r="E89" t="s">
        <v>214</v>
      </c>
      <c r="F89" s="96">
        <v>44567</v>
      </c>
      <c r="G89" t="s">
        <v>215</v>
      </c>
    </row>
    <row r="90" spans="1:7" x14ac:dyDescent="0.25">
      <c r="A90" t="s">
        <v>312</v>
      </c>
      <c r="B90">
        <v>86</v>
      </c>
      <c r="C90" s="96">
        <v>44565</v>
      </c>
      <c r="E90" t="s">
        <v>214</v>
      </c>
      <c r="F90" s="96">
        <v>44566</v>
      </c>
      <c r="G90" t="s">
        <v>215</v>
      </c>
    </row>
    <row r="91" spans="1:7" x14ac:dyDescent="0.25">
      <c r="A91" t="s">
        <v>313</v>
      </c>
      <c r="B91">
        <v>87</v>
      </c>
      <c r="C91" s="96">
        <v>44565</v>
      </c>
      <c r="E91" t="s">
        <v>214</v>
      </c>
      <c r="F91" s="96">
        <v>44593</v>
      </c>
      <c r="G91" t="s">
        <v>215</v>
      </c>
    </row>
    <row r="92" spans="1:7" x14ac:dyDescent="0.25">
      <c r="A92" t="s">
        <v>314</v>
      </c>
      <c r="B92">
        <v>88</v>
      </c>
      <c r="C92" s="96">
        <v>44565</v>
      </c>
      <c r="D92" t="s">
        <v>315</v>
      </c>
      <c r="E92" t="s">
        <v>214</v>
      </c>
      <c r="F92" s="96">
        <v>44567</v>
      </c>
      <c r="G92" t="s">
        <v>215</v>
      </c>
    </row>
    <row r="93" spans="1:7" x14ac:dyDescent="0.25">
      <c r="A93" t="s">
        <v>316</v>
      </c>
      <c r="B93">
        <v>89</v>
      </c>
      <c r="C93" s="96">
        <v>44565</v>
      </c>
      <c r="D93" t="s">
        <v>317</v>
      </c>
      <c r="E93" t="s">
        <v>214</v>
      </c>
      <c r="F93" s="96">
        <v>44566</v>
      </c>
      <c r="G93" t="s">
        <v>215</v>
      </c>
    </row>
    <row r="94" spans="1:7" x14ac:dyDescent="0.25">
      <c r="A94" t="s">
        <v>318</v>
      </c>
      <c r="B94">
        <v>90</v>
      </c>
      <c r="C94" s="96">
        <v>44565</v>
      </c>
      <c r="D94" t="s">
        <v>319</v>
      </c>
      <c r="E94" t="s">
        <v>214</v>
      </c>
      <c r="F94" s="96">
        <v>44579</v>
      </c>
      <c r="G94" t="s">
        <v>215</v>
      </c>
    </row>
    <row r="95" spans="1:7" x14ac:dyDescent="0.25">
      <c r="A95" t="s">
        <v>320</v>
      </c>
      <c r="B95">
        <v>91</v>
      </c>
      <c r="C95" s="96">
        <v>44565</v>
      </c>
      <c r="E95" t="s">
        <v>214</v>
      </c>
      <c r="F95" s="96">
        <v>44567</v>
      </c>
      <c r="G95" t="s">
        <v>215</v>
      </c>
    </row>
    <row r="96" spans="1:7" x14ac:dyDescent="0.25">
      <c r="A96" t="s">
        <v>321</v>
      </c>
      <c r="B96">
        <v>92</v>
      </c>
      <c r="C96" s="96">
        <v>44565</v>
      </c>
      <c r="D96" t="s">
        <v>322</v>
      </c>
      <c r="E96" t="s">
        <v>214</v>
      </c>
      <c r="F96" s="96">
        <v>44566</v>
      </c>
      <c r="G96" t="s">
        <v>215</v>
      </c>
    </row>
    <row r="97" spans="1:7" x14ac:dyDescent="0.25">
      <c r="A97" t="s">
        <v>323</v>
      </c>
      <c r="B97">
        <v>93</v>
      </c>
      <c r="C97" s="96">
        <v>44565</v>
      </c>
      <c r="E97" t="s">
        <v>214</v>
      </c>
      <c r="F97" s="96">
        <v>44567</v>
      </c>
      <c r="G97" t="s">
        <v>215</v>
      </c>
    </row>
    <row r="98" spans="1:7" x14ac:dyDescent="0.25">
      <c r="A98" t="s">
        <v>324</v>
      </c>
      <c r="B98">
        <v>94</v>
      </c>
      <c r="C98" s="96">
        <v>44565</v>
      </c>
      <c r="D98" t="s">
        <v>322</v>
      </c>
      <c r="E98" t="s">
        <v>214</v>
      </c>
      <c r="F98" s="96">
        <v>44566</v>
      </c>
      <c r="G98" t="s">
        <v>215</v>
      </c>
    </row>
    <row r="99" spans="1:7" x14ac:dyDescent="0.25">
      <c r="A99" t="s">
        <v>325</v>
      </c>
      <c r="B99">
        <v>95</v>
      </c>
      <c r="C99" s="96">
        <v>44565</v>
      </c>
      <c r="D99" t="s">
        <v>322</v>
      </c>
      <c r="E99" t="s">
        <v>214</v>
      </c>
      <c r="F99" s="96">
        <v>44567</v>
      </c>
      <c r="G99" t="s">
        <v>215</v>
      </c>
    </row>
    <row r="100" spans="1:7" x14ac:dyDescent="0.25">
      <c r="A100" t="s">
        <v>326</v>
      </c>
      <c r="B100">
        <v>96</v>
      </c>
      <c r="C100" s="96">
        <v>44565</v>
      </c>
      <c r="E100" t="s">
        <v>214</v>
      </c>
      <c r="F100" s="96">
        <v>44566</v>
      </c>
      <c r="G100" t="s">
        <v>215</v>
      </c>
    </row>
    <row r="101" spans="1:7" x14ac:dyDescent="0.25">
      <c r="A101" t="s">
        <v>327</v>
      </c>
      <c r="B101">
        <v>97</v>
      </c>
      <c r="C101" s="96">
        <v>44565</v>
      </c>
      <c r="E101" t="s">
        <v>214</v>
      </c>
      <c r="F101" s="96">
        <v>44567</v>
      </c>
      <c r="G101" t="s">
        <v>215</v>
      </c>
    </row>
    <row r="102" spans="1:7" x14ac:dyDescent="0.25">
      <c r="A102" t="s">
        <v>328</v>
      </c>
      <c r="B102">
        <v>98</v>
      </c>
      <c r="C102" s="96">
        <v>44565</v>
      </c>
      <c r="E102" t="s">
        <v>214</v>
      </c>
      <c r="F102" s="96">
        <v>44566</v>
      </c>
      <c r="G102" t="s">
        <v>215</v>
      </c>
    </row>
    <row r="103" spans="1:7" x14ac:dyDescent="0.25">
      <c r="A103" t="s">
        <v>329</v>
      </c>
      <c r="B103">
        <v>99</v>
      </c>
      <c r="C103" s="96">
        <v>44565</v>
      </c>
      <c r="D103" t="s">
        <v>330</v>
      </c>
      <c r="E103" t="s">
        <v>214</v>
      </c>
      <c r="F103" s="96">
        <v>44567</v>
      </c>
      <c r="G103" t="s">
        <v>215</v>
      </c>
    </row>
    <row r="104" spans="1:7" x14ac:dyDescent="0.25">
      <c r="A104" t="s">
        <v>331</v>
      </c>
      <c r="B104">
        <v>100</v>
      </c>
      <c r="C104" s="96">
        <v>44565</v>
      </c>
      <c r="D104" t="s">
        <v>222</v>
      </c>
      <c r="E104" t="s">
        <v>214</v>
      </c>
      <c r="F104" s="96">
        <v>44567</v>
      </c>
      <c r="G104" t="s">
        <v>215</v>
      </c>
    </row>
    <row r="105" spans="1:7" x14ac:dyDescent="0.25">
      <c r="A105" t="s">
        <v>332</v>
      </c>
      <c r="B105">
        <v>101</v>
      </c>
      <c r="C105" s="96">
        <v>44565</v>
      </c>
      <c r="D105" t="s">
        <v>222</v>
      </c>
      <c r="E105" t="s">
        <v>214</v>
      </c>
      <c r="F105" s="96">
        <v>44567</v>
      </c>
      <c r="G105" t="s">
        <v>215</v>
      </c>
    </row>
    <row r="106" spans="1:7" x14ac:dyDescent="0.25">
      <c r="A106" t="s">
        <v>333</v>
      </c>
      <c r="B106">
        <v>102</v>
      </c>
      <c r="C106" s="96">
        <v>44565</v>
      </c>
      <c r="E106" t="s">
        <v>214</v>
      </c>
      <c r="F106" s="96">
        <v>44567</v>
      </c>
      <c r="G106" t="s">
        <v>215</v>
      </c>
    </row>
    <row r="107" spans="1:7" x14ac:dyDescent="0.25">
      <c r="A107" t="s">
        <v>334</v>
      </c>
      <c r="B107">
        <v>103</v>
      </c>
      <c r="C107" s="96">
        <v>44565</v>
      </c>
      <c r="E107" t="s">
        <v>214</v>
      </c>
      <c r="F107" s="96">
        <v>44567</v>
      </c>
      <c r="G107" t="s">
        <v>215</v>
      </c>
    </row>
    <row r="108" spans="1:7" x14ac:dyDescent="0.25">
      <c r="A108" t="s">
        <v>335</v>
      </c>
      <c r="B108">
        <v>104</v>
      </c>
      <c r="C108" s="96">
        <v>44565</v>
      </c>
      <c r="D108" t="s">
        <v>336</v>
      </c>
      <c r="E108" t="s">
        <v>214</v>
      </c>
      <c r="F108" s="96">
        <v>44567</v>
      </c>
      <c r="G108" t="s">
        <v>215</v>
      </c>
    </row>
    <row r="109" spans="1:7" x14ac:dyDescent="0.25">
      <c r="A109" t="s">
        <v>337</v>
      </c>
      <c r="B109">
        <v>105</v>
      </c>
      <c r="C109" s="96">
        <v>44565</v>
      </c>
      <c r="E109" t="s">
        <v>214</v>
      </c>
      <c r="F109" s="96">
        <v>44567</v>
      </c>
      <c r="G109" t="s">
        <v>215</v>
      </c>
    </row>
    <row r="110" spans="1:7" x14ac:dyDescent="0.25">
      <c r="A110" t="s">
        <v>338</v>
      </c>
      <c r="B110">
        <v>106</v>
      </c>
      <c r="C110" s="96">
        <v>44565</v>
      </c>
      <c r="E110" t="s">
        <v>214</v>
      </c>
      <c r="F110" s="96">
        <v>44567</v>
      </c>
      <c r="G110" t="s">
        <v>215</v>
      </c>
    </row>
    <row r="111" spans="1:7" x14ac:dyDescent="0.25">
      <c r="A111" t="s">
        <v>339</v>
      </c>
      <c r="B111">
        <v>107</v>
      </c>
      <c r="C111" s="96">
        <v>44565</v>
      </c>
      <c r="E111" t="s">
        <v>214</v>
      </c>
      <c r="F111" s="96">
        <v>44580</v>
      </c>
      <c r="G111" t="s">
        <v>215</v>
      </c>
    </row>
    <row r="112" spans="1:7" x14ac:dyDescent="0.25">
      <c r="A112" t="s">
        <v>340</v>
      </c>
      <c r="B112">
        <v>108</v>
      </c>
      <c r="C112" s="96">
        <v>44566</v>
      </c>
      <c r="E112" t="s">
        <v>214</v>
      </c>
      <c r="F112" s="96">
        <v>44593</v>
      </c>
      <c r="G112" t="s">
        <v>215</v>
      </c>
    </row>
    <row r="113" spans="1:7" x14ac:dyDescent="0.25">
      <c r="A113" t="s">
        <v>341</v>
      </c>
      <c r="B113">
        <v>109</v>
      </c>
      <c r="C113" s="96">
        <v>44566</v>
      </c>
      <c r="E113" t="s">
        <v>214</v>
      </c>
      <c r="F113" s="96">
        <v>44567</v>
      </c>
      <c r="G113" t="s">
        <v>215</v>
      </c>
    </row>
    <row r="114" spans="1:7" x14ac:dyDescent="0.25">
      <c r="A114" t="s">
        <v>342</v>
      </c>
      <c r="B114">
        <v>110</v>
      </c>
      <c r="C114" s="96">
        <v>44566</v>
      </c>
      <c r="E114" t="s">
        <v>214</v>
      </c>
      <c r="F114" s="96">
        <v>44593</v>
      </c>
      <c r="G114" t="s">
        <v>215</v>
      </c>
    </row>
    <row r="115" spans="1:7" x14ac:dyDescent="0.25">
      <c r="A115" t="s">
        <v>343</v>
      </c>
      <c r="B115">
        <v>111</v>
      </c>
      <c r="C115" s="96">
        <v>44566</v>
      </c>
      <c r="E115" t="s">
        <v>214</v>
      </c>
      <c r="F115" s="96">
        <v>44572</v>
      </c>
      <c r="G115" t="s">
        <v>215</v>
      </c>
    </row>
    <row r="116" spans="1:7" x14ac:dyDescent="0.25">
      <c r="A116" t="s">
        <v>344</v>
      </c>
      <c r="B116">
        <v>112</v>
      </c>
      <c r="C116" s="96">
        <v>44566</v>
      </c>
      <c r="E116" t="s">
        <v>214</v>
      </c>
      <c r="F116" s="96">
        <v>44568</v>
      </c>
      <c r="G116" t="s">
        <v>215</v>
      </c>
    </row>
    <row r="117" spans="1:7" x14ac:dyDescent="0.25">
      <c r="A117" t="s">
        <v>345</v>
      </c>
      <c r="B117">
        <v>113</v>
      </c>
      <c r="C117" s="96">
        <v>44566</v>
      </c>
      <c r="E117" t="s">
        <v>214</v>
      </c>
      <c r="F117" s="96">
        <v>44593</v>
      </c>
      <c r="G117" t="s">
        <v>215</v>
      </c>
    </row>
    <row r="118" spans="1:7" x14ac:dyDescent="0.25">
      <c r="A118" t="s">
        <v>346</v>
      </c>
      <c r="B118">
        <v>114</v>
      </c>
      <c r="C118" s="96">
        <v>44566</v>
      </c>
      <c r="E118" t="s">
        <v>214</v>
      </c>
      <c r="F118" s="96">
        <v>44567</v>
      </c>
      <c r="G118" t="s">
        <v>215</v>
      </c>
    </row>
    <row r="119" spans="1:7" x14ac:dyDescent="0.25">
      <c r="A119" t="s">
        <v>347</v>
      </c>
      <c r="B119">
        <v>115</v>
      </c>
      <c r="C119" s="96">
        <v>44566</v>
      </c>
      <c r="D119" t="s">
        <v>222</v>
      </c>
      <c r="E119" t="s">
        <v>214</v>
      </c>
      <c r="F119" s="96">
        <v>44568</v>
      </c>
      <c r="G119" t="s">
        <v>215</v>
      </c>
    </row>
    <row r="120" spans="1:7" x14ac:dyDescent="0.25">
      <c r="A120" t="s">
        <v>348</v>
      </c>
      <c r="B120">
        <v>116</v>
      </c>
      <c r="C120" s="96">
        <v>44566</v>
      </c>
      <c r="E120" t="s">
        <v>214</v>
      </c>
      <c r="F120" s="96">
        <v>44594</v>
      </c>
      <c r="G120" t="s">
        <v>215</v>
      </c>
    </row>
    <row r="121" spans="1:7" x14ac:dyDescent="0.25">
      <c r="A121" t="s">
        <v>349</v>
      </c>
      <c r="B121">
        <v>117</v>
      </c>
      <c r="C121" s="96">
        <v>44566</v>
      </c>
      <c r="E121" t="s">
        <v>214</v>
      </c>
      <c r="F121" s="96">
        <v>44581</v>
      </c>
      <c r="G121" t="s">
        <v>215</v>
      </c>
    </row>
    <row r="122" spans="1:7" x14ac:dyDescent="0.25">
      <c r="A122" t="s">
        <v>350</v>
      </c>
      <c r="B122">
        <v>118</v>
      </c>
      <c r="C122" s="96">
        <v>44566</v>
      </c>
      <c r="D122" t="s">
        <v>222</v>
      </c>
      <c r="E122" t="s">
        <v>214</v>
      </c>
    </row>
    <row r="123" spans="1:7" x14ac:dyDescent="0.25">
      <c r="A123" t="s">
        <v>351</v>
      </c>
      <c r="B123">
        <v>119</v>
      </c>
      <c r="C123" s="96">
        <v>44566</v>
      </c>
      <c r="E123" t="s">
        <v>214</v>
      </c>
      <c r="F123" s="96">
        <v>44568</v>
      </c>
      <c r="G123" t="s">
        <v>215</v>
      </c>
    </row>
    <row r="124" spans="1:7" x14ac:dyDescent="0.25">
      <c r="A124" t="s">
        <v>352</v>
      </c>
      <c r="B124">
        <v>120</v>
      </c>
      <c r="C124" s="96">
        <v>44566</v>
      </c>
      <c r="D124" t="s">
        <v>222</v>
      </c>
      <c r="E124" t="s">
        <v>214</v>
      </c>
      <c r="F124" s="96">
        <v>44567</v>
      </c>
      <c r="G124" t="s">
        <v>215</v>
      </c>
    </row>
    <row r="125" spans="1:7" x14ac:dyDescent="0.25">
      <c r="A125" t="s">
        <v>353</v>
      </c>
      <c r="B125">
        <v>121</v>
      </c>
      <c r="C125" s="96">
        <v>44566</v>
      </c>
      <c r="D125" t="s">
        <v>222</v>
      </c>
      <c r="E125" t="s">
        <v>214</v>
      </c>
      <c r="F125" s="96">
        <v>44572</v>
      </c>
      <c r="G125" t="s">
        <v>215</v>
      </c>
    </row>
    <row r="126" spans="1:7" x14ac:dyDescent="0.25">
      <c r="A126" t="s">
        <v>354</v>
      </c>
      <c r="B126">
        <v>122</v>
      </c>
      <c r="C126" s="96">
        <v>44566</v>
      </c>
      <c r="E126" t="s">
        <v>214</v>
      </c>
      <c r="F126" s="96">
        <v>44581</v>
      </c>
      <c r="G126" t="s">
        <v>215</v>
      </c>
    </row>
    <row r="127" spans="1:7" x14ac:dyDescent="0.25">
      <c r="A127" t="s">
        <v>355</v>
      </c>
      <c r="B127">
        <v>123</v>
      </c>
      <c r="C127" s="96">
        <v>44566</v>
      </c>
      <c r="D127" t="s">
        <v>222</v>
      </c>
      <c r="E127" t="s">
        <v>214</v>
      </c>
      <c r="F127" s="96">
        <v>44572</v>
      </c>
      <c r="G127" t="s">
        <v>215</v>
      </c>
    </row>
    <row r="128" spans="1:7" x14ac:dyDescent="0.25">
      <c r="A128" t="s">
        <v>356</v>
      </c>
      <c r="B128">
        <v>124</v>
      </c>
      <c r="C128" s="96">
        <v>44566</v>
      </c>
      <c r="D128" t="s">
        <v>222</v>
      </c>
      <c r="E128" t="s">
        <v>214</v>
      </c>
      <c r="F128" s="96">
        <v>44572</v>
      </c>
      <c r="G128" t="s">
        <v>215</v>
      </c>
    </row>
    <row r="129" spans="1:7" x14ac:dyDescent="0.25">
      <c r="A129" t="s">
        <v>357</v>
      </c>
      <c r="B129">
        <v>125</v>
      </c>
      <c r="C129" s="96">
        <v>44566</v>
      </c>
      <c r="D129" t="s">
        <v>222</v>
      </c>
      <c r="E129" t="s">
        <v>214</v>
      </c>
      <c r="F129" s="96">
        <v>44572</v>
      </c>
      <c r="G129" t="s">
        <v>215</v>
      </c>
    </row>
    <row r="130" spans="1:7" x14ac:dyDescent="0.25">
      <c r="A130" t="s">
        <v>358</v>
      </c>
      <c r="B130">
        <v>126</v>
      </c>
      <c r="C130" s="96">
        <v>44566</v>
      </c>
      <c r="D130" t="s">
        <v>222</v>
      </c>
      <c r="E130" t="s">
        <v>214</v>
      </c>
      <c r="F130" s="96">
        <v>44572</v>
      </c>
      <c r="G130" t="s">
        <v>215</v>
      </c>
    </row>
    <row r="131" spans="1:7" x14ac:dyDescent="0.25">
      <c r="A131" t="s">
        <v>359</v>
      </c>
      <c r="B131">
        <v>127</v>
      </c>
      <c r="C131" s="96">
        <v>44566</v>
      </c>
      <c r="D131" t="s">
        <v>222</v>
      </c>
      <c r="E131" t="s">
        <v>214</v>
      </c>
      <c r="F131" s="96">
        <v>44567</v>
      </c>
      <c r="G131" t="s">
        <v>215</v>
      </c>
    </row>
    <row r="132" spans="1:7" x14ac:dyDescent="0.25">
      <c r="A132" t="s">
        <v>360</v>
      </c>
      <c r="B132">
        <v>128</v>
      </c>
      <c r="C132" s="96">
        <v>44566</v>
      </c>
      <c r="D132" t="s">
        <v>361</v>
      </c>
      <c r="E132" t="s">
        <v>214</v>
      </c>
      <c r="F132" s="96">
        <v>44567</v>
      </c>
      <c r="G132" t="s">
        <v>215</v>
      </c>
    </row>
    <row r="133" spans="1:7" x14ac:dyDescent="0.25">
      <c r="A133" t="s">
        <v>362</v>
      </c>
      <c r="B133">
        <v>129</v>
      </c>
      <c r="C133" s="96">
        <v>44566</v>
      </c>
      <c r="E133" t="s">
        <v>214</v>
      </c>
      <c r="F133" s="96">
        <v>44589</v>
      </c>
      <c r="G133" t="s">
        <v>215</v>
      </c>
    </row>
    <row r="134" spans="1:7" x14ac:dyDescent="0.25">
      <c r="A134" t="s">
        <v>363</v>
      </c>
      <c r="B134">
        <v>130</v>
      </c>
      <c r="C134" s="96">
        <v>44566</v>
      </c>
      <c r="E134" t="s">
        <v>214</v>
      </c>
      <c r="F134" s="96">
        <v>44568</v>
      </c>
      <c r="G134" t="s">
        <v>215</v>
      </c>
    </row>
    <row r="135" spans="1:7" x14ac:dyDescent="0.25">
      <c r="A135" t="s">
        <v>364</v>
      </c>
      <c r="B135">
        <v>131</v>
      </c>
      <c r="C135" s="96">
        <v>44566</v>
      </c>
      <c r="E135" t="s">
        <v>214</v>
      </c>
      <c r="F135" s="96">
        <v>44600</v>
      </c>
      <c r="G135" t="s">
        <v>215</v>
      </c>
    </row>
    <row r="136" spans="1:7" x14ac:dyDescent="0.25">
      <c r="A136" t="s">
        <v>365</v>
      </c>
      <c r="B136">
        <v>132</v>
      </c>
      <c r="C136" s="96">
        <v>44566</v>
      </c>
      <c r="E136" t="s">
        <v>214</v>
      </c>
      <c r="F136" s="96">
        <v>44581</v>
      </c>
      <c r="G136" t="s">
        <v>215</v>
      </c>
    </row>
    <row r="137" spans="1:7" x14ac:dyDescent="0.25">
      <c r="A137" t="s">
        <v>366</v>
      </c>
      <c r="B137">
        <v>133</v>
      </c>
      <c r="C137" s="96">
        <v>44566</v>
      </c>
      <c r="D137" t="s">
        <v>367</v>
      </c>
      <c r="E137" t="s">
        <v>214</v>
      </c>
      <c r="F137" s="96">
        <v>44581</v>
      </c>
      <c r="G137" t="s">
        <v>215</v>
      </c>
    </row>
    <row r="138" spans="1:7" x14ac:dyDescent="0.25">
      <c r="A138" t="s">
        <v>368</v>
      </c>
      <c r="B138">
        <v>134</v>
      </c>
      <c r="C138" s="96">
        <v>44566</v>
      </c>
      <c r="D138" t="s">
        <v>367</v>
      </c>
      <c r="E138" t="s">
        <v>214</v>
      </c>
      <c r="F138" s="96">
        <v>44582</v>
      </c>
      <c r="G138" t="s">
        <v>215</v>
      </c>
    </row>
    <row r="139" spans="1:7" x14ac:dyDescent="0.25">
      <c r="A139" t="s">
        <v>369</v>
      </c>
      <c r="B139">
        <v>135</v>
      </c>
      <c r="C139" s="96">
        <v>44566</v>
      </c>
      <c r="D139" t="s">
        <v>367</v>
      </c>
      <c r="E139" t="s">
        <v>214</v>
      </c>
      <c r="F139" s="96">
        <v>44585</v>
      </c>
      <c r="G139" t="s">
        <v>215</v>
      </c>
    </row>
    <row r="140" spans="1:7" x14ac:dyDescent="0.25">
      <c r="A140" t="s">
        <v>370</v>
      </c>
      <c r="B140">
        <v>136</v>
      </c>
      <c r="C140" s="96">
        <v>44566</v>
      </c>
      <c r="E140" t="s">
        <v>214</v>
      </c>
      <c r="F140" s="96">
        <v>44567</v>
      </c>
      <c r="G140" t="s">
        <v>215</v>
      </c>
    </row>
    <row r="141" spans="1:7" x14ac:dyDescent="0.25">
      <c r="A141" t="s">
        <v>371</v>
      </c>
      <c r="B141">
        <v>137</v>
      </c>
      <c r="C141" s="96">
        <v>44566</v>
      </c>
      <c r="D141" t="s">
        <v>367</v>
      </c>
      <c r="E141" t="s">
        <v>214</v>
      </c>
      <c r="F141" s="96">
        <v>44585</v>
      </c>
      <c r="G141" t="s">
        <v>215</v>
      </c>
    </row>
    <row r="142" spans="1:7" x14ac:dyDescent="0.25">
      <c r="A142" t="s">
        <v>372</v>
      </c>
      <c r="B142">
        <v>138</v>
      </c>
      <c r="C142" s="96">
        <v>44566</v>
      </c>
      <c r="D142" t="s">
        <v>367</v>
      </c>
      <c r="E142" t="s">
        <v>214</v>
      </c>
      <c r="F142" s="96">
        <v>44585</v>
      </c>
      <c r="G142" t="s">
        <v>215</v>
      </c>
    </row>
    <row r="143" spans="1:7" x14ac:dyDescent="0.25">
      <c r="A143" t="s">
        <v>373</v>
      </c>
      <c r="B143">
        <v>139</v>
      </c>
      <c r="C143" s="96">
        <v>44566</v>
      </c>
      <c r="D143" t="s">
        <v>367</v>
      </c>
      <c r="E143" t="s">
        <v>214</v>
      </c>
      <c r="F143" s="96">
        <v>44585</v>
      </c>
      <c r="G143" t="s">
        <v>215</v>
      </c>
    </row>
    <row r="144" spans="1:7" x14ac:dyDescent="0.25">
      <c r="A144" t="s">
        <v>374</v>
      </c>
      <c r="B144">
        <v>140</v>
      </c>
      <c r="C144" s="96">
        <v>44566</v>
      </c>
      <c r="D144" t="s">
        <v>367</v>
      </c>
      <c r="E144" t="s">
        <v>214</v>
      </c>
      <c r="F144" s="96">
        <v>44585</v>
      </c>
      <c r="G144" t="s">
        <v>215</v>
      </c>
    </row>
    <row r="145" spans="1:7" x14ac:dyDescent="0.25">
      <c r="A145" t="s">
        <v>375</v>
      </c>
      <c r="B145">
        <v>141</v>
      </c>
      <c r="C145" s="96">
        <v>44566</v>
      </c>
      <c r="D145" t="s">
        <v>367</v>
      </c>
      <c r="E145" t="s">
        <v>214</v>
      </c>
      <c r="F145" s="96">
        <v>44585</v>
      </c>
      <c r="G145" t="s">
        <v>215</v>
      </c>
    </row>
    <row r="146" spans="1:7" x14ac:dyDescent="0.25">
      <c r="A146" t="s">
        <v>376</v>
      </c>
      <c r="B146">
        <v>142</v>
      </c>
      <c r="C146" s="96">
        <v>44566</v>
      </c>
      <c r="D146" t="s">
        <v>367</v>
      </c>
      <c r="E146" t="s">
        <v>214</v>
      </c>
      <c r="F146" s="96">
        <v>44585</v>
      </c>
      <c r="G146" t="s">
        <v>215</v>
      </c>
    </row>
    <row r="147" spans="1:7" x14ac:dyDescent="0.25">
      <c r="A147" t="s">
        <v>377</v>
      </c>
      <c r="B147">
        <v>143</v>
      </c>
      <c r="C147" s="96">
        <v>44566</v>
      </c>
      <c r="D147" t="s">
        <v>367</v>
      </c>
      <c r="E147" t="s">
        <v>214</v>
      </c>
      <c r="F147" s="96">
        <v>44591</v>
      </c>
      <c r="G147" t="s">
        <v>215</v>
      </c>
    </row>
    <row r="148" spans="1:7" x14ac:dyDescent="0.25">
      <c r="A148" t="s">
        <v>378</v>
      </c>
      <c r="B148">
        <v>144</v>
      </c>
      <c r="C148" s="96">
        <v>44566</v>
      </c>
      <c r="D148" t="s">
        <v>367</v>
      </c>
      <c r="E148" t="s">
        <v>214</v>
      </c>
      <c r="F148" s="96">
        <v>44585</v>
      </c>
      <c r="G148" t="s">
        <v>215</v>
      </c>
    </row>
    <row r="149" spans="1:7" x14ac:dyDescent="0.25">
      <c r="A149" t="s">
        <v>379</v>
      </c>
      <c r="B149">
        <v>145</v>
      </c>
      <c r="C149" s="96">
        <v>44566</v>
      </c>
      <c r="D149" t="s">
        <v>380</v>
      </c>
      <c r="E149" t="s">
        <v>214</v>
      </c>
      <c r="F149" s="96">
        <v>44572</v>
      </c>
      <c r="G149" t="s">
        <v>215</v>
      </c>
    </row>
    <row r="150" spans="1:7" x14ac:dyDescent="0.25">
      <c r="A150" t="s">
        <v>381</v>
      </c>
      <c r="B150">
        <v>146</v>
      </c>
      <c r="C150" s="96">
        <v>44566</v>
      </c>
      <c r="D150" t="s">
        <v>367</v>
      </c>
      <c r="E150" t="s">
        <v>214</v>
      </c>
      <c r="F150" s="96">
        <v>44591</v>
      </c>
      <c r="G150" t="s">
        <v>215</v>
      </c>
    </row>
    <row r="151" spans="1:7" x14ac:dyDescent="0.25">
      <c r="A151" t="s">
        <v>382</v>
      </c>
      <c r="B151">
        <v>147</v>
      </c>
      <c r="C151" s="96">
        <v>44566</v>
      </c>
      <c r="E151" t="s">
        <v>214</v>
      </c>
      <c r="F151" s="96">
        <v>44606</v>
      </c>
      <c r="G151" t="s">
        <v>215</v>
      </c>
    </row>
    <row r="152" spans="1:7" x14ac:dyDescent="0.25">
      <c r="A152" t="s">
        <v>383</v>
      </c>
      <c r="B152">
        <v>148</v>
      </c>
      <c r="C152" s="96">
        <v>44566</v>
      </c>
      <c r="E152" t="s">
        <v>214</v>
      </c>
    </row>
    <row r="153" spans="1:7" x14ac:dyDescent="0.25">
      <c r="A153" t="s">
        <v>384</v>
      </c>
      <c r="B153">
        <v>149</v>
      </c>
      <c r="C153" s="96">
        <v>44566</v>
      </c>
      <c r="D153" t="s">
        <v>385</v>
      </c>
      <c r="E153" t="s">
        <v>214</v>
      </c>
      <c r="F153" s="96">
        <v>44567</v>
      </c>
      <c r="G153" t="s">
        <v>215</v>
      </c>
    </row>
    <row r="154" spans="1:7" x14ac:dyDescent="0.25">
      <c r="A154" t="s">
        <v>386</v>
      </c>
      <c r="B154">
        <v>150</v>
      </c>
      <c r="C154" s="96">
        <v>44566</v>
      </c>
      <c r="D154" t="s">
        <v>387</v>
      </c>
      <c r="E154" t="s">
        <v>214</v>
      </c>
      <c r="F154" s="96">
        <v>44568</v>
      </c>
      <c r="G154" t="s">
        <v>215</v>
      </c>
    </row>
    <row r="155" spans="1:7" x14ac:dyDescent="0.25">
      <c r="A155" t="s">
        <v>388</v>
      </c>
      <c r="B155">
        <v>151</v>
      </c>
      <c r="C155" s="96">
        <v>44566</v>
      </c>
      <c r="D155" t="s">
        <v>367</v>
      </c>
      <c r="E155" t="s">
        <v>214</v>
      </c>
      <c r="F155" s="96">
        <v>44591</v>
      </c>
      <c r="G155" t="s">
        <v>215</v>
      </c>
    </row>
    <row r="156" spans="1:7" x14ac:dyDescent="0.25">
      <c r="A156" t="s">
        <v>389</v>
      </c>
      <c r="B156">
        <v>152</v>
      </c>
      <c r="C156" s="96">
        <v>44566</v>
      </c>
      <c r="D156" t="s">
        <v>367</v>
      </c>
      <c r="E156" t="s">
        <v>214</v>
      </c>
      <c r="F156" s="96">
        <v>44581</v>
      </c>
      <c r="G156" t="s">
        <v>215</v>
      </c>
    </row>
    <row r="157" spans="1:7" x14ac:dyDescent="0.25">
      <c r="A157" t="s">
        <v>390</v>
      </c>
      <c r="B157">
        <v>153</v>
      </c>
      <c r="C157" s="96">
        <v>44566</v>
      </c>
      <c r="D157" t="s">
        <v>367</v>
      </c>
      <c r="E157" t="s">
        <v>214</v>
      </c>
      <c r="F157" s="96">
        <v>44592</v>
      </c>
      <c r="G157" t="s">
        <v>215</v>
      </c>
    </row>
    <row r="158" spans="1:7" x14ac:dyDescent="0.25">
      <c r="A158" t="s">
        <v>391</v>
      </c>
      <c r="B158">
        <v>154</v>
      </c>
      <c r="C158" s="96">
        <v>44566</v>
      </c>
      <c r="D158" t="s">
        <v>367</v>
      </c>
      <c r="E158" t="s">
        <v>214</v>
      </c>
    </row>
    <row r="159" spans="1:7" x14ac:dyDescent="0.25">
      <c r="A159" t="s">
        <v>392</v>
      </c>
      <c r="B159">
        <v>155</v>
      </c>
      <c r="C159" s="96">
        <v>44566</v>
      </c>
      <c r="D159" t="s">
        <v>367</v>
      </c>
      <c r="E159" t="s">
        <v>214</v>
      </c>
      <c r="F159" s="96">
        <v>44586</v>
      </c>
      <c r="G159" t="s">
        <v>215</v>
      </c>
    </row>
    <row r="160" spans="1:7" x14ac:dyDescent="0.25">
      <c r="A160" t="s">
        <v>393</v>
      </c>
      <c r="B160">
        <v>156</v>
      </c>
      <c r="C160" s="96">
        <v>44566</v>
      </c>
      <c r="D160" t="s">
        <v>367</v>
      </c>
      <c r="E160" t="s">
        <v>214</v>
      </c>
      <c r="F160" s="96">
        <v>44586</v>
      </c>
      <c r="G160" t="s">
        <v>215</v>
      </c>
    </row>
    <row r="161" spans="1:7" x14ac:dyDescent="0.25">
      <c r="A161" t="s">
        <v>394</v>
      </c>
      <c r="B161">
        <v>157</v>
      </c>
      <c r="C161" s="96">
        <v>44566</v>
      </c>
      <c r="D161" t="s">
        <v>367</v>
      </c>
      <c r="E161" t="s">
        <v>214</v>
      </c>
      <c r="F161" s="96">
        <v>44586</v>
      </c>
      <c r="G161" t="s">
        <v>215</v>
      </c>
    </row>
    <row r="162" spans="1:7" x14ac:dyDescent="0.25">
      <c r="A162" t="s">
        <v>395</v>
      </c>
      <c r="B162">
        <v>158</v>
      </c>
      <c r="C162" s="96">
        <v>44566</v>
      </c>
      <c r="D162" t="s">
        <v>367</v>
      </c>
      <c r="E162" t="s">
        <v>214</v>
      </c>
      <c r="F162" s="96">
        <v>44586</v>
      </c>
      <c r="G162" t="s">
        <v>215</v>
      </c>
    </row>
    <row r="163" spans="1:7" x14ac:dyDescent="0.25">
      <c r="A163" t="s">
        <v>396</v>
      </c>
      <c r="B163">
        <v>159</v>
      </c>
      <c r="C163" s="96">
        <v>44566</v>
      </c>
      <c r="E163" t="s">
        <v>214</v>
      </c>
      <c r="F163" s="96">
        <v>44568</v>
      </c>
      <c r="G163" t="s">
        <v>215</v>
      </c>
    </row>
    <row r="164" spans="1:7" x14ac:dyDescent="0.25">
      <c r="A164" t="s">
        <v>397</v>
      </c>
      <c r="B164">
        <v>160</v>
      </c>
      <c r="C164" s="96">
        <v>44566</v>
      </c>
      <c r="D164" t="s">
        <v>367</v>
      </c>
      <c r="E164" t="s">
        <v>214</v>
      </c>
      <c r="F164" s="96">
        <v>44586</v>
      </c>
      <c r="G164" t="s">
        <v>215</v>
      </c>
    </row>
    <row r="165" spans="1:7" x14ac:dyDescent="0.25">
      <c r="A165" t="s">
        <v>398</v>
      </c>
      <c r="B165">
        <v>161</v>
      </c>
      <c r="C165" s="96">
        <v>44566</v>
      </c>
      <c r="D165" t="s">
        <v>367</v>
      </c>
      <c r="E165" t="s">
        <v>214</v>
      </c>
      <c r="F165" s="96">
        <v>44586</v>
      </c>
      <c r="G165" t="s">
        <v>215</v>
      </c>
    </row>
    <row r="166" spans="1:7" x14ac:dyDescent="0.25">
      <c r="A166" t="s">
        <v>399</v>
      </c>
      <c r="B166">
        <v>162</v>
      </c>
      <c r="C166" s="96">
        <v>44566</v>
      </c>
      <c r="E166" t="s">
        <v>214</v>
      </c>
      <c r="F166" s="96">
        <v>44568</v>
      </c>
      <c r="G166" t="s">
        <v>215</v>
      </c>
    </row>
    <row r="167" spans="1:7" x14ac:dyDescent="0.25">
      <c r="A167" t="s">
        <v>400</v>
      </c>
      <c r="B167">
        <v>163</v>
      </c>
      <c r="C167" s="96">
        <v>44566</v>
      </c>
      <c r="D167" t="s">
        <v>367</v>
      </c>
      <c r="E167" t="s">
        <v>214</v>
      </c>
      <c r="F167" s="96">
        <v>44586</v>
      </c>
      <c r="G167" t="s">
        <v>215</v>
      </c>
    </row>
    <row r="168" spans="1:7" x14ac:dyDescent="0.25">
      <c r="A168" t="s">
        <v>401</v>
      </c>
      <c r="B168">
        <v>164</v>
      </c>
      <c r="C168" s="96">
        <v>44566</v>
      </c>
      <c r="D168" t="s">
        <v>367</v>
      </c>
      <c r="E168" t="s">
        <v>214</v>
      </c>
      <c r="F168" s="96">
        <v>44586</v>
      </c>
      <c r="G168" t="s">
        <v>215</v>
      </c>
    </row>
    <row r="169" spans="1:7" x14ac:dyDescent="0.25">
      <c r="A169" t="s">
        <v>402</v>
      </c>
      <c r="B169">
        <v>165</v>
      </c>
      <c r="C169" s="96">
        <v>44566</v>
      </c>
      <c r="E169" t="s">
        <v>214</v>
      </c>
      <c r="F169" s="96">
        <v>44568</v>
      </c>
      <c r="G169" t="s">
        <v>215</v>
      </c>
    </row>
    <row r="170" spans="1:7" x14ac:dyDescent="0.25">
      <c r="A170" t="s">
        <v>403</v>
      </c>
      <c r="B170">
        <v>166</v>
      </c>
      <c r="C170" s="96">
        <v>44566</v>
      </c>
      <c r="E170" t="s">
        <v>214</v>
      </c>
      <c r="F170" s="96">
        <v>44570</v>
      </c>
      <c r="G170" t="s">
        <v>215</v>
      </c>
    </row>
    <row r="171" spans="1:7" x14ac:dyDescent="0.25">
      <c r="A171" t="s">
        <v>404</v>
      </c>
      <c r="B171">
        <v>167</v>
      </c>
      <c r="C171" s="96">
        <v>44566</v>
      </c>
      <c r="E171" t="s">
        <v>214</v>
      </c>
      <c r="F171" s="96">
        <v>44570</v>
      </c>
      <c r="G171" t="s">
        <v>215</v>
      </c>
    </row>
    <row r="172" spans="1:7" x14ac:dyDescent="0.25">
      <c r="A172" t="s">
        <v>405</v>
      </c>
      <c r="B172">
        <v>168</v>
      </c>
      <c r="C172" s="96">
        <v>44566</v>
      </c>
      <c r="E172" t="s">
        <v>214</v>
      </c>
      <c r="F172" s="96">
        <v>44568</v>
      </c>
      <c r="G172" t="s">
        <v>215</v>
      </c>
    </row>
    <row r="173" spans="1:7" x14ac:dyDescent="0.25">
      <c r="A173" t="s">
        <v>406</v>
      </c>
      <c r="B173">
        <v>169</v>
      </c>
      <c r="C173" s="96">
        <v>44566</v>
      </c>
      <c r="E173" t="s">
        <v>214</v>
      </c>
      <c r="F173" s="96">
        <v>44567</v>
      </c>
      <c r="G173" t="s">
        <v>215</v>
      </c>
    </row>
    <row r="174" spans="1:7" x14ac:dyDescent="0.25">
      <c r="A174" t="s">
        <v>407</v>
      </c>
      <c r="B174">
        <v>170</v>
      </c>
      <c r="C174" s="96">
        <v>44566</v>
      </c>
      <c r="E174" t="s">
        <v>214</v>
      </c>
      <c r="F174" s="96">
        <v>44573</v>
      </c>
      <c r="G174" t="s">
        <v>215</v>
      </c>
    </row>
    <row r="175" spans="1:7" x14ac:dyDescent="0.25">
      <c r="A175" t="s">
        <v>408</v>
      </c>
      <c r="B175">
        <v>171</v>
      </c>
      <c r="C175" s="96">
        <v>44566</v>
      </c>
      <c r="D175" t="s">
        <v>409</v>
      </c>
      <c r="E175" t="s">
        <v>214</v>
      </c>
      <c r="F175" s="96">
        <v>44568</v>
      </c>
      <c r="G175" t="s">
        <v>215</v>
      </c>
    </row>
    <row r="176" spans="1:7" x14ac:dyDescent="0.25">
      <c r="A176" t="s">
        <v>410</v>
      </c>
      <c r="B176">
        <v>172</v>
      </c>
      <c r="C176" s="96">
        <v>44566</v>
      </c>
      <c r="E176" t="s">
        <v>214</v>
      </c>
      <c r="F176" s="96">
        <v>44592</v>
      </c>
      <c r="G176" t="s">
        <v>215</v>
      </c>
    </row>
    <row r="177" spans="1:7" x14ac:dyDescent="0.25">
      <c r="A177" t="s">
        <v>411</v>
      </c>
      <c r="B177">
        <v>173</v>
      </c>
      <c r="C177" s="96">
        <v>44566</v>
      </c>
      <c r="E177" t="s">
        <v>214</v>
      </c>
      <c r="F177" s="96">
        <v>44568</v>
      </c>
      <c r="G177" t="s">
        <v>215</v>
      </c>
    </row>
    <row r="178" spans="1:7" x14ac:dyDescent="0.25">
      <c r="A178" t="s">
        <v>412</v>
      </c>
      <c r="B178">
        <v>174</v>
      </c>
      <c r="C178" s="96">
        <v>44566</v>
      </c>
      <c r="E178" t="s">
        <v>214</v>
      </c>
      <c r="F178" s="96">
        <v>44567</v>
      </c>
      <c r="G178" t="s">
        <v>215</v>
      </c>
    </row>
    <row r="179" spans="1:7" x14ac:dyDescent="0.25">
      <c r="A179" t="s">
        <v>413</v>
      </c>
      <c r="B179">
        <v>175</v>
      </c>
      <c r="C179" s="96">
        <v>44566</v>
      </c>
      <c r="D179" t="s">
        <v>414</v>
      </c>
      <c r="E179" t="s">
        <v>214</v>
      </c>
      <c r="F179" s="96">
        <v>44570</v>
      </c>
      <c r="G179" t="s">
        <v>215</v>
      </c>
    </row>
    <row r="180" spans="1:7" x14ac:dyDescent="0.25">
      <c r="A180" t="s">
        <v>415</v>
      </c>
      <c r="B180">
        <v>176</v>
      </c>
      <c r="C180" s="96">
        <v>44566</v>
      </c>
      <c r="D180" t="s">
        <v>414</v>
      </c>
      <c r="E180" t="s">
        <v>214</v>
      </c>
      <c r="F180" s="96">
        <v>44568</v>
      </c>
      <c r="G180" t="s">
        <v>215</v>
      </c>
    </row>
    <row r="181" spans="1:7" x14ac:dyDescent="0.25">
      <c r="A181" t="s">
        <v>416</v>
      </c>
      <c r="B181">
        <v>177</v>
      </c>
      <c r="C181" s="96">
        <v>44566</v>
      </c>
      <c r="D181" t="s">
        <v>222</v>
      </c>
      <c r="E181" t="s">
        <v>214</v>
      </c>
      <c r="F181" s="96">
        <v>44567</v>
      </c>
      <c r="G181" t="s">
        <v>215</v>
      </c>
    </row>
    <row r="182" spans="1:7" x14ac:dyDescent="0.25">
      <c r="A182" t="s">
        <v>417</v>
      </c>
      <c r="B182">
        <v>178</v>
      </c>
      <c r="C182" s="96">
        <v>44566</v>
      </c>
      <c r="D182" t="s">
        <v>414</v>
      </c>
      <c r="E182" t="s">
        <v>214</v>
      </c>
      <c r="F182" s="96">
        <v>44570</v>
      </c>
      <c r="G182" t="s">
        <v>215</v>
      </c>
    </row>
    <row r="183" spans="1:7" x14ac:dyDescent="0.25">
      <c r="A183" t="s">
        <v>418</v>
      </c>
      <c r="B183">
        <v>179</v>
      </c>
      <c r="C183" s="96">
        <v>44566</v>
      </c>
      <c r="D183" t="s">
        <v>414</v>
      </c>
      <c r="E183" t="s">
        <v>214</v>
      </c>
      <c r="F183" s="96">
        <v>44570</v>
      </c>
      <c r="G183" t="s">
        <v>215</v>
      </c>
    </row>
    <row r="184" spans="1:7" x14ac:dyDescent="0.25">
      <c r="A184" t="s">
        <v>419</v>
      </c>
      <c r="B184">
        <v>180</v>
      </c>
      <c r="C184" s="96">
        <v>44566</v>
      </c>
      <c r="D184" t="s">
        <v>414</v>
      </c>
      <c r="E184" t="s">
        <v>214</v>
      </c>
      <c r="F184" s="96">
        <v>44570</v>
      </c>
      <c r="G184" t="s">
        <v>215</v>
      </c>
    </row>
    <row r="185" spans="1:7" x14ac:dyDescent="0.25">
      <c r="A185" t="s">
        <v>420</v>
      </c>
      <c r="B185">
        <v>181</v>
      </c>
      <c r="C185" s="96">
        <v>44566</v>
      </c>
      <c r="D185" t="s">
        <v>414</v>
      </c>
      <c r="E185" t="s">
        <v>214</v>
      </c>
      <c r="F185" s="96">
        <v>44570</v>
      </c>
      <c r="G185" t="s">
        <v>215</v>
      </c>
    </row>
    <row r="186" spans="1:7" x14ac:dyDescent="0.25">
      <c r="A186" t="s">
        <v>421</v>
      </c>
      <c r="B186">
        <v>182</v>
      </c>
      <c r="C186" s="96">
        <v>44566</v>
      </c>
      <c r="D186" t="s">
        <v>222</v>
      </c>
      <c r="E186" t="s">
        <v>214</v>
      </c>
      <c r="F186" s="96">
        <v>44567</v>
      </c>
      <c r="G186" t="s">
        <v>215</v>
      </c>
    </row>
    <row r="187" spans="1:7" x14ac:dyDescent="0.25">
      <c r="A187" t="s">
        <v>422</v>
      </c>
      <c r="B187">
        <v>183</v>
      </c>
      <c r="C187" s="96">
        <v>44566</v>
      </c>
      <c r="D187" t="s">
        <v>367</v>
      </c>
      <c r="E187" t="s">
        <v>214</v>
      </c>
      <c r="F187" s="96">
        <v>44586</v>
      </c>
      <c r="G187" t="s">
        <v>215</v>
      </c>
    </row>
    <row r="188" spans="1:7" x14ac:dyDescent="0.25">
      <c r="A188" t="s">
        <v>423</v>
      </c>
      <c r="B188">
        <v>184</v>
      </c>
      <c r="C188" s="96">
        <v>44566</v>
      </c>
      <c r="E188" t="s">
        <v>214</v>
      </c>
      <c r="F188" s="96">
        <v>44570</v>
      </c>
      <c r="G188" t="s">
        <v>215</v>
      </c>
    </row>
    <row r="189" spans="1:7" x14ac:dyDescent="0.25">
      <c r="A189" t="s">
        <v>424</v>
      </c>
      <c r="B189">
        <v>185</v>
      </c>
      <c r="C189" s="96">
        <v>44567</v>
      </c>
      <c r="D189" t="s">
        <v>367</v>
      </c>
      <c r="E189" t="s">
        <v>214</v>
      </c>
      <c r="F189" s="96">
        <v>44586</v>
      </c>
      <c r="G189" t="s">
        <v>215</v>
      </c>
    </row>
    <row r="190" spans="1:7" x14ac:dyDescent="0.25">
      <c r="A190" t="s">
        <v>425</v>
      </c>
      <c r="B190">
        <v>186</v>
      </c>
      <c r="C190" s="96">
        <v>44567</v>
      </c>
      <c r="D190" t="s">
        <v>315</v>
      </c>
      <c r="E190" t="s">
        <v>214</v>
      </c>
      <c r="F190" s="96">
        <v>44567</v>
      </c>
      <c r="G190" t="s">
        <v>215</v>
      </c>
    </row>
    <row r="191" spans="1:7" x14ac:dyDescent="0.25">
      <c r="A191" t="s">
        <v>426</v>
      </c>
      <c r="B191">
        <v>187</v>
      </c>
      <c r="C191" s="96">
        <v>44567</v>
      </c>
      <c r="D191" t="s">
        <v>367</v>
      </c>
      <c r="E191" t="s">
        <v>214</v>
      </c>
      <c r="F191" s="96">
        <v>44581</v>
      </c>
      <c r="G191" t="s">
        <v>215</v>
      </c>
    </row>
    <row r="192" spans="1:7" x14ac:dyDescent="0.25">
      <c r="A192" t="s">
        <v>427</v>
      </c>
      <c r="B192">
        <v>188</v>
      </c>
      <c r="C192" s="96">
        <v>44567</v>
      </c>
      <c r="D192" t="s">
        <v>367</v>
      </c>
      <c r="E192" t="s">
        <v>214</v>
      </c>
      <c r="F192" s="96">
        <v>44581</v>
      </c>
      <c r="G192" t="s">
        <v>215</v>
      </c>
    </row>
    <row r="193" spans="1:7" x14ac:dyDescent="0.25">
      <c r="A193" t="s">
        <v>428</v>
      </c>
      <c r="B193">
        <v>189</v>
      </c>
      <c r="C193" s="96">
        <v>44567</v>
      </c>
      <c r="D193" t="s">
        <v>367</v>
      </c>
      <c r="E193" t="s">
        <v>214</v>
      </c>
      <c r="F193" s="96">
        <v>44581</v>
      </c>
      <c r="G193" t="s">
        <v>215</v>
      </c>
    </row>
    <row r="194" spans="1:7" x14ac:dyDescent="0.25">
      <c r="A194" t="s">
        <v>429</v>
      </c>
      <c r="B194">
        <v>190</v>
      </c>
      <c r="C194" s="96">
        <v>44567</v>
      </c>
      <c r="D194" t="s">
        <v>367</v>
      </c>
      <c r="E194" t="s">
        <v>214</v>
      </c>
      <c r="F194" s="96">
        <v>44581</v>
      </c>
      <c r="G194" t="s">
        <v>215</v>
      </c>
    </row>
    <row r="195" spans="1:7" x14ac:dyDescent="0.25">
      <c r="A195" t="s">
        <v>430</v>
      </c>
      <c r="B195">
        <v>191</v>
      </c>
      <c r="C195" s="96">
        <v>44567</v>
      </c>
      <c r="D195" t="s">
        <v>315</v>
      </c>
      <c r="E195" t="s">
        <v>214</v>
      </c>
      <c r="F195" s="96">
        <v>44567</v>
      </c>
      <c r="G195" t="s">
        <v>215</v>
      </c>
    </row>
    <row r="196" spans="1:7" x14ac:dyDescent="0.25">
      <c r="A196" t="s">
        <v>431</v>
      </c>
      <c r="B196">
        <v>192</v>
      </c>
      <c r="C196" s="96">
        <v>44567</v>
      </c>
      <c r="D196" t="s">
        <v>367</v>
      </c>
      <c r="E196" t="s">
        <v>214</v>
      </c>
      <c r="F196" s="96">
        <v>44581</v>
      </c>
      <c r="G196" t="s">
        <v>215</v>
      </c>
    </row>
    <row r="197" spans="1:7" x14ac:dyDescent="0.25">
      <c r="A197" t="s">
        <v>432</v>
      </c>
      <c r="B197">
        <v>193</v>
      </c>
      <c r="C197" s="96">
        <v>44567</v>
      </c>
      <c r="D197" t="s">
        <v>315</v>
      </c>
      <c r="E197" t="s">
        <v>214</v>
      </c>
      <c r="F197" s="96">
        <v>44567</v>
      </c>
      <c r="G197" t="s">
        <v>215</v>
      </c>
    </row>
    <row r="198" spans="1:7" x14ac:dyDescent="0.25">
      <c r="A198" t="s">
        <v>433</v>
      </c>
      <c r="B198">
        <v>194</v>
      </c>
      <c r="C198" s="96">
        <v>44567</v>
      </c>
      <c r="E198" t="s">
        <v>214</v>
      </c>
      <c r="F198" s="96">
        <v>44568</v>
      </c>
      <c r="G198" t="s">
        <v>215</v>
      </c>
    </row>
    <row r="199" spans="1:7" x14ac:dyDescent="0.25">
      <c r="A199" t="s">
        <v>434</v>
      </c>
      <c r="B199">
        <v>195</v>
      </c>
      <c r="C199" s="96">
        <v>44567</v>
      </c>
      <c r="D199" t="s">
        <v>315</v>
      </c>
      <c r="E199" t="s">
        <v>214</v>
      </c>
      <c r="F199" s="96">
        <v>44573</v>
      </c>
      <c r="G199" t="s">
        <v>215</v>
      </c>
    </row>
    <row r="200" spans="1:7" x14ac:dyDescent="0.25">
      <c r="A200" t="s">
        <v>435</v>
      </c>
      <c r="B200">
        <v>196</v>
      </c>
      <c r="C200" s="96">
        <v>44567</v>
      </c>
      <c r="D200" t="s">
        <v>315</v>
      </c>
      <c r="E200" t="s">
        <v>214</v>
      </c>
      <c r="F200" s="96">
        <v>44572</v>
      </c>
      <c r="G200" t="s">
        <v>215</v>
      </c>
    </row>
    <row r="201" spans="1:7" x14ac:dyDescent="0.25">
      <c r="A201" t="s">
        <v>436</v>
      </c>
      <c r="B201">
        <v>197</v>
      </c>
      <c r="C201" s="96">
        <v>44567</v>
      </c>
      <c r="D201" t="s">
        <v>437</v>
      </c>
      <c r="E201" t="s">
        <v>214</v>
      </c>
      <c r="F201" s="96">
        <v>44568</v>
      </c>
      <c r="G201" t="s">
        <v>215</v>
      </c>
    </row>
    <row r="202" spans="1:7" x14ac:dyDescent="0.25">
      <c r="A202" t="s">
        <v>438</v>
      </c>
      <c r="B202">
        <v>198</v>
      </c>
      <c r="C202" s="96">
        <v>44567</v>
      </c>
      <c r="E202" t="s">
        <v>214</v>
      </c>
      <c r="F202" s="96">
        <v>44568</v>
      </c>
      <c r="G202" t="s">
        <v>215</v>
      </c>
    </row>
    <row r="203" spans="1:7" x14ac:dyDescent="0.25">
      <c r="A203" t="s">
        <v>439</v>
      </c>
      <c r="B203">
        <v>199</v>
      </c>
      <c r="C203" s="96">
        <v>44567</v>
      </c>
      <c r="E203" t="s">
        <v>214</v>
      </c>
      <c r="F203" s="96">
        <v>44568</v>
      </c>
      <c r="G203" t="s">
        <v>215</v>
      </c>
    </row>
    <row r="204" spans="1:7" x14ac:dyDescent="0.25">
      <c r="A204" t="s">
        <v>440</v>
      </c>
      <c r="B204">
        <v>200</v>
      </c>
      <c r="C204" s="96">
        <v>44567</v>
      </c>
      <c r="E204" t="s">
        <v>214</v>
      </c>
      <c r="F204" s="96">
        <v>44573</v>
      </c>
      <c r="G204" t="s">
        <v>215</v>
      </c>
    </row>
    <row r="205" spans="1:7" x14ac:dyDescent="0.25">
      <c r="A205" t="s">
        <v>441</v>
      </c>
      <c r="B205">
        <v>201</v>
      </c>
      <c r="C205" s="96">
        <v>44567</v>
      </c>
      <c r="D205" t="s">
        <v>442</v>
      </c>
      <c r="E205" t="s">
        <v>214</v>
      </c>
      <c r="F205" s="96">
        <v>44568</v>
      </c>
      <c r="G205" t="s">
        <v>215</v>
      </c>
    </row>
    <row r="206" spans="1:7" x14ac:dyDescent="0.25">
      <c r="A206" t="s">
        <v>443</v>
      </c>
      <c r="B206">
        <v>202</v>
      </c>
      <c r="C206" s="96">
        <v>44567</v>
      </c>
      <c r="D206" t="s">
        <v>222</v>
      </c>
      <c r="E206" t="s">
        <v>214</v>
      </c>
    </row>
    <row r="207" spans="1:7" x14ac:dyDescent="0.25">
      <c r="A207" t="s">
        <v>444</v>
      </c>
      <c r="B207">
        <v>203</v>
      </c>
      <c r="C207" s="96">
        <v>44567</v>
      </c>
      <c r="D207" t="s">
        <v>445</v>
      </c>
      <c r="E207" t="s">
        <v>214</v>
      </c>
      <c r="F207" s="96">
        <v>44568</v>
      </c>
      <c r="G207" t="s">
        <v>215</v>
      </c>
    </row>
    <row r="208" spans="1:7" x14ac:dyDescent="0.25">
      <c r="A208" t="s">
        <v>446</v>
      </c>
      <c r="B208">
        <v>204</v>
      </c>
      <c r="C208" s="96">
        <v>44567</v>
      </c>
      <c r="E208" t="s">
        <v>214</v>
      </c>
      <c r="F208" s="96">
        <v>44572</v>
      </c>
      <c r="G208" t="s">
        <v>215</v>
      </c>
    </row>
    <row r="209" spans="1:7" x14ac:dyDescent="0.25">
      <c r="A209" t="s">
        <v>447</v>
      </c>
      <c r="B209">
        <v>205</v>
      </c>
      <c r="C209" s="96">
        <v>44567</v>
      </c>
      <c r="D209" t="s">
        <v>367</v>
      </c>
      <c r="E209" t="s">
        <v>214</v>
      </c>
      <c r="F209" s="96">
        <v>44581</v>
      </c>
      <c r="G209" t="s">
        <v>215</v>
      </c>
    </row>
    <row r="210" spans="1:7" x14ac:dyDescent="0.25">
      <c r="A210" t="s">
        <v>448</v>
      </c>
      <c r="B210">
        <v>206</v>
      </c>
      <c r="C210" s="96">
        <v>44567</v>
      </c>
      <c r="D210" t="s">
        <v>367</v>
      </c>
      <c r="E210" t="s">
        <v>214</v>
      </c>
      <c r="F210" s="96">
        <v>44581</v>
      </c>
      <c r="G210" t="s">
        <v>215</v>
      </c>
    </row>
    <row r="211" spans="1:7" x14ac:dyDescent="0.25">
      <c r="A211" t="s">
        <v>449</v>
      </c>
      <c r="B211">
        <v>207</v>
      </c>
      <c r="C211" s="96">
        <v>44567</v>
      </c>
      <c r="D211" t="s">
        <v>367</v>
      </c>
      <c r="E211" t="s">
        <v>214</v>
      </c>
      <c r="F211" s="96">
        <v>44581</v>
      </c>
      <c r="G211" t="s">
        <v>215</v>
      </c>
    </row>
    <row r="212" spans="1:7" x14ac:dyDescent="0.25">
      <c r="A212" t="s">
        <v>450</v>
      </c>
      <c r="B212">
        <v>208</v>
      </c>
      <c r="C212" s="96">
        <v>44567</v>
      </c>
      <c r="E212" t="s">
        <v>214</v>
      </c>
      <c r="F212" s="96">
        <v>44568</v>
      </c>
      <c r="G212" t="s">
        <v>215</v>
      </c>
    </row>
    <row r="213" spans="1:7" x14ac:dyDescent="0.25">
      <c r="A213" t="s">
        <v>451</v>
      </c>
      <c r="B213">
        <v>209</v>
      </c>
      <c r="C213" s="96">
        <v>44567</v>
      </c>
      <c r="D213" t="s">
        <v>367</v>
      </c>
      <c r="E213" t="s">
        <v>214</v>
      </c>
      <c r="F213" s="96">
        <v>44581</v>
      </c>
      <c r="G213" t="s">
        <v>215</v>
      </c>
    </row>
    <row r="214" spans="1:7" x14ac:dyDescent="0.25">
      <c r="A214" t="s">
        <v>452</v>
      </c>
      <c r="B214">
        <v>210</v>
      </c>
      <c r="C214" s="96">
        <v>44567</v>
      </c>
      <c r="E214" t="s">
        <v>214</v>
      </c>
      <c r="F214" s="96">
        <v>44568</v>
      </c>
      <c r="G214" t="s">
        <v>215</v>
      </c>
    </row>
    <row r="215" spans="1:7" x14ac:dyDescent="0.25">
      <c r="A215" t="s">
        <v>453</v>
      </c>
      <c r="B215">
        <v>211</v>
      </c>
      <c r="C215" s="96">
        <v>44567</v>
      </c>
      <c r="E215" t="s">
        <v>214</v>
      </c>
      <c r="F215" s="96">
        <v>44570</v>
      </c>
      <c r="G215" t="s">
        <v>215</v>
      </c>
    </row>
    <row r="216" spans="1:7" x14ac:dyDescent="0.25">
      <c r="A216" t="s">
        <v>454</v>
      </c>
      <c r="B216">
        <v>212</v>
      </c>
      <c r="C216" s="96">
        <v>44567</v>
      </c>
      <c r="E216" t="s">
        <v>214</v>
      </c>
      <c r="F216" s="96">
        <v>44570</v>
      </c>
      <c r="G216" t="s">
        <v>215</v>
      </c>
    </row>
    <row r="217" spans="1:7" x14ac:dyDescent="0.25">
      <c r="A217" t="s">
        <v>455</v>
      </c>
      <c r="B217">
        <v>213</v>
      </c>
      <c r="C217" s="96">
        <v>44567</v>
      </c>
      <c r="E217" t="s">
        <v>214</v>
      </c>
      <c r="F217" s="96">
        <v>44568</v>
      </c>
      <c r="G217" t="s">
        <v>215</v>
      </c>
    </row>
    <row r="218" spans="1:7" x14ac:dyDescent="0.25">
      <c r="A218" t="s">
        <v>456</v>
      </c>
      <c r="B218">
        <v>214</v>
      </c>
      <c r="C218" s="96">
        <v>44567</v>
      </c>
      <c r="E218" t="s">
        <v>214</v>
      </c>
      <c r="F218" s="96">
        <v>44573</v>
      </c>
      <c r="G218" t="s">
        <v>215</v>
      </c>
    </row>
    <row r="219" spans="1:7" x14ac:dyDescent="0.25">
      <c r="A219" t="s">
        <v>457</v>
      </c>
      <c r="B219">
        <v>215</v>
      </c>
      <c r="C219" s="96">
        <v>44567</v>
      </c>
      <c r="E219" t="s">
        <v>214</v>
      </c>
      <c r="F219" s="96">
        <v>44572</v>
      </c>
      <c r="G219" t="s">
        <v>215</v>
      </c>
    </row>
    <row r="220" spans="1:7" x14ac:dyDescent="0.25">
      <c r="A220" t="s">
        <v>458</v>
      </c>
      <c r="B220">
        <v>216</v>
      </c>
      <c r="C220" s="96">
        <v>44567</v>
      </c>
      <c r="E220" t="s">
        <v>214</v>
      </c>
      <c r="F220" s="96">
        <v>44570</v>
      </c>
      <c r="G220" t="s">
        <v>215</v>
      </c>
    </row>
    <row r="221" spans="1:7" x14ac:dyDescent="0.25">
      <c r="A221" t="s">
        <v>459</v>
      </c>
      <c r="B221">
        <v>217</v>
      </c>
      <c r="C221" s="96">
        <v>44567</v>
      </c>
      <c r="E221" t="s">
        <v>214</v>
      </c>
      <c r="F221" s="96">
        <v>44568</v>
      </c>
      <c r="G221" t="s">
        <v>215</v>
      </c>
    </row>
    <row r="222" spans="1:7" x14ac:dyDescent="0.25">
      <c r="A222" t="s">
        <v>460</v>
      </c>
      <c r="B222">
        <v>218</v>
      </c>
      <c r="C222" s="96">
        <v>44567</v>
      </c>
      <c r="D222" t="s">
        <v>461</v>
      </c>
      <c r="E222" t="s">
        <v>214</v>
      </c>
      <c r="F222" s="96">
        <v>44568</v>
      </c>
      <c r="G222" t="s">
        <v>215</v>
      </c>
    </row>
    <row r="223" spans="1:7" x14ac:dyDescent="0.25">
      <c r="A223" t="s">
        <v>462</v>
      </c>
      <c r="B223">
        <v>219</v>
      </c>
      <c r="C223" s="96">
        <v>44567</v>
      </c>
      <c r="E223" t="s">
        <v>214</v>
      </c>
      <c r="F223" s="96">
        <v>44568</v>
      </c>
      <c r="G223" t="s">
        <v>215</v>
      </c>
    </row>
    <row r="224" spans="1:7" x14ac:dyDescent="0.25">
      <c r="A224" t="s">
        <v>463</v>
      </c>
      <c r="B224">
        <v>220</v>
      </c>
      <c r="C224" s="96">
        <v>44567</v>
      </c>
      <c r="D224" t="s">
        <v>367</v>
      </c>
      <c r="E224" t="s">
        <v>214</v>
      </c>
      <c r="F224" s="96">
        <v>44581</v>
      </c>
      <c r="G224" t="s">
        <v>215</v>
      </c>
    </row>
    <row r="225" spans="1:7" x14ac:dyDescent="0.25">
      <c r="A225" t="s">
        <v>464</v>
      </c>
      <c r="B225">
        <v>221</v>
      </c>
      <c r="C225" s="96">
        <v>44567</v>
      </c>
      <c r="E225" t="s">
        <v>214</v>
      </c>
      <c r="F225" s="96">
        <v>44568</v>
      </c>
      <c r="G225" t="s">
        <v>215</v>
      </c>
    </row>
    <row r="226" spans="1:7" x14ac:dyDescent="0.25">
      <c r="A226" t="s">
        <v>465</v>
      </c>
      <c r="B226">
        <v>222</v>
      </c>
      <c r="C226" s="96">
        <v>44567</v>
      </c>
      <c r="E226" t="s">
        <v>214</v>
      </c>
      <c r="F226" s="96">
        <v>44568</v>
      </c>
      <c r="G226" t="s">
        <v>215</v>
      </c>
    </row>
    <row r="227" spans="1:7" x14ac:dyDescent="0.25">
      <c r="A227" t="s">
        <v>466</v>
      </c>
      <c r="B227">
        <v>223</v>
      </c>
      <c r="C227" s="96">
        <v>44567</v>
      </c>
      <c r="D227" t="s">
        <v>367</v>
      </c>
      <c r="E227" t="s">
        <v>214</v>
      </c>
      <c r="F227" s="96">
        <v>44593</v>
      </c>
      <c r="G227" t="s">
        <v>215</v>
      </c>
    </row>
    <row r="228" spans="1:7" x14ac:dyDescent="0.25">
      <c r="A228" t="s">
        <v>467</v>
      </c>
      <c r="B228">
        <v>224</v>
      </c>
      <c r="C228" s="96">
        <v>44567</v>
      </c>
      <c r="E228" t="s">
        <v>214</v>
      </c>
      <c r="F228" s="96">
        <v>44578</v>
      </c>
      <c r="G228" t="s">
        <v>215</v>
      </c>
    </row>
    <row r="229" spans="1:7" x14ac:dyDescent="0.25">
      <c r="A229" t="s">
        <v>468</v>
      </c>
      <c r="B229">
        <v>225</v>
      </c>
      <c r="C229" s="96">
        <v>44567</v>
      </c>
      <c r="D229" t="s">
        <v>469</v>
      </c>
      <c r="E229" t="s">
        <v>214</v>
      </c>
      <c r="F229" s="96">
        <v>44568</v>
      </c>
      <c r="G229" t="s">
        <v>215</v>
      </c>
    </row>
    <row r="230" spans="1:7" x14ac:dyDescent="0.25">
      <c r="A230" t="s">
        <v>470</v>
      </c>
      <c r="B230">
        <v>226</v>
      </c>
      <c r="C230" s="96">
        <v>44567</v>
      </c>
      <c r="E230" t="s">
        <v>214</v>
      </c>
      <c r="F230" s="96">
        <v>44570</v>
      </c>
      <c r="G230" t="s">
        <v>215</v>
      </c>
    </row>
    <row r="231" spans="1:7" x14ac:dyDescent="0.25">
      <c r="A231" t="s">
        <v>471</v>
      </c>
      <c r="B231">
        <v>227</v>
      </c>
      <c r="C231" s="96">
        <v>44567</v>
      </c>
      <c r="E231" t="s">
        <v>214</v>
      </c>
    </row>
    <row r="232" spans="1:7" x14ac:dyDescent="0.25">
      <c r="A232" t="s">
        <v>472</v>
      </c>
      <c r="B232">
        <v>228</v>
      </c>
      <c r="C232" s="96">
        <v>44567</v>
      </c>
      <c r="D232" t="s">
        <v>367</v>
      </c>
      <c r="E232" t="s">
        <v>214</v>
      </c>
      <c r="F232" s="96">
        <v>44581</v>
      </c>
      <c r="G232" t="s">
        <v>215</v>
      </c>
    </row>
    <row r="233" spans="1:7" x14ac:dyDescent="0.25">
      <c r="A233" t="s">
        <v>473</v>
      </c>
      <c r="B233">
        <v>229</v>
      </c>
      <c r="C233" s="96">
        <v>44567</v>
      </c>
      <c r="E233" t="s">
        <v>214</v>
      </c>
      <c r="F233" s="96">
        <v>44595</v>
      </c>
      <c r="G233" t="s">
        <v>215</v>
      </c>
    </row>
    <row r="234" spans="1:7" x14ac:dyDescent="0.25">
      <c r="A234" t="s">
        <v>474</v>
      </c>
      <c r="B234">
        <v>230</v>
      </c>
      <c r="C234" s="96">
        <v>44567</v>
      </c>
      <c r="E234" t="s">
        <v>214</v>
      </c>
    </row>
    <row r="235" spans="1:7" x14ac:dyDescent="0.25">
      <c r="A235" t="s">
        <v>475</v>
      </c>
      <c r="B235">
        <v>231</v>
      </c>
      <c r="C235" s="96">
        <v>44567</v>
      </c>
      <c r="D235" t="s">
        <v>367</v>
      </c>
      <c r="E235" t="s">
        <v>214</v>
      </c>
      <c r="F235" s="96">
        <v>44581</v>
      </c>
      <c r="G235" t="s">
        <v>215</v>
      </c>
    </row>
    <row r="236" spans="1:7" x14ac:dyDescent="0.25">
      <c r="A236" t="s">
        <v>476</v>
      </c>
      <c r="B236">
        <v>232</v>
      </c>
      <c r="C236" s="96">
        <v>44567</v>
      </c>
      <c r="E236" t="s">
        <v>214</v>
      </c>
      <c r="F236" s="96">
        <v>44572</v>
      </c>
      <c r="G236" t="s">
        <v>215</v>
      </c>
    </row>
    <row r="237" spans="1:7" x14ac:dyDescent="0.25">
      <c r="A237" t="s">
        <v>477</v>
      </c>
      <c r="B237">
        <v>233</v>
      </c>
      <c r="C237" s="96">
        <v>44567</v>
      </c>
      <c r="D237" t="s">
        <v>367</v>
      </c>
      <c r="E237" t="s">
        <v>214</v>
      </c>
      <c r="F237" s="96">
        <v>44581</v>
      </c>
      <c r="G237" t="s">
        <v>215</v>
      </c>
    </row>
    <row r="238" spans="1:7" x14ac:dyDescent="0.25">
      <c r="A238" t="s">
        <v>478</v>
      </c>
      <c r="B238">
        <v>234</v>
      </c>
      <c r="C238" s="96">
        <v>44567</v>
      </c>
      <c r="D238" t="s">
        <v>367</v>
      </c>
      <c r="E238" t="s">
        <v>214</v>
      </c>
      <c r="F238" s="96">
        <v>44581</v>
      </c>
      <c r="G238" t="s">
        <v>215</v>
      </c>
    </row>
    <row r="239" spans="1:7" x14ac:dyDescent="0.25">
      <c r="A239" t="s">
        <v>479</v>
      </c>
      <c r="B239">
        <v>235</v>
      </c>
      <c r="C239" s="96">
        <v>44567</v>
      </c>
      <c r="D239" t="s">
        <v>367</v>
      </c>
      <c r="E239" t="s">
        <v>214</v>
      </c>
      <c r="F239" s="96">
        <v>44581</v>
      </c>
      <c r="G239" t="s">
        <v>215</v>
      </c>
    </row>
    <row r="240" spans="1:7" x14ac:dyDescent="0.25">
      <c r="A240" t="s">
        <v>480</v>
      </c>
      <c r="B240">
        <v>236</v>
      </c>
      <c r="C240" s="96">
        <v>44567</v>
      </c>
      <c r="D240" t="s">
        <v>367</v>
      </c>
      <c r="E240" t="s">
        <v>214</v>
      </c>
      <c r="F240" s="96">
        <v>44581</v>
      </c>
      <c r="G240" t="s">
        <v>215</v>
      </c>
    </row>
    <row r="241" spans="1:7" x14ac:dyDescent="0.25">
      <c r="A241" t="s">
        <v>481</v>
      </c>
      <c r="B241">
        <v>237</v>
      </c>
      <c r="C241" s="96">
        <v>44567</v>
      </c>
      <c r="D241" t="s">
        <v>367</v>
      </c>
      <c r="E241" t="s">
        <v>214</v>
      </c>
      <c r="F241" s="96">
        <v>44582</v>
      </c>
      <c r="G241" t="s">
        <v>215</v>
      </c>
    </row>
    <row r="242" spans="1:7" x14ac:dyDescent="0.25">
      <c r="A242" t="s">
        <v>482</v>
      </c>
      <c r="B242">
        <v>238</v>
      </c>
      <c r="C242" s="96">
        <v>44567</v>
      </c>
      <c r="E242" t="s">
        <v>214</v>
      </c>
      <c r="F242" s="96">
        <v>44570</v>
      </c>
      <c r="G242" t="s">
        <v>215</v>
      </c>
    </row>
    <row r="243" spans="1:7" x14ac:dyDescent="0.25">
      <c r="A243" t="s">
        <v>483</v>
      </c>
      <c r="B243">
        <v>239</v>
      </c>
      <c r="C243" s="96">
        <v>44567</v>
      </c>
      <c r="D243" t="s">
        <v>367</v>
      </c>
      <c r="E243" t="s">
        <v>214</v>
      </c>
      <c r="F243" s="96">
        <v>44581</v>
      </c>
      <c r="G243" t="s">
        <v>215</v>
      </c>
    </row>
    <row r="244" spans="1:7" x14ac:dyDescent="0.25">
      <c r="A244" t="s">
        <v>484</v>
      </c>
      <c r="B244">
        <v>240</v>
      </c>
      <c r="C244" s="96">
        <v>44567</v>
      </c>
      <c r="D244" t="s">
        <v>222</v>
      </c>
      <c r="E244" t="s">
        <v>214</v>
      </c>
    </row>
    <row r="245" spans="1:7" x14ac:dyDescent="0.25">
      <c r="A245" t="s">
        <v>485</v>
      </c>
      <c r="B245">
        <v>241</v>
      </c>
      <c r="C245" s="96">
        <v>44567</v>
      </c>
      <c r="D245" t="s">
        <v>367</v>
      </c>
      <c r="E245" t="s">
        <v>214</v>
      </c>
      <c r="F245" s="96">
        <v>44581</v>
      </c>
      <c r="G245" t="s">
        <v>215</v>
      </c>
    </row>
    <row r="246" spans="1:7" x14ac:dyDescent="0.25">
      <c r="A246" t="s">
        <v>486</v>
      </c>
      <c r="B246">
        <v>242</v>
      </c>
      <c r="C246" s="96">
        <v>44567</v>
      </c>
      <c r="D246" t="s">
        <v>487</v>
      </c>
      <c r="E246" t="s">
        <v>214</v>
      </c>
      <c r="F246" s="96">
        <v>44574</v>
      </c>
      <c r="G246" t="s">
        <v>215</v>
      </c>
    </row>
    <row r="247" spans="1:7" x14ac:dyDescent="0.25">
      <c r="A247" t="s">
        <v>488</v>
      </c>
      <c r="B247">
        <v>243</v>
      </c>
      <c r="C247" s="96">
        <v>44567</v>
      </c>
      <c r="D247" t="s">
        <v>315</v>
      </c>
      <c r="E247" t="s">
        <v>214</v>
      </c>
      <c r="F247" s="96">
        <v>44567</v>
      </c>
      <c r="G247" t="s">
        <v>215</v>
      </c>
    </row>
    <row r="248" spans="1:7" x14ac:dyDescent="0.25">
      <c r="A248" t="s">
        <v>489</v>
      </c>
      <c r="B248">
        <v>244</v>
      </c>
      <c r="C248" s="96">
        <v>44567</v>
      </c>
      <c r="E248" t="s">
        <v>214</v>
      </c>
      <c r="F248" s="96">
        <v>44573</v>
      </c>
      <c r="G248" t="s">
        <v>215</v>
      </c>
    </row>
    <row r="249" spans="1:7" x14ac:dyDescent="0.25">
      <c r="A249" t="s">
        <v>490</v>
      </c>
      <c r="B249">
        <v>245</v>
      </c>
      <c r="C249" s="96">
        <v>44567</v>
      </c>
      <c r="D249" t="s">
        <v>487</v>
      </c>
      <c r="E249" t="s">
        <v>214</v>
      </c>
      <c r="F249" s="96">
        <v>44574</v>
      </c>
      <c r="G249" t="s">
        <v>215</v>
      </c>
    </row>
    <row r="250" spans="1:7" x14ac:dyDescent="0.25">
      <c r="A250" t="s">
        <v>491</v>
      </c>
      <c r="B250">
        <v>246</v>
      </c>
      <c r="C250" s="96">
        <v>44567</v>
      </c>
      <c r="D250" t="s">
        <v>213</v>
      </c>
      <c r="E250" t="s">
        <v>214</v>
      </c>
      <c r="F250" s="96">
        <v>44606</v>
      </c>
      <c r="G250" t="s">
        <v>215</v>
      </c>
    </row>
    <row r="251" spans="1:7" x14ac:dyDescent="0.25">
      <c r="A251" t="s">
        <v>492</v>
      </c>
      <c r="B251">
        <v>247</v>
      </c>
      <c r="C251" s="96">
        <v>44567</v>
      </c>
      <c r="D251" t="s">
        <v>487</v>
      </c>
      <c r="E251" t="s">
        <v>214</v>
      </c>
      <c r="F251" s="96">
        <v>44574</v>
      </c>
      <c r="G251" t="s">
        <v>215</v>
      </c>
    </row>
    <row r="252" spans="1:7" x14ac:dyDescent="0.25">
      <c r="A252" t="s">
        <v>493</v>
      </c>
      <c r="B252">
        <v>248</v>
      </c>
      <c r="C252" s="96">
        <v>44567</v>
      </c>
      <c r="D252" t="s">
        <v>487</v>
      </c>
      <c r="E252" t="s">
        <v>214</v>
      </c>
      <c r="F252" s="96">
        <v>44574</v>
      </c>
      <c r="G252" t="s">
        <v>215</v>
      </c>
    </row>
    <row r="253" spans="1:7" x14ac:dyDescent="0.25">
      <c r="A253" t="s">
        <v>494</v>
      </c>
      <c r="B253">
        <v>249</v>
      </c>
      <c r="C253" s="96">
        <v>44567</v>
      </c>
      <c r="D253" t="s">
        <v>487</v>
      </c>
      <c r="E253" t="s">
        <v>214</v>
      </c>
    </row>
    <row r="254" spans="1:7" x14ac:dyDescent="0.25">
      <c r="A254" t="s">
        <v>495</v>
      </c>
      <c r="B254">
        <v>250</v>
      </c>
      <c r="C254" s="96">
        <v>44567</v>
      </c>
      <c r="D254" t="s">
        <v>487</v>
      </c>
      <c r="E254" t="s">
        <v>214</v>
      </c>
      <c r="F254" s="96">
        <v>44574</v>
      </c>
      <c r="G254" t="s">
        <v>215</v>
      </c>
    </row>
    <row r="255" spans="1:7" x14ac:dyDescent="0.25">
      <c r="A255" t="s">
        <v>496</v>
      </c>
      <c r="B255">
        <v>251</v>
      </c>
      <c r="C255" s="96">
        <v>44567</v>
      </c>
      <c r="D255" t="s">
        <v>487</v>
      </c>
      <c r="E255" t="s">
        <v>214</v>
      </c>
      <c r="F255" s="96">
        <v>44574</v>
      </c>
      <c r="G255" t="s">
        <v>215</v>
      </c>
    </row>
    <row r="256" spans="1:7" x14ac:dyDescent="0.25">
      <c r="A256" t="s">
        <v>497</v>
      </c>
      <c r="B256">
        <v>252</v>
      </c>
      <c r="C256" s="96">
        <v>44567</v>
      </c>
      <c r="D256" t="s">
        <v>487</v>
      </c>
      <c r="E256" t="s">
        <v>214</v>
      </c>
      <c r="F256" s="96">
        <v>44574</v>
      </c>
      <c r="G256" t="s">
        <v>215</v>
      </c>
    </row>
    <row r="257" spans="1:7" x14ac:dyDescent="0.25">
      <c r="A257" t="s">
        <v>498</v>
      </c>
      <c r="B257">
        <v>253</v>
      </c>
      <c r="C257" s="96">
        <v>44567</v>
      </c>
      <c r="D257" t="s">
        <v>487</v>
      </c>
      <c r="E257" t="s">
        <v>214</v>
      </c>
      <c r="F257" s="96">
        <v>44574</v>
      </c>
      <c r="G257" t="s">
        <v>215</v>
      </c>
    </row>
    <row r="258" spans="1:7" x14ac:dyDescent="0.25">
      <c r="A258" t="s">
        <v>499</v>
      </c>
      <c r="B258">
        <v>254</v>
      </c>
      <c r="C258" s="96">
        <v>44567</v>
      </c>
      <c r="E258" t="s">
        <v>214</v>
      </c>
      <c r="F258" s="96">
        <v>44573</v>
      </c>
      <c r="G258" t="s">
        <v>215</v>
      </c>
    </row>
    <row r="259" spans="1:7" x14ac:dyDescent="0.25">
      <c r="A259" t="s">
        <v>500</v>
      </c>
      <c r="B259">
        <v>255</v>
      </c>
      <c r="C259" s="96">
        <v>44567</v>
      </c>
      <c r="E259" t="s">
        <v>214</v>
      </c>
      <c r="F259" s="96">
        <v>44572</v>
      </c>
      <c r="G259" t="s">
        <v>215</v>
      </c>
    </row>
    <row r="260" spans="1:7" x14ac:dyDescent="0.25">
      <c r="A260" t="s">
        <v>501</v>
      </c>
      <c r="B260">
        <v>256</v>
      </c>
      <c r="C260" s="96">
        <v>44567</v>
      </c>
      <c r="D260" t="s">
        <v>367</v>
      </c>
      <c r="E260" t="s">
        <v>214</v>
      </c>
      <c r="F260" s="96">
        <v>44581</v>
      </c>
      <c r="G260" t="s">
        <v>215</v>
      </c>
    </row>
    <row r="261" spans="1:7" x14ac:dyDescent="0.25">
      <c r="A261" t="s">
        <v>502</v>
      </c>
      <c r="B261">
        <v>257</v>
      </c>
      <c r="C261" s="96">
        <v>44567</v>
      </c>
      <c r="D261" t="s">
        <v>487</v>
      </c>
      <c r="E261" t="s">
        <v>214</v>
      </c>
    </row>
    <row r="262" spans="1:7" x14ac:dyDescent="0.25">
      <c r="A262" t="s">
        <v>503</v>
      </c>
      <c r="B262">
        <v>258</v>
      </c>
      <c r="C262" s="96">
        <v>44567</v>
      </c>
      <c r="D262" t="s">
        <v>487</v>
      </c>
      <c r="E262" t="s">
        <v>214</v>
      </c>
      <c r="F262" s="96">
        <v>44574</v>
      </c>
      <c r="G262" t="s">
        <v>215</v>
      </c>
    </row>
    <row r="263" spans="1:7" x14ac:dyDescent="0.25">
      <c r="A263" t="s">
        <v>504</v>
      </c>
      <c r="B263">
        <v>259</v>
      </c>
      <c r="C263" s="96">
        <v>44567</v>
      </c>
      <c r="D263" t="s">
        <v>487</v>
      </c>
      <c r="E263" t="s">
        <v>214</v>
      </c>
      <c r="F263" s="96">
        <v>44574</v>
      </c>
      <c r="G263" t="s">
        <v>215</v>
      </c>
    </row>
    <row r="264" spans="1:7" x14ac:dyDescent="0.25">
      <c r="A264" t="s">
        <v>505</v>
      </c>
      <c r="B264">
        <v>260</v>
      </c>
      <c r="C264" s="96">
        <v>44567</v>
      </c>
      <c r="D264" t="s">
        <v>487</v>
      </c>
      <c r="E264" t="s">
        <v>214</v>
      </c>
      <c r="F264" s="96">
        <v>44574</v>
      </c>
      <c r="G264" t="s">
        <v>215</v>
      </c>
    </row>
    <row r="265" spans="1:7" x14ac:dyDescent="0.25">
      <c r="A265" t="s">
        <v>506</v>
      </c>
      <c r="B265">
        <v>261</v>
      </c>
      <c r="C265" s="96">
        <v>44567</v>
      </c>
      <c r="D265" t="s">
        <v>487</v>
      </c>
      <c r="E265" t="s">
        <v>214</v>
      </c>
      <c r="F265" s="96">
        <v>44574</v>
      </c>
      <c r="G265" t="s">
        <v>215</v>
      </c>
    </row>
    <row r="266" spans="1:7" x14ac:dyDescent="0.25">
      <c r="A266" t="s">
        <v>507</v>
      </c>
      <c r="B266">
        <v>262</v>
      </c>
      <c r="C266" s="96">
        <v>44567</v>
      </c>
      <c r="D266" t="s">
        <v>487</v>
      </c>
      <c r="E266" t="s">
        <v>214</v>
      </c>
    </row>
    <row r="267" spans="1:7" x14ac:dyDescent="0.25">
      <c r="A267" t="s">
        <v>508</v>
      </c>
      <c r="B267">
        <v>263</v>
      </c>
      <c r="C267" s="96">
        <v>44567</v>
      </c>
      <c r="D267" t="s">
        <v>509</v>
      </c>
      <c r="E267" t="s">
        <v>214</v>
      </c>
      <c r="F267" s="96">
        <v>44568</v>
      </c>
      <c r="G267" t="s">
        <v>215</v>
      </c>
    </row>
    <row r="268" spans="1:7" x14ac:dyDescent="0.25">
      <c r="A268" t="s">
        <v>510</v>
      </c>
      <c r="B268">
        <v>264</v>
      </c>
      <c r="C268" s="96">
        <v>44567</v>
      </c>
      <c r="E268" t="s">
        <v>214</v>
      </c>
      <c r="F268" s="96">
        <v>44568</v>
      </c>
      <c r="G268" t="s">
        <v>215</v>
      </c>
    </row>
    <row r="269" spans="1:7" x14ac:dyDescent="0.25">
      <c r="A269" t="s">
        <v>511</v>
      </c>
      <c r="B269">
        <v>265</v>
      </c>
      <c r="C269" s="96">
        <v>44567</v>
      </c>
      <c r="D269" t="s">
        <v>367</v>
      </c>
      <c r="E269" t="s">
        <v>214</v>
      </c>
      <c r="F269" s="96">
        <v>44593</v>
      </c>
      <c r="G269" t="s">
        <v>215</v>
      </c>
    </row>
    <row r="270" spans="1:7" x14ac:dyDescent="0.25">
      <c r="A270" t="s">
        <v>512</v>
      </c>
      <c r="B270">
        <v>266</v>
      </c>
      <c r="C270" s="96">
        <v>44567</v>
      </c>
      <c r="D270" t="s">
        <v>367</v>
      </c>
      <c r="E270" t="s">
        <v>214</v>
      </c>
      <c r="F270" s="96">
        <v>44594</v>
      </c>
      <c r="G270" t="s">
        <v>215</v>
      </c>
    </row>
    <row r="271" spans="1:7" x14ac:dyDescent="0.25">
      <c r="A271" t="s">
        <v>513</v>
      </c>
      <c r="B271">
        <v>267</v>
      </c>
      <c r="C271" s="96">
        <v>44567</v>
      </c>
      <c r="D271" t="s">
        <v>487</v>
      </c>
      <c r="E271" t="s">
        <v>214</v>
      </c>
      <c r="F271" s="96">
        <v>44574</v>
      </c>
      <c r="G271" t="s">
        <v>215</v>
      </c>
    </row>
    <row r="272" spans="1:7" x14ac:dyDescent="0.25">
      <c r="A272" t="s">
        <v>514</v>
      </c>
      <c r="B272">
        <v>268</v>
      </c>
      <c r="C272" s="96">
        <v>44567</v>
      </c>
      <c r="D272" t="s">
        <v>487</v>
      </c>
      <c r="E272" t="s">
        <v>214</v>
      </c>
      <c r="F272" s="96">
        <v>44574</v>
      </c>
      <c r="G272" t="s">
        <v>215</v>
      </c>
    </row>
    <row r="273" spans="1:7" x14ac:dyDescent="0.25">
      <c r="A273" t="s">
        <v>515</v>
      </c>
      <c r="B273">
        <v>269</v>
      </c>
      <c r="C273" s="96">
        <v>44567</v>
      </c>
      <c r="D273" t="s">
        <v>487</v>
      </c>
      <c r="E273" t="s">
        <v>214</v>
      </c>
      <c r="F273" s="96">
        <v>44574</v>
      </c>
      <c r="G273" t="s">
        <v>215</v>
      </c>
    </row>
    <row r="274" spans="1:7" x14ac:dyDescent="0.25">
      <c r="A274" t="s">
        <v>516</v>
      </c>
      <c r="B274">
        <v>270</v>
      </c>
      <c r="C274" s="96">
        <v>44567</v>
      </c>
      <c r="E274" t="s">
        <v>214</v>
      </c>
      <c r="F274" s="96">
        <v>44568</v>
      </c>
      <c r="G274" t="s">
        <v>215</v>
      </c>
    </row>
    <row r="275" spans="1:7" x14ac:dyDescent="0.25">
      <c r="A275" t="s">
        <v>517</v>
      </c>
      <c r="B275">
        <v>271</v>
      </c>
      <c r="C275" s="96">
        <v>44567</v>
      </c>
      <c r="D275" t="s">
        <v>367</v>
      </c>
      <c r="E275" t="s">
        <v>214</v>
      </c>
      <c r="F275" s="96">
        <v>44593</v>
      </c>
      <c r="G275" t="s">
        <v>215</v>
      </c>
    </row>
    <row r="276" spans="1:7" x14ac:dyDescent="0.25">
      <c r="A276" t="s">
        <v>518</v>
      </c>
      <c r="B276">
        <v>272</v>
      </c>
      <c r="C276" s="96">
        <v>44567</v>
      </c>
      <c r="D276" t="s">
        <v>487</v>
      </c>
      <c r="E276" t="s">
        <v>214</v>
      </c>
      <c r="F276" s="96">
        <v>44574</v>
      </c>
      <c r="G276" t="s">
        <v>215</v>
      </c>
    </row>
    <row r="277" spans="1:7" x14ac:dyDescent="0.25">
      <c r="A277" t="s">
        <v>519</v>
      </c>
      <c r="B277">
        <v>273</v>
      </c>
      <c r="C277" s="96">
        <v>44567</v>
      </c>
      <c r="D277" t="s">
        <v>487</v>
      </c>
      <c r="E277" t="s">
        <v>214</v>
      </c>
      <c r="F277" s="96">
        <v>44574</v>
      </c>
      <c r="G277" t="s">
        <v>215</v>
      </c>
    </row>
    <row r="278" spans="1:7" x14ac:dyDescent="0.25">
      <c r="A278" t="s">
        <v>520</v>
      </c>
      <c r="B278">
        <v>274</v>
      </c>
      <c r="C278" s="96">
        <v>44567</v>
      </c>
      <c r="D278" t="s">
        <v>487</v>
      </c>
      <c r="E278" t="s">
        <v>214</v>
      </c>
      <c r="F278" s="96">
        <v>44574</v>
      </c>
      <c r="G278" t="s">
        <v>215</v>
      </c>
    </row>
    <row r="279" spans="1:7" x14ac:dyDescent="0.25">
      <c r="A279" t="s">
        <v>521</v>
      </c>
      <c r="B279">
        <v>275</v>
      </c>
      <c r="C279" s="96">
        <v>44567</v>
      </c>
      <c r="D279" t="s">
        <v>487</v>
      </c>
      <c r="E279" t="s">
        <v>214</v>
      </c>
      <c r="F279" s="96">
        <v>44574</v>
      </c>
      <c r="G279" t="s">
        <v>215</v>
      </c>
    </row>
    <row r="280" spans="1:7" x14ac:dyDescent="0.25">
      <c r="A280" t="s">
        <v>522</v>
      </c>
      <c r="B280">
        <v>276</v>
      </c>
      <c r="C280" s="96">
        <v>44567</v>
      </c>
      <c r="D280" t="s">
        <v>487</v>
      </c>
      <c r="E280" t="s">
        <v>214</v>
      </c>
      <c r="F280" s="96">
        <v>44603</v>
      </c>
      <c r="G280" t="s">
        <v>215</v>
      </c>
    </row>
    <row r="281" spans="1:7" x14ac:dyDescent="0.25">
      <c r="A281" t="s">
        <v>523</v>
      </c>
      <c r="B281">
        <v>277</v>
      </c>
      <c r="C281" s="96">
        <v>44568</v>
      </c>
      <c r="D281" t="s">
        <v>367</v>
      </c>
      <c r="E281" t="s">
        <v>214</v>
      </c>
      <c r="F281" s="96">
        <v>44593</v>
      </c>
      <c r="G281" t="s">
        <v>215</v>
      </c>
    </row>
    <row r="282" spans="1:7" x14ac:dyDescent="0.25">
      <c r="A282" t="s">
        <v>524</v>
      </c>
      <c r="B282">
        <v>278</v>
      </c>
      <c r="C282" s="96">
        <v>44568</v>
      </c>
      <c r="D282" t="s">
        <v>222</v>
      </c>
      <c r="E282" t="s">
        <v>214</v>
      </c>
    </row>
    <row r="283" spans="1:7" x14ac:dyDescent="0.25">
      <c r="A283" t="s">
        <v>525</v>
      </c>
      <c r="B283">
        <v>279</v>
      </c>
      <c r="C283" s="96">
        <v>44568</v>
      </c>
      <c r="D283" t="s">
        <v>367</v>
      </c>
      <c r="E283" t="s">
        <v>214</v>
      </c>
      <c r="F283" s="96">
        <v>44593</v>
      </c>
      <c r="G283" t="s">
        <v>215</v>
      </c>
    </row>
    <row r="284" spans="1:7" x14ac:dyDescent="0.25">
      <c r="A284" t="s">
        <v>526</v>
      </c>
      <c r="B284">
        <v>280</v>
      </c>
      <c r="C284" s="96">
        <v>44568</v>
      </c>
      <c r="D284" t="s">
        <v>367</v>
      </c>
      <c r="E284" t="s">
        <v>214</v>
      </c>
      <c r="F284" s="96">
        <v>44593</v>
      </c>
      <c r="G284" t="s">
        <v>215</v>
      </c>
    </row>
    <row r="285" spans="1:7" x14ac:dyDescent="0.25">
      <c r="A285" t="s">
        <v>527</v>
      </c>
      <c r="B285">
        <v>281</v>
      </c>
      <c r="C285" s="96">
        <v>44568</v>
      </c>
      <c r="D285" t="s">
        <v>367</v>
      </c>
      <c r="E285" t="s">
        <v>214</v>
      </c>
      <c r="F285" s="96">
        <v>44593</v>
      </c>
      <c r="G285" t="s">
        <v>215</v>
      </c>
    </row>
    <row r="286" spans="1:7" x14ac:dyDescent="0.25">
      <c r="A286" t="s">
        <v>528</v>
      </c>
      <c r="B286">
        <v>282</v>
      </c>
      <c r="C286" s="96">
        <v>44568</v>
      </c>
      <c r="E286" t="s">
        <v>214</v>
      </c>
      <c r="F286" s="96">
        <v>44575</v>
      </c>
      <c r="G286" t="s">
        <v>215</v>
      </c>
    </row>
    <row r="287" spans="1:7" x14ac:dyDescent="0.25">
      <c r="A287" t="s">
        <v>529</v>
      </c>
      <c r="B287">
        <v>283</v>
      </c>
      <c r="C287" s="96">
        <v>44568</v>
      </c>
      <c r="D287" t="s">
        <v>367</v>
      </c>
      <c r="E287" t="s">
        <v>214</v>
      </c>
      <c r="F287" s="96">
        <v>44593</v>
      </c>
      <c r="G287" t="s">
        <v>215</v>
      </c>
    </row>
    <row r="288" spans="1:7" x14ac:dyDescent="0.25">
      <c r="A288" t="s">
        <v>530</v>
      </c>
      <c r="B288">
        <v>284</v>
      </c>
      <c r="C288" s="96">
        <v>44568</v>
      </c>
      <c r="D288" t="s">
        <v>531</v>
      </c>
      <c r="E288" t="s">
        <v>214</v>
      </c>
      <c r="F288" s="96">
        <v>44573</v>
      </c>
      <c r="G288" t="s">
        <v>215</v>
      </c>
    </row>
    <row r="289" spans="1:7" x14ac:dyDescent="0.25">
      <c r="A289" t="s">
        <v>532</v>
      </c>
      <c r="B289">
        <v>285</v>
      </c>
      <c r="C289" s="96">
        <v>44568</v>
      </c>
      <c r="D289" t="s">
        <v>367</v>
      </c>
      <c r="E289" t="s">
        <v>214</v>
      </c>
      <c r="F289" s="96">
        <v>44593</v>
      </c>
      <c r="G289" t="s">
        <v>215</v>
      </c>
    </row>
    <row r="290" spans="1:7" x14ac:dyDescent="0.25">
      <c r="A290" t="s">
        <v>533</v>
      </c>
      <c r="B290">
        <v>286</v>
      </c>
      <c r="C290" s="96">
        <v>44568</v>
      </c>
      <c r="D290" t="s">
        <v>367</v>
      </c>
      <c r="E290" t="s">
        <v>214</v>
      </c>
      <c r="F290" s="96">
        <v>44593</v>
      </c>
      <c r="G290" t="s">
        <v>215</v>
      </c>
    </row>
    <row r="291" spans="1:7" x14ac:dyDescent="0.25">
      <c r="A291" t="s">
        <v>534</v>
      </c>
      <c r="B291">
        <v>287</v>
      </c>
      <c r="C291" s="96">
        <v>44568</v>
      </c>
      <c r="D291" t="s">
        <v>367</v>
      </c>
      <c r="E291" t="s">
        <v>214</v>
      </c>
      <c r="F291" s="96">
        <v>44593</v>
      </c>
      <c r="G291" t="s">
        <v>215</v>
      </c>
    </row>
    <row r="292" spans="1:7" x14ac:dyDescent="0.25">
      <c r="A292" t="s">
        <v>535</v>
      </c>
      <c r="B292">
        <v>288</v>
      </c>
      <c r="C292" s="96">
        <v>44568</v>
      </c>
      <c r="D292" t="s">
        <v>367</v>
      </c>
      <c r="E292" t="s">
        <v>214</v>
      </c>
      <c r="F292" s="96">
        <v>44593</v>
      </c>
      <c r="G292" t="s">
        <v>215</v>
      </c>
    </row>
    <row r="293" spans="1:7" x14ac:dyDescent="0.25">
      <c r="A293" t="s">
        <v>536</v>
      </c>
      <c r="B293">
        <v>289</v>
      </c>
      <c r="C293" s="96">
        <v>44568</v>
      </c>
      <c r="D293" t="s">
        <v>367</v>
      </c>
      <c r="E293" t="s">
        <v>214</v>
      </c>
      <c r="F293" s="96">
        <v>44593</v>
      </c>
      <c r="G293" t="s">
        <v>215</v>
      </c>
    </row>
    <row r="294" spans="1:7" x14ac:dyDescent="0.25">
      <c r="A294" t="s">
        <v>537</v>
      </c>
      <c r="B294">
        <v>290</v>
      </c>
      <c r="C294" s="96">
        <v>44568</v>
      </c>
      <c r="D294" t="s">
        <v>538</v>
      </c>
      <c r="E294" t="s">
        <v>214</v>
      </c>
      <c r="F294" s="96">
        <v>44568</v>
      </c>
      <c r="G294" t="s">
        <v>215</v>
      </c>
    </row>
    <row r="295" spans="1:7" x14ac:dyDescent="0.25">
      <c r="A295" t="s">
        <v>539</v>
      </c>
      <c r="B295">
        <v>291</v>
      </c>
      <c r="C295" s="96">
        <v>44568</v>
      </c>
      <c r="D295" t="s">
        <v>367</v>
      </c>
      <c r="E295" t="s">
        <v>214</v>
      </c>
      <c r="F295" s="96">
        <v>44593</v>
      </c>
      <c r="G295" t="s">
        <v>215</v>
      </c>
    </row>
    <row r="296" spans="1:7" x14ac:dyDescent="0.25">
      <c r="A296" t="s">
        <v>540</v>
      </c>
      <c r="B296">
        <v>292</v>
      </c>
      <c r="C296" s="96">
        <v>44568</v>
      </c>
      <c r="D296" t="s">
        <v>367</v>
      </c>
      <c r="E296" t="s">
        <v>214</v>
      </c>
      <c r="F296" s="96">
        <v>44593</v>
      </c>
      <c r="G296" t="s">
        <v>215</v>
      </c>
    </row>
    <row r="297" spans="1:7" x14ac:dyDescent="0.25">
      <c r="A297" t="s">
        <v>541</v>
      </c>
      <c r="B297">
        <v>293</v>
      </c>
      <c r="C297" s="96">
        <v>44568</v>
      </c>
      <c r="E297" t="s">
        <v>214</v>
      </c>
      <c r="F297" s="96">
        <v>44573</v>
      </c>
      <c r="G297" t="s">
        <v>215</v>
      </c>
    </row>
    <row r="298" spans="1:7" x14ac:dyDescent="0.25">
      <c r="A298" t="s">
        <v>542</v>
      </c>
      <c r="B298">
        <v>294</v>
      </c>
      <c r="C298" s="96">
        <v>44568</v>
      </c>
      <c r="D298" t="s">
        <v>367</v>
      </c>
      <c r="E298" t="s">
        <v>214</v>
      </c>
      <c r="F298" s="96">
        <v>44591</v>
      </c>
      <c r="G298" t="s">
        <v>215</v>
      </c>
    </row>
    <row r="299" spans="1:7" x14ac:dyDescent="0.25">
      <c r="A299" t="s">
        <v>543</v>
      </c>
      <c r="B299">
        <v>295</v>
      </c>
      <c r="C299" s="96">
        <v>44568</v>
      </c>
      <c r="D299" t="s">
        <v>367</v>
      </c>
      <c r="E299" t="s">
        <v>214</v>
      </c>
      <c r="F299" s="96">
        <v>44591</v>
      </c>
      <c r="G299" t="s">
        <v>215</v>
      </c>
    </row>
    <row r="300" spans="1:7" x14ac:dyDescent="0.25">
      <c r="A300" t="s">
        <v>544</v>
      </c>
      <c r="B300">
        <v>296</v>
      </c>
      <c r="C300" s="96">
        <v>44568</v>
      </c>
      <c r="D300" t="s">
        <v>367</v>
      </c>
      <c r="E300" t="s">
        <v>214</v>
      </c>
      <c r="F300" s="96">
        <v>44591</v>
      </c>
      <c r="G300" t="s">
        <v>215</v>
      </c>
    </row>
    <row r="301" spans="1:7" x14ac:dyDescent="0.25">
      <c r="A301" t="s">
        <v>545</v>
      </c>
      <c r="B301">
        <v>297</v>
      </c>
      <c r="C301" s="96">
        <v>44568</v>
      </c>
      <c r="D301" t="s">
        <v>367</v>
      </c>
      <c r="E301" t="s">
        <v>214</v>
      </c>
      <c r="F301" s="96">
        <v>44591</v>
      </c>
      <c r="G301" t="s">
        <v>215</v>
      </c>
    </row>
    <row r="302" spans="1:7" x14ac:dyDescent="0.25">
      <c r="A302" t="s">
        <v>546</v>
      </c>
      <c r="B302">
        <v>298</v>
      </c>
      <c r="C302" s="96">
        <v>44568</v>
      </c>
      <c r="D302" t="s">
        <v>330</v>
      </c>
      <c r="E302" t="s">
        <v>214</v>
      </c>
      <c r="F302" s="96">
        <v>44572</v>
      </c>
      <c r="G302" t="s">
        <v>215</v>
      </c>
    </row>
    <row r="303" spans="1:7" x14ac:dyDescent="0.25">
      <c r="A303" t="s">
        <v>547</v>
      </c>
      <c r="B303">
        <v>299</v>
      </c>
      <c r="C303" s="96">
        <v>44568</v>
      </c>
      <c r="D303" t="s">
        <v>367</v>
      </c>
      <c r="E303" t="s">
        <v>214</v>
      </c>
      <c r="F303" s="96">
        <v>44591</v>
      </c>
      <c r="G303" t="s">
        <v>215</v>
      </c>
    </row>
    <row r="304" spans="1:7" x14ac:dyDescent="0.25">
      <c r="A304" t="s">
        <v>548</v>
      </c>
      <c r="B304">
        <v>300</v>
      </c>
      <c r="C304" s="96">
        <v>44568</v>
      </c>
      <c r="D304" t="s">
        <v>367</v>
      </c>
      <c r="E304" t="s">
        <v>214</v>
      </c>
      <c r="F304" s="96">
        <v>44591</v>
      </c>
      <c r="G304" t="s">
        <v>215</v>
      </c>
    </row>
    <row r="305" spans="1:7" x14ac:dyDescent="0.25">
      <c r="A305" t="s">
        <v>549</v>
      </c>
      <c r="B305">
        <v>301</v>
      </c>
      <c r="C305" s="96">
        <v>44568</v>
      </c>
      <c r="D305" t="s">
        <v>367</v>
      </c>
      <c r="E305" t="s">
        <v>214</v>
      </c>
      <c r="F305" s="96">
        <v>44591</v>
      </c>
      <c r="G305" t="s">
        <v>215</v>
      </c>
    </row>
    <row r="306" spans="1:7" x14ac:dyDescent="0.25">
      <c r="A306" t="s">
        <v>550</v>
      </c>
      <c r="B306">
        <v>302</v>
      </c>
      <c r="C306" s="96">
        <v>44568</v>
      </c>
      <c r="D306" t="s">
        <v>487</v>
      </c>
      <c r="E306" t="s">
        <v>214</v>
      </c>
      <c r="F306" s="96">
        <v>44574</v>
      </c>
      <c r="G306" t="s">
        <v>215</v>
      </c>
    </row>
    <row r="307" spans="1:7" x14ac:dyDescent="0.25">
      <c r="A307" t="s">
        <v>551</v>
      </c>
      <c r="B307">
        <v>303</v>
      </c>
      <c r="C307" s="96">
        <v>44568</v>
      </c>
      <c r="D307" t="s">
        <v>367</v>
      </c>
      <c r="E307" t="s">
        <v>214</v>
      </c>
      <c r="F307" s="96">
        <v>44591</v>
      </c>
      <c r="G307" t="s">
        <v>215</v>
      </c>
    </row>
    <row r="308" spans="1:7" x14ac:dyDescent="0.25">
      <c r="A308" t="s">
        <v>552</v>
      </c>
      <c r="B308">
        <v>304</v>
      </c>
      <c r="C308" s="96">
        <v>44568</v>
      </c>
      <c r="D308" t="s">
        <v>367</v>
      </c>
      <c r="E308" t="s">
        <v>214</v>
      </c>
      <c r="F308" s="96">
        <v>44591</v>
      </c>
      <c r="G308" t="s">
        <v>215</v>
      </c>
    </row>
    <row r="309" spans="1:7" x14ac:dyDescent="0.25">
      <c r="A309" t="s">
        <v>553</v>
      </c>
      <c r="B309">
        <v>305</v>
      </c>
      <c r="C309" s="96">
        <v>44568</v>
      </c>
      <c r="D309" t="s">
        <v>367</v>
      </c>
      <c r="E309" t="s">
        <v>214</v>
      </c>
      <c r="F309" s="96">
        <v>44591</v>
      </c>
      <c r="G309" t="s">
        <v>215</v>
      </c>
    </row>
    <row r="310" spans="1:7" x14ac:dyDescent="0.25">
      <c r="A310" t="s">
        <v>554</v>
      </c>
      <c r="B310">
        <v>306</v>
      </c>
      <c r="C310" s="96">
        <v>44568</v>
      </c>
      <c r="D310" t="s">
        <v>487</v>
      </c>
      <c r="E310" t="s">
        <v>214</v>
      </c>
      <c r="F310" s="96">
        <v>44574</v>
      </c>
      <c r="G310" t="s">
        <v>215</v>
      </c>
    </row>
    <row r="311" spans="1:7" x14ac:dyDescent="0.25">
      <c r="A311" t="s">
        <v>555</v>
      </c>
      <c r="B311">
        <v>307</v>
      </c>
      <c r="C311" s="96">
        <v>44568</v>
      </c>
      <c r="D311" t="s">
        <v>367</v>
      </c>
      <c r="E311" t="s">
        <v>214</v>
      </c>
      <c r="F311" s="96">
        <v>44602</v>
      </c>
      <c r="G311" t="s">
        <v>215</v>
      </c>
    </row>
    <row r="312" spans="1:7" x14ac:dyDescent="0.25">
      <c r="A312" t="s">
        <v>556</v>
      </c>
      <c r="B312">
        <v>308</v>
      </c>
      <c r="C312" s="96">
        <v>44568</v>
      </c>
      <c r="D312" t="s">
        <v>367</v>
      </c>
      <c r="E312" t="s">
        <v>214</v>
      </c>
      <c r="F312" s="96">
        <v>44591</v>
      </c>
      <c r="G312" t="s">
        <v>215</v>
      </c>
    </row>
    <row r="313" spans="1:7" x14ac:dyDescent="0.25">
      <c r="A313" t="s">
        <v>557</v>
      </c>
      <c r="B313">
        <v>309</v>
      </c>
      <c r="C313" s="96">
        <v>44568</v>
      </c>
      <c r="E313" t="s">
        <v>214</v>
      </c>
      <c r="F313" s="96">
        <v>44575</v>
      </c>
      <c r="G313" t="s">
        <v>215</v>
      </c>
    </row>
    <row r="314" spans="1:7" x14ac:dyDescent="0.25">
      <c r="A314" t="s">
        <v>558</v>
      </c>
      <c r="B314">
        <v>310</v>
      </c>
      <c r="C314" s="96">
        <v>44568</v>
      </c>
      <c r="E314" t="s">
        <v>214</v>
      </c>
      <c r="F314" s="96">
        <v>44575</v>
      </c>
      <c r="G314" t="s">
        <v>215</v>
      </c>
    </row>
    <row r="315" spans="1:7" x14ac:dyDescent="0.25">
      <c r="A315" t="s">
        <v>559</v>
      </c>
      <c r="B315">
        <v>311</v>
      </c>
      <c r="C315" s="96">
        <v>44568</v>
      </c>
      <c r="E315" t="s">
        <v>214</v>
      </c>
      <c r="F315" s="96">
        <v>44573</v>
      </c>
      <c r="G315" t="s">
        <v>215</v>
      </c>
    </row>
    <row r="316" spans="1:7" x14ac:dyDescent="0.25">
      <c r="A316" t="s">
        <v>560</v>
      </c>
      <c r="B316">
        <v>312</v>
      </c>
      <c r="C316" s="96">
        <v>44568</v>
      </c>
      <c r="D316" t="s">
        <v>367</v>
      </c>
      <c r="E316" t="s">
        <v>214</v>
      </c>
      <c r="F316" s="96">
        <v>44591</v>
      </c>
      <c r="G316" t="s">
        <v>215</v>
      </c>
    </row>
    <row r="317" spans="1:7" x14ac:dyDescent="0.25">
      <c r="A317" t="s">
        <v>561</v>
      </c>
      <c r="B317">
        <v>313</v>
      </c>
      <c r="C317" s="96">
        <v>44568</v>
      </c>
      <c r="E317" t="s">
        <v>214</v>
      </c>
      <c r="F317" s="96">
        <v>44573</v>
      </c>
      <c r="G317" t="s">
        <v>215</v>
      </c>
    </row>
    <row r="318" spans="1:7" x14ac:dyDescent="0.25">
      <c r="A318" t="s">
        <v>562</v>
      </c>
      <c r="B318">
        <v>314</v>
      </c>
      <c r="C318" s="96">
        <v>44568</v>
      </c>
      <c r="D318" t="s">
        <v>367</v>
      </c>
      <c r="E318" t="s">
        <v>214</v>
      </c>
      <c r="F318" s="96">
        <v>44591</v>
      </c>
      <c r="G318" t="s">
        <v>215</v>
      </c>
    </row>
    <row r="319" spans="1:7" x14ac:dyDescent="0.25">
      <c r="A319" t="s">
        <v>563</v>
      </c>
      <c r="B319">
        <v>315</v>
      </c>
      <c r="C319" s="96">
        <v>44568</v>
      </c>
      <c r="D319" t="s">
        <v>487</v>
      </c>
      <c r="E319" t="s">
        <v>214</v>
      </c>
      <c r="F319" s="96">
        <v>44574</v>
      </c>
      <c r="G319" t="s">
        <v>215</v>
      </c>
    </row>
    <row r="320" spans="1:7" x14ac:dyDescent="0.25">
      <c r="A320" t="s">
        <v>564</v>
      </c>
      <c r="B320">
        <v>316</v>
      </c>
      <c r="C320" s="96">
        <v>44568</v>
      </c>
      <c r="D320" t="s">
        <v>367</v>
      </c>
      <c r="E320" t="s">
        <v>214</v>
      </c>
      <c r="F320" s="96">
        <v>44591</v>
      </c>
      <c r="G320" t="s">
        <v>215</v>
      </c>
    </row>
    <row r="321" spans="1:7" x14ac:dyDescent="0.25">
      <c r="A321" t="s">
        <v>565</v>
      </c>
      <c r="B321">
        <v>317</v>
      </c>
      <c r="C321" s="96">
        <v>44568</v>
      </c>
      <c r="D321" t="s">
        <v>487</v>
      </c>
      <c r="E321" t="s">
        <v>214</v>
      </c>
      <c r="F321" s="96">
        <v>44574</v>
      </c>
      <c r="G321" t="s">
        <v>215</v>
      </c>
    </row>
    <row r="322" spans="1:7" x14ac:dyDescent="0.25">
      <c r="A322" t="s">
        <v>566</v>
      </c>
      <c r="B322">
        <v>318</v>
      </c>
      <c r="C322" s="96">
        <v>44568</v>
      </c>
      <c r="E322" t="s">
        <v>214</v>
      </c>
      <c r="F322" s="96">
        <v>44573</v>
      </c>
      <c r="G322" t="s">
        <v>215</v>
      </c>
    </row>
    <row r="323" spans="1:7" x14ac:dyDescent="0.25">
      <c r="A323" t="s">
        <v>567</v>
      </c>
      <c r="B323">
        <v>319</v>
      </c>
      <c r="C323" s="96">
        <v>44568</v>
      </c>
      <c r="E323" t="s">
        <v>214</v>
      </c>
      <c r="F323" s="96">
        <v>44573</v>
      </c>
      <c r="G323" t="s">
        <v>215</v>
      </c>
    </row>
    <row r="324" spans="1:7" x14ac:dyDescent="0.25">
      <c r="A324" t="s">
        <v>568</v>
      </c>
      <c r="B324">
        <v>320</v>
      </c>
      <c r="C324" s="96">
        <v>44568</v>
      </c>
      <c r="D324" t="s">
        <v>367</v>
      </c>
      <c r="E324" t="s">
        <v>214</v>
      </c>
      <c r="F324" s="96">
        <v>44591</v>
      </c>
      <c r="G324" t="s">
        <v>215</v>
      </c>
    </row>
    <row r="325" spans="1:7" x14ac:dyDescent="0.25">
      <c r="A325" t="s">
        <v>569</v>
      </c>
      <c r="B325">
        <v>321</v>
      </c>
      <c r="C325" s="96">
        <v>44568</v>
      </c>
      <c r="D325" t="s">
        <v>570</v>
      </c>
      <c r="E325" t="s">
        <v>214</v>
      </c>
      <c r="F325" s="96">
        <v>44572</v>
      </c>
      <c r="G325" t="s">
        <v>215</v>
      </c>
    </row>
    <row r="326" spans="1:7" x14ac:dyDescent="0.25">
      <c r="A326" t="s">
        <v>571</v>
      </c>
      <c r="B326">
        <v>322</v>
      </c>
      <c r="C326" s="96">
        <v>44568</v>
      </c>
      <c r="E326" t="s">
        <v>214</v>
      </c>
      <c r="F326" s="96">
        <v>44572</v>
      </c>
      <c r="G326" t="s">
        <v>215</v>
      </c>
    </row>
    <row r="327" spans="1:7" x14ac:dyDescent="0.25">
      <c r="A327" t="s">
        <v>572</v>
      </c>
      <c r="B327">
        <v>323</v>
      </c>
      <c r="C327" s="96">
        <v>44568</v>
      </c>
      <c r="D327" t="s">
        <v>367</v>
      </c>
      <c r="E327" t="s">
        <v>214</v>
      </c>
      <c r="F327" s="96">
        <v>44591</v>
      </c>
      <c r="G327" t="s">
        <v>215</v>
      </c>
    </row>
    <row r="328" spans="1:7" x14ac:dyDescent="0.25">
      <c r="A328" t="s">
        <v>573</v>
      </c>
      <c r="B328">
        <v>324</v>
      </c>
      <c r="C328" s="96">
        <v>44568</v>
      </c>
      <c r="D328" t="s">
        <v>367</v>
      </c>
      <c r="E328" t="s">
        <v>214</v>
      </c>
      <c r="F328" s="96">
        <v>44591</v>
      </c>
      <c r="G328" t="s">
        <v>215</v>
      </c>
    </row>
    <row r="329" spans="1:7" x14ac:dyDescent="0.25">
      <c r="A329" t="s">
        <v>574</v>
      </c>
      <c r="B329">
        <v>325</v>
      </c>
      <c r="C329" s="96">
        <v>44568</v>
      </c>
      <c r="D329" t="s">
        <v>575</v>
      </c>
      <c r="E329" t="s">
        <v>214</v>
      </c>
      <c r="F329" s="96">
        <v>44572</v>
      </c>
      <c r="G329" t="s">
        <v>215</v>
      </c>
    </row>
    <row r="330" spans="1:7" x14ac:dyDescent="0.25">
      <c r="A330" t="s">
        <v>576</v>
      </c>
      <c r="B330">
        <v>326</v>
      </c>
      <c r="C330" s="96">
        <v>44568</v>
      </c>
      <c r="D330" t="s">
        <v>487</v>
      </c>
      <c r="E330" t="s">
        <v>214</v>
      </c>
      <c r="F330" s="96">
        <v>44574</v>
      </c>
      <c r="G330" t="s">
        <v>215</v>
      </c>
    </row>
    <row r="331" spans="1:7" x14ac:dyDescent="0.25">
      <c r="A331" t="s">
        <v>577</v>
      </c>
      <c r="B331">
        <v>327</v>
      </c>
      <c r="C331" s="96">
        <v>44568</v>
      </c>
      <c r="D331" t="s">
        <v>367</v>
      </c>
      <c r="E331" t="s">
        <v>214</v>
      </c>
      <c r="F331" s="96">
        <v>44591</v>
      </c>
      <c r="G331" t="s">
        <v>215</v>
      </c>
    </row>
    <row r="332" spans="1:7" x14ac:dyDescent="0.25">
      <c r="A332" t="s">
        <v>578</v>
      </c>
      <c r="B332">
        <v>328</v>
      </c>
      <c r="C332" s="96">
        <v>44568</v>
      </c>
      <c r="D332" t="s">
        <v>367</v>
      </c>
      <c r="E332" t="s">
        <v>214</v>
      </c>
      <c r="F332" s="96">
        <v>44591</v>
      </c>
      <c r="G332" t="s">
        <v>215</v>
      </c>
    </row>
    <row r="333" spans="1:7" x14ac:dyDescent="0.25">
      <c r="A333" t="s">
        <v>579</v>
      </c>
      <c r="B333">
        <v>329</v>
      </c>
      <c r="C333" s="96">
        <v>44568</v>
      </c>
      <c r="D333" t="s">
        <v>367</v>
      </c>
      <c r="E333" t="s">
        <v>214</v>
      </c>
      <c r="F333" s="96">
        <v>44591</v>
      </c>
      <c r="G333" t="s">
        <v>215</v>
      </c>
    </row>
    <row r="334" spans="1:7" x14ac:dyDescent="0.25">
      <c r="A334" t="s">
        <v>580</v>
      </c>
      <c r="B334">
        <v>330</v>
      </c>
      <c r="C334" s="96">
        <v>44568</v>
      </c>
      <c r="D334" t="s">
        <v>367</v>
      </c>
      <c r="E334" t="s">
        <v>214</v>
      </c>
      <c r="F334" s="96">
        <v>44591</v>
      </c>
      <c r="G334" t="s">
        <v>215</v>
      </c>
    </row>
    <row r="335" spans="1:7" x14ac:dyDescent="0.25">
      <c r="A335" t="s">
        <v>581</v>
      </c>
      <c r="B335">
        <v>331</v>
      </c>
      <c r="C335" s="96">
        <v>44568</v>
      </c>
      <c r="D335" t="s">
        <v>367</v>
      </c>
      <c r="E335" t="s">
        <v>214</v>
      </c>
      <c r="F335" s="96">
        <v>44591</v>
      </c>
      <c r="G335" t="s">
        <v>215</v>
      </c>
    </row>
    <row r="336" spans="1:7" x14ac:dyDescent="0.25">
      <c r="A336" t="s">
        <v>582</v>
      </c>
      <c r="B336">
        <v>332</v>
      </c>
      <c r="C336" s="96">
        <v>44568</v>
      </c>
      <c r="E336" t="s">
        <v>214</v>
      </c>
      <c r="F336" s="96">
        <v>44575</v>
      </c>
      <c r="G336" t="s">
        <v>215</v>
      </c>
    </row>
    <row r="337" spans="1:7" x14ac:dyDescent="0.25">
      <c r="A337" t="s">
        <v>583</v>
      </c>
      <c r="B337">
        <v>333</v>
      </c>
      <c r="C337" s="96">
        <v>44568</v>
      </c>
      <c r="D337" t="s">
        <v>367</v>
      </c>
      <c r="E337" t="s">
        <v>214</v>
      </c>
      <c r="F337" s="96">
        <v>44591</v>
      </c>
      <c r="G337" t="s">
        <v>215</v>
      </c>
    </row>
    <row r="338" spans="1:7" x14ac:dyDescent="0.25">
      <c r="A338" t="s">
        <v>584</v>
      </c>
      <c r="B338">
        <v>334</v>
      </c>
      <c r="C338" s="96">
        <v>44568</v>
      </c>
      <c r="D338" t="s">
        <v>585</v>
      </c>
      <c r="E338" t="s">
        <v>214</v>
      </c>
      <c r="F338" s="96">
        <v>44573</v>
      </c>
      <c r="G338" t="s">
        <v>215</v>
      </c>
    </row>
    <row r="339" spans="1:7" x14ac:dyDescent="0.25">
      <c r="A339" t="s">
        <v>586</v>
      </c>
      <c r="B339">
        <v>335</v>
      </c>
      <c r="C339" s="96">
        <v>44568</v>
      </c>
      <c r="D339" t="s">
        <v>367</v>
      </c>
      <c r="E339" t="s">
        <v>214</v>
      </c>
      <c r="F339" s="96">
        <v>44591</v>
      </c>
      <c r="G339" t="s">
        <v>215</v>
      </c>
    </row>
    <row r="340" spans="1:7" x14ac:dyDescent="0.25">
      <c r="A340" t="s">
        <v>587</v>
      </c>
      <c r="B340">
        <v>336</v>
      </c>
      <c r="C340" s="96">
        <v>44568</v>
      </c>
      <c r="D340" t="s">
        <v>367</v>
      </c>
      <c r="E340" t="s">
        <v>214</v>
      </c>
      <c r="F340" s="96">
        <v>44591</v>
      </c>
      <c r="G340" t="s">
        <v>215</v>
      </c>
    </row>
    <row r="341" spans="1:7" x14ac:dyDescent="0.25">
      <c r="A341" t="s">
        <v>588</v>
      </c>
      <c r="B341">
        <v>337</v>
      </c>
      <c r="C341" s="96">
        <v>44568</v>
      </c>
      <c r="D341" t="s">
        <v>575</v>
      </c>
      <c r="E341" t="s">
        <v>214</v>
      </c>
      <c r="F341" s="96">
        <v>44572</v>
      </c>
      <c r="G341" t="s">
        <v>215</v>
      </c>
    </row>
    <row r="342" spans="1:7" x14ac:dyDescent="0.25">
      <c r="A342" t="s">
        <v>589</v>
      </c>
      <c r="B342">
        <v>338</v>
      </c>
      <c r="C342" s="96">
        <v>44568</v>
      </c>
      <c r="D342" t="s">
        <v>590</v>
      </c>
      <c r="E342" t="s">
        <v>214</v>
      </c>
      <c r="F342" s="96">
        <v>44573</v>
      </c>
      <c r="G342" t="s">
        <v>215</v>
      </c>
    </row>
    <row r="343" spans="1:7" x14ac:dyDescent="0.25">
      <c r="A343" t="s">
        <v>591</v>
      </c>
      <c r="B343">
        <v>339</v>
      </c>
      <c r="C343" s="96">
        <v>44568</v>
      </c>
      <c r="D343" t="s">
        <v>213</v>
      </c>
      <c r="E343" t="s">
        <v>214</v>
      </c>
      <c r="F343" s="96">
        <v>44572</v>
      </c>
      <c r="G343" t="s">
        <v>215</v>
      </c>
    </row>
    <row r="344" spans="1:7" x14ac:dyDescent="0.25">
      <c r="A344" t="s">
        <v>592</v>
      </c>
      <c r="B344">
        <v>340</v>
      </c>
      <c r="C344" s="96">
        <v>44568</v>
      </c>
      <c r="D344" t="s">
        <v>367</v>
      </c>
      <c r="E344" t="s">
        <v>214</v>
      </c>
      <c r="F344" s="96">
        <v>44591</v>
      </c>
      <c r="G344" t="s">
        <v>215</v>
      </c>
    </row>
    <row r="345" spans="1:7" x14ac:dyDescent="0.25">
      <c r="A345" t="s">
        <v>593</v>
      </c>
      <c r="B345">
        <v>341</v>
      </c>
      <c r="C345" s="96">
        <v>44568</v>
      </c>
      <c r="D345" t="s">
        <v>367</v>
      </c>
      <c r="E345" t="s">
        <v>214</v>
      </c>
      <c r="F345" s="96">
        <v>44591</v>
      </c>
      <c r="G345" t="s">
        <v>215</v>
      </c>
    </row>
    <row r="346" spans="1:7" x14ac:dyDescent="0.25">
      <c r="A346" t="s">
        <v>594</v>
      </c>
      <c r="B346">
        <v>342</v>
      </c>
      <c r="C346" s="96">
        <v>44568</v>
      </c>
      <c r="D346" t="s">
        <v>367</v>
      </c>
      <c r="E346" t="s">
        <v>214</v>
      </c>
      <c r="F346" s="96">
        <v>44591</v>
      </c>
      <c r="G346" t="s">
        <v>215</v>
      </c>
    </row>
    <row r="347" spans="1:7" x14ac:dyDescent="0.25">
      <c r="A347" t="s">
        <v>595</v>
      </c>
      <c r="B347">
        <v>343</v>
      </c>
      <c r="C347" s="96">
        <v>44568</v>
      </c>
      <c r="D347" t="s">
        <v>367</v>
      </c>
      <c r="E347" t="s">
        <v>214</v>
      </c>
      <c r="F347" s="96">
        <v>44591</v>
      </c>
      <c r="G347" t="s">
        <v>215</v>
      </c>
    </row>
    <row r="348" spans="1:7" x14ac:dyDescent="0.25">
      <c r="A348" t="s">
        <v>596</v>
      </c>
      <c r="B348">
        <v>344</v>
      </c>
      <c r="C348" s="96">
        <v>44568</v>
      </c>
      <c r="D348" t="s">
        <v>367</v>
      </c>
      <c r="E348" t="s">
        <v>214</v>
      </c>
      <c r="F348" s="96">
        <v>44585</v>
      </c>
      <c r="G348" t="s">
        <v>215</v>
      </c>
    </row>
    <row r="349" spans="1:7" x14ac:dyDescent="0.25">
      <c r="A349" t="s">
        <v>597</v>
      </c>
      <c r="B349">
        <v>345</v>
      </c>
      <c r="C349" s="96">
        <v>44568</v>
      </c>
      <c r="D349" t="s">
        <v>367</v>
      </c>
      <c r="E349" t="s">
        <v>214</v>
      </c>
      <c r="F349" s="96">
        <v>44585</v>
      </c>
      <c r="G349" t="s">
        <v>215</v>
      </c>
    </row>
    <row r="350" spans="1:7" x14ac:dyDescent="0.25">
      <c r="A350" t="s">
        <v>598</v>
      </c>
      <c r="B350">
        <v>346</v>
      </c>
      <c r="C350" s="96">
        <v>44568</v>
      </c>
      <c r="D350" t="s">
        <v>367</v>
      </c>
      <c r="E350" t="s">
        <v>214</v>
      </c>
      <c r="F350" s="96">
        <v>44585</v>
      </c>
      <c r="G350" t="s">
        <v>215</v>
      </c>
    </row>
    <row r="351" spans="1:7" x14ac:dyDescent="0.25">
      <c r="A351" t="s">
        <v>599</v>
      </c>
      <c r="B351">
        <v>347</v>
      </c>
      <c r="C351" s="96">
        <v>44568</v>
      </c>
      <c r="D351" t="s">
        <v>367</v>
      </c>
      <c r="E351" t="s">
        <v>214</v>
      </c>
      <c r="F351" s="96">
        <v>44585</v>
      </c>
      <c r="G351" t="s">
        <v>215</v>
      </c>
    </row>
    <row r="352" spans="1:7" x14ac:dyDescent="0.25">
      <c r="A352" t="s">
        <v>600</v>
      </c>
      <c r="B352">
        <v>348</v>
      </c>
      <c r="C352" s="96">
        <v>44568</v>
      </c>
      <c r="E352" t="s">
        <v>214</v>
      </c>
    </row>
    <row r="353" spans="1:7" x14ac:dyDescent="0.25">
      <c r="A353" t="s">
        <v>601</v>
      </c>
      <c r="B353">
        <v>349</v>
      </c>
      <c r="C353" s="96">
        <v>44568</v>
      </c>
      <c r="D353" t="s">
        <v>361</v>
      </c>
      <c r="E353" t="s">
        <v>214</v>
      </c>
      <c r="F353" s="96">
        <v>44572</v>
      </c>
      <c r="G353" t="s">
        <v>215</v>
      </c>
    </row>
    <row r="354" spans="1:7" x14ac:dyDescent="0.25">
      <c r="A354" t="s">
        <v>602</v>
      </c>
      <c r="B354">
        <v>350</v>
      </c>
      <c r="C354" s="96">
        <v>44568</v>
      </c>
      <c r="D354" t="s">
        <v>213</v>
      </c>
      <c r="E354" t="s">
        <v>214</v>
      </c>
      <c r="F354" s="96">
        <v>44573</v>
      </c>
      <c r="G354" t="s">
        <v>215</v>
      </c>
    </row>
    <row r="355" spans="1:7" x14ac:dyDescent="0.25">
      <c r="A355" t="s">
        <v>603</v>
      </c>
      <c r="B355">
        <v>351</v>
      </c>
      <c r="C355" s="96">
        <v>44568</v>
      </c>
      <c r="D355" t="s">
        <v>604</v>
      </c>
      <c r="E355" t="s">
        <v>214</v>
      </c>
      <c r="F355" s="96">
        <v>44572</v>
      </c>
      <c r="G355" t="s">
        <v>215</v>
      </c>
    </row>
    <row r="356" spans="1:7" x14ac:dyDescent="0.25">
      <c r="A356" t="s">
        <v>605</v>
      </c>
      <c r="B356">
        <v>352</v>
      </c>
      <c r="C356" s="96">
        <v>44568</v>
      </c>
      <c r="E356" t="s">
        <v>214</v>
      </c>
      <c r="F356" s="96">
        <v>44573</v>
      </c>
      <c r="G356" t="s">
        <v>215</v>
      </c>
    </row>
    <row r="357" spans="1:7" x14ac:dyDescent="0.25">
      <c r="A357" t="s">
        <v>606</v>
      </c>
      <c r="B357">
        <v>353</v>
      </c>
      <c r="C357" s="96">
        <v>44568</v>
      </c>
      <c r="E357" t="s">
        <v>214</v>
      </c>
    </row>
    <row r="358" spans="1:7" x14ac:dyDescent="0.25">
      <c r="A358" t="s">
        <v>607</v>
      </c>
      <c r="B358">
        <v>354</v>
      </c>
      <c r="C358" s="96">
        <v>44568</v>
      </c>
      <c r="E358" t="s">
        <v>214</v>
      </c>
      <c r="F358" s="96">
        <v>44575</v>
      </c>
      <c r="G358" t="s">
        <v>215</v>
      </c>
    </row>
    <row r="359" spans="1:7" x14ac:dyDescent="0.25">
      <c r="A359" t="s">
        <v>608</v>
      </c>
      <c r="B359">
        <v>355</v>
      </c>
      <c r="C359" s="96">
        <v>44568</v>
      </c>
      <c r="E359" t="s">
        <v>214</v>
      </c>
      <c r="F359" s="96">
        <v>44572</v>
      </c>
      <c r="G359" t="s">
        <v>215</v>
      </c>
    </row>
    <row r="360" spans="1:7" x14ac:dyDescent="0.25">
      <c r="A360" t="s">
        <v>609</v>
      </c>
      <c r="B360">
        <v>356</v>
      </c>
      <c r="C360" s="96">
        <v>44568</v>
      </c>
      <c r="D360" t="s">
        <v>367</v>
      </c>
      <c r="E360" t="s">
        <v>214</v>
      </c>
      <c r="F360" s="96">
        <v>44585</v>
      </c>
      <c r="G360" t="s">
        <v>215</v>
      </c>
    </row>
    <row r="361" spans="1:7" x14ac:dyDescent="0.25">
      <c r="A361" t="s">
        <v>610</v>
      </c>
      <c r="B361">
        <v>357</v>
      </c>
      <c r="C361" s="96">
        <v>44568</v>
      </c>
      <c r="D361" t="s">
        <v>367</v>
      </c>
      <c r="E361" t="s">
        <v>214</v>
      </c>
      <c r="F361" s="96">
        <v>44595</v>
      </c>
      <c r="G361" t="s">
        <v>215</v>
      </c>
    </row>
    <row r="362" spans="1:7" x14ac:dyDescent="0.25">
      <c r="A362" t="s">
        <v>611</v>
      </c>
      <c r="B362">
        <v>358</v>
      </c>
      <c r="C362" s="96">
        <v>44568</v>
      </c>
      <c r="E362" t="s">
        <v>214</v>
      </c>
      <c r="F362" s="96">
        <v>44573</v>
      </c>
      <c r="G362" t="s">
        <v>215</v>
      </c>
    </row>
    <row r="363" spans="1:7" x14ac:dyDescent="0.25">
      <c r="A363" t="s">
        <v>612</v>
      </c>
      <c r="B363">
        <v>359</v>
      </c>
      <c r="C363" s="96">
        <v>44568</v>
      </c>
      <c r="D363" t="s">
        <v>367</v>
      </c>
      <c r="E363" t="s">
        <v>214</v>
      </c>
      <c r="F363" s="96">
        <v>44602</v>
      </c>
      <c r="G363" t="s">
        <v>215</v>
      </c>
    </row>
    <row r="364" spans="1:7" x14ac:dyDescent="0.25">
      <c r="A364" t="s">
        <v>613</v>
      </c>
      <c r="B364">
        <v>360</v>
      </c>
      <c r="C364" s="96">
        <v>44568</v>
      </c>
      <c r="E364" t="s">
        <v>214</v>
      </c>
      <c r="F364" s="96">
        <v>44573</v>
      </c>
      <c r="G364" t="s">
        <v>215</v>
      </c>
    </row>
    <row r="365" spans="1:7" x14ac:dyDescent="0.25">
      <c r="A365" t="s">
        <v>614</v>
      </c>
      <c r="B365">
        <v>361</v>
      </c>
      <c r="C365" s="96">
        <v>44568</v>
      </c>
      <c r="D365" t="s">
        <v>367</v>
      </c>
      <c r="E365" t="s">
        <v>214</v>
      </c>
      <c r="F365" s="96">
        <v>44602</v>
      </c>
      <c r="G365" t="s">
        <v>215</v>
      </c>
    </row>
    <row r="366" spans="1:7" x14ac:dyDescent="0.25">
      <c r="A366" t="s">
        <v>615</v>
      </c>
      <c r="B366">
        <v>362</v>
      </c>
      <c r="C366" s="96">
        <v>44568</v>
      </c>
      <c r="E366" t="s">
        <v>214</v>
      </c>
      <c r="F366" s="96">
        <v>44572</v>
      </c>
      <c r="G366" t="s">
        <v>215</v>
      </c>
    </row>
    <row r="367" spans="1:7" x14ac:dyDescent="0.25">
      <c r="A367" t="s">
        <v>616</v>
      </c>
      <c r="B367">
        <v>363</v>
      </c>
      <c r="C367" s="96">
        <v>44568</v>
      </c>
      <c r="D367" t="s">
        <v>367</v>
      </c>
      <c r="E367" t="s">
        <v>214</v>
      </c>
      <c r="F367" s="96">
        <v>44595</v>
      </c>
      <c r="G367" t="s">
        <v>215</v>
      </c>
    </row>
    <row r="368" spans="1:7" x14ac:dyDescent="0.25">
      <c r="A368" t="s">
        <v>617</v>
      </c>
      <c r="B368">
        <v>364</v>
      </c>
      <c r="C368" s="96">
        <v>44568</v>
      </c>
      <c r="D368" t="s">
        <v>367</v>
      </c>
      <c r="E368" t="s">
        <v>214</v>
      </c>
      <c r="F368" s="96">
        <v>44602</v>
      </c>
      <c r="G368" t="s">
        <v>215</v>
      </c>
    </row>
    <row r="369" spans="1:7" x14ac:dyDescent="0.25">
      <c r="A369" t="s">
        <v>618</v>
      </c>
      <c r="B369">
        <v>365</v>
      </c>
      <c r="C369" s="96">
        <v>44568</v>
      </c>
      <c r="E369" t="s">
        <v>214</v>
      </c>
      <c r="F369" s="96">
        <v>44574</v>
      </c>
      <c r="G369" t="s">
        <v>215</v>
      </c>
    </row>
    <row r="370" spans="1:7" x14ac:dyDescent="0.25">
      <c r="A370" t="s">
        <v>619</v>
      </c>
      <c r="B370">
        <v>366</v>
      </c>
      <c r="C370" s="96">
        <v>44568</v>
      </c>
      <c r="E370" t="s">
        <v>214</v>
      </c>
      <c r="F370" s="96">
        <v>44575</v>
      </c>
      <c r="G370" t="s">
        <v>215</v>
      </c>
    </row>
    <row r="371" spans="1:7" x14ac:dyDescent="0.25">
      <c r="A371" t="s">
        <v>620</v>
      </c>
      <c r="B371">
        <v>367</v>
      </c>
      <c r="C371" s="96">
        <v>44568</v>
      </c>
      <c r="E371" t="s">
        <v>214</v>
      </c>
      <c r="F371" s="96">
        <v>44573</v>
      </c>
      <c r="G371" t="s">
        <v>215</v>
      </c>
    </row>
    <row r="372" spans="1:7" x14ac:dyDescent="0.25">
      <c r="A372" t="s">
        <v>621</v>
      </c>
      <c r="B372">
        <v>368</v>
      </c>
      <c r="C372" s="96">
        <v>44568</v>
      </c>
      <c r="E372" t="s">
        <v>214</v>
      </c>
      <c r="F372" s="96">
        <v>44573</v>
      </c>
      <c r="G372" t="s">
        <v>215</v>
      </c>
    </row>
    <row r="373" spans="1:7" x14ac:dyDescent="0.25">
      <c r="A373" t="s">
        <v>622</v>
      </c>
      <c r="B373">
        <v>369</v>
      </c>
      <c r="C373" s="96">
        <v>44568</v>
      </c>
      <c r="D373" t="s">
        <v>623</v>
      </c>
      <c r="E373" t="s">
        <v>214</v>
      </c>
      <c r="F373" s="96">
        <v>44595</v>
      </c>
      <c r="G373" t="s">
        <v>215</v>
      </c>
    </row>
    <row r="374" spans="1:7" x14ac:dyDescent="0.25">
      <c r="A374" t="s">
        <v>624</v>
      </c>
      <c r="B374">
        <v>370</v>
      </c>
      <c r="C374" s="96">
        <v>44568</v>
      </c>
      <c r="D374" t="s">
        <v>575</v>
      </c>
      <c r="E374" t="s">
        <v>214</v>
      </c>
      <c r="F374" s="96">
        <v>44570</v>
      </c>
      <c r="G374" t="s">
        <v>215</v>
      </c>
    </row>
    <row r="375" spans="1:7" x14ac:dyDescent="0.25">
      <c r="A375" t="s">
        <v>625</v>
      </c>
      <c r="B375">
        <v>371</v>
      </c>
      <c r="C375" s="96">
        <v>44568</v>
      </c>
      <c r="D375" t="s">
        <v>626</v>
      </c>
      <c r="E375" t="s">
        <v>214</v>
      </c>
      <c r="F375" s="96">
        <v>44573</v>
      </c>
      <c r="G375" t="s">
        <v>215</v>
      </c>
    </row>
    <row r="376" spans="1:7" x14ac:dyDescent="0.25">
      <c r="A376" t="s">
        <v>627</v>
      </c>
      <c r="B376">
        <v>372</v>
      </c>
      <c r="C376" s="96">
        <v>44568</v>
      </c>
      <c r="D376" t="s">
        <v>628</v>
      </c>
      <c r="E376" t="s">
        <v>214</v>
      </c>
      <c r="F376" s="96">
        <v>44572</v>
      </c>
      <c r="G376" t="s">
        <v>215</v>
      </c>
    </row>
    <row r="377" spans="1:7" x14ac:dyDescent="0.25">
      <c r="A377" t="s">
        <v>629</v>
      </c>
      <c r="B377">
        <v>373</v>
      </c>
      <c r="C377" s="96">
        <v>44568</v>
      </c>
      <c r="E377" t="s">
        <v>214</v>
      </c>
      <c r="F377" s="96">
        <v>44573</v>
      </c>
      <c r="G377" t="s">
        <v>215</v>
      </c>
    </row>
    <row r="378" spans="1:7" x14ac:dyDescent="0.25">
      <c r="A378" t="s">
        <v>630</v>
      </c>
      <c r="B378">
        <v>374</v>
      </c>
      <c r="C378" s="96">
        <v>44568</v>
      </c>
      <c r="D378" t="s">
        <v>414</v>
      </c>
      <c r="E378" t="s">
        <v>214</v>
      </c>
    </row>
    <row r="379" spans="1:7" x14ac:dyDescent="0.25">
      <c r="A379" t="s">
        <v>631</v>
      </c>
      <c r="B379">
        <v>375</v>
      </c>
      <c r="C379" s="96">
        <v>44568</v>
      </c>
      <c r="D379" t="s">
        <v>222</v>
      </c>
      <c r="E379" t="s">
        <v>214</v>
      </c>
    </row>
    <row r="380" spans="1:7" x14ac:dyDescent="0.25">
      <c r="A380" t="s">
        <v>632</v>
      </c>
      <c r="B380">
        <v>376</v>
      </c>
      <c r="C380" s="96">
        <v>44568</v>
      </c>
      <c r="D380" t="s">
        <v>633</v>
      </c>
      <c r="E380" t="s">
        <v>214</v>
      </c>
      <c r="F380" s="96">
        <v>44575</v>
      </c>
      <c r="G380" t="s">
        <v>215</v>
      </c>
    </row>
    <row r="381" spans="1:7" x14ac:dyDescent="0.25">
      <c r="A381" t="s">
        <v>634</v>
      </c>
      <c r="B381">
        <v>377</v>
      </c>
      <c r="C381" s="96">
        <v>44568</v>
      </c>
      <c r="D381" t="s">
        <v>633</v>
      </c>
      <c r="E381" t="s">
        <v>214</v>
      </c>
      <c r="F381" s="96">
        <v>44575</v>
      </c>
      <c r="G381" t="s">
        <v>215</v>
      </c>
    </row>
    <row r="382" spans="1:7" x14ac:dyDescent="0.25">
      <c r="A382" t="s">
        <v>635</v>
      </c>
      <c r="B382">
        <v>378</v>
      </c>
      <c r="C382" s="96">
        <v>44568</v>
      </c>
      <c r="D382" t="s">
        <v>636</v>
      </c>
      <c r="E382" t="s">
        <v>214</v>
      </c>
      <c r="F382" s="96">
        <v>44579</v>
      </c>
      <c r="G382" t="s">
        <v>215</v>
      </c>
    </row>
    <row r="383" spans="1:7" x14ac:dyDescent="0.25">
      <c r="A383" t="s">
        <v>637</v>
      </c>
      <c r="B383">
        <v>379</v>
      </c>
      <c r="C383" s="96">
        <v>44568</v>
      </c>
      <c r="E383" t="s">
        <v>214</v>
      </c>
      <c r="F383" s="96">
        <v>44575</v>
      </c>
      <c r="G383" t="s">
        <v>215</v>
      </c>
    </row>
    <row r="384" spans="1:7" x14ac:dyDescent="0.25">
      <c r="A384" t="s">
        <v>638</v>
      </c>
      <c r="B384">
        <v>380</v>
      </c>
      <c r="C384" s="96">
        <v>44568</v>
      </c>
      <c r="D384" t="s">
        <v>639</v>
      </c>
      <c r="E384" t="s">
        <v>214</v>
      </c>
      <c r="F384" s="96">
        <v>44573</v>
      </c>
      <c r="G384" t="s">
        <v>215</v>
      </c>
    </row>
    <row r="385" spans="1:7" x14ac:dyDescent="0.25">
      <c r="A385" t="s">
        <v>640</v>
      </c>
      <c r="B385">
        <v>381</v>
      </c>
      <c r="C385" s="96">
        <v>44568</v>
      </c>
      <c r="E385" t="s">
        <v>214</v>
      </c>
    </row>
    <row r="386" spans="1:7" x14ac:dyDescent="0.25">
      <c r="A386" t="s">
        <v>641</v>
      </c>
      <c r="B386">
        <v>382</v>
      </c>
      <c r="C386" s="96">
        <v>44569</v>
      </c>
      <c r="E386" t="s">
        <v>214</v>
      </c>
      <c r="F386" s="96">
        <v>44575</v>
      </c>
      <c r="G386" t="s">
        <v>215</v>
      </c>
    </row>
    <row r="387" spans="1:7" x14ac:dyDescent="0.25">
      <c r="A387" t="s">
        <v>642</v>
      </c>
      <c r="B387">
        <v>383</v>
      </c>
      <c r="C387" s="96">
        <v>44569</v>
      </c>
      <c r="E387" t="s">
        <v>214</v>
      </c>
      <c r="F387" s="96">
        <v>44573</v>
      </c>
      <c r="G387" t="s">
        <v>215</v>
      </c>
    </row>
    <row r="388" spans="1:7" x14ac:dyDescent="0.25">
      <c r="A388" t="s">
        <v>643</v>
      </c>
      <c r="B388">
        <v>384</v>
      </c>
      <c r="C388" s="96">
        <v>44569</v>
      </c>
      <c r="D388" t="s">
        <v>361</v>
      </c>
      <c r="E388" t="s">
        <v>214</v>
      </c>
      <c r="F388" s="96">
        <v>44573</v>
      </c>
      <c r="G388" t="s">
        <v>215</v>
      </c>
    </row>
    <row r="389" spans="1:7" x14ac:dyDescent="0.25">
      <c r="A389" t="s">
        <v>644</v>
      </c>
      <c r="B389">
        <v>385</v>
      </c>
      <c r="C389" s="96">
        <v>44569</v>
      </c>
      <c r="D389" t="s">
        <v>645</v>
      </c>
      <c r="E389" t="s">
        <v>214</v>
      </c>
      <c r="F389" s="96">
        <v>44575</v>
      </c>
      <c r="G389" t="s">
        <v>215</v>
      </c>
    </row>
    <row r="390" spans="1:7" x14ac:dyDescent="0.25">
      <c r="A390" t="s">
        <v>646</v>
      </c>
      <c r="B390">
        <v>386</v>
      </c>
      <c r="C390" s="96">
        <v>44569</v>
      </c>
      <c r="D390" t="s">
        <v>645</v>
      </c>
      <c r="E390" t="s">
        <v>214</v>
      </c>
      <c r="F390" s="96">
        <v>44574</v>
      </c>
      <c r="G390" t="s">
        <v>215</v>
      </c>
    </row>
    <row r="391" spans="1:7" x14ac:dyDescent="0.25">
      <c r="A391" t="s">
        <v>647</v>
      </c>
      <c r="B391">
        <v>387</v>
      </c>
      <c r="C391" s="96">
        <v>44569</v>
      </c>
      <c r="E391" t="s">
        <v>214</v>
      </c>
      <c r="F391" s="96">
        <v>44573</v>
      </c>
      <c r="G391" t="s">
        <v>215</v>
      </c>
    </row>
    <row r="392" spans="1:7" x14ac:dyDescent="0.25">
      <c r="A392" t="s">
        <v>648</v>
      </c>
      <c r="B392">
        <v>388</v>
      </c>
      <c r="C392" s="96">
        <v>44569</v>
      </c>
      <c r="E392" t="s">
        <v>214</v>
      </c>
      <c r="F392" s="96">
        <v>44573</v>
      </c>
      <c r="G392" t="s">
        <v>215</v>
      </c>
    </row>
    <row r="393" spans="1:7" x14ac:dyDescent="0.25">
      <c r="A393" t="s">
        <v>649</v>
      </c>
      <c r="B393">
        <v>389</v>
      </c>
      <c r="C393" s="96">
        <v>44569</v>
      </c>
      <c r="E393" t="s">
        <v>214</v>
      </c>
      <c r="F393" s="96">
        <v>44573</v>
      </c>
      <c r="G393" t="s">
        <v>215</v>
      </c>
    </row>
    <row r="394" spans="1:7" x14ac:dyDescent="0.25">
      <c r="A394" t="s">
        <v>650</v>
      </c>
      <c r="B394">
        <v>390</v>
      </c>
      <c r="C394" s="96">
        <v>44572</v>
      </c>
      <c r="E394" t="s">
        <v>214</v>
      </c>
      <c r="F394" s="96">
        <v>44575</v>
      </c>
      <c r="G394" t="s">
        <v>215</v>
      </c>
    </row>
    <row r="395" spans="1:7" x14ac:dyDescent="0.25">
      <c r="A395" t="s">
        <v>651</v>
      </c>
      <c r="B395">
        <v>391</v>
      </c>
      <c r="C395" s="96">
        <v>44572</v>
      </c>
      <c r="D395" t="s">
        <v>575</v>
      </c>
      <c r="E395" t="s">
        <v>214</v>
      </c>
      <c r="F395" s="96">
        <v>44573</v>
      </c>
      <c r="G395" t="s">
        <v>215</v>
      </c>
    </row>
    <row r="396" spans="1:7" x14ac:dyDescent="0.25">
      <c r="A396" t="s">
        <v>652</v>
      </c>
      <c r="B396">
        <v>392</v>
      </c>
      <c r="C396" s="96">
        <v>44572</v>
      </c>
      <c r="E396" t="s">
        <v>214</v>
      </c>
      <c r="F396" s="96">
        <v>44573</v>
      </c>
      <c r="G396" t="s">
        <v>215</v>
      </c>
    </row>
    <row r="397" spans="1:7" x14ac:dyDescent="0.25">
      <c r="A397" t="s">
        <v>653</v>
      </c>
      <c r="B397">
        <v>393</v>
      </c>
      <c r="C397" s="96">
        <v>44572</v>
      </c>
      <c r="E397" t="s">
        <v>214</v>
      </c>
      <c r="F397" s="96">
        <v>44575</v>
      </c>
      <c r="G397" t="s">
        <v>215</v>
      </c>
    </row>
    <row r="398" spans="1:7" x14ac:dyDescent="0.25">
      <c r="A398" t="s">
        <v>654</v>
      </c>
      <c r="B398">
        <v>394</v>
      </c>
      <c r="C398" s="96">
        <v>44572</v>
      </c>
      <c r="E398" t="s">
        <v>214</v>
      </c>
      <c r="F398" s="96">
        <v>44575</v>
      </c>
      <c r="G398" t="s">
        <v>215</v>
      </c>
    </row>
    <row r="399" spans="1:7" x14ac:dyDescent="0.25">
      <c r="A399" t="s">
        <v>655</v>
      </c>
      <c r="B399">
        <v>395</v>
      </c>
      <c r="C399" s="96">
        <v>44572</v>
      </c>
      <c r="E399" t="s">
        <v>214</v>
      </c>
      <c r="F399" s="96">
        <v>44579</v>
      </c>
      <c r="G399" t="s">
        <v>215</v>
      </c>
    </row>
    <row r="400" spans="1:7" x14ac:dyDescent="0.25">
      <c r="A400" t="s">
        <v>656</v>
      </c>
      <c r="B400">
        <v>396</v>
      </c>
      <c r="C400" s="96">
        <v>44572</v>
      </c>
      <c r="E400" t="s">
        <v>214</v>
      </c>
      <c r="F400" s="96">
        <v>44575</v>
      </c>
      <c r="G400" t="s">
        <v>215</v>
      </c>
    </row>
    <row r="401" spans="1:7" x14ac:dyDescent="0.25">
      <c r="A401" t="s">
        <v>657</v>
      </c>
      <c r="B401">
        <v>397</v>
      </c>
      <c r="C401" s="96">
        <v>44572</v>
      </c>
      <c r="D401" t="s">
        <v>658</v>
      </c>
      <c r="E401" t="s">
        <v>214</v>
      </c>
      <c r="F401" s="96">
        <v>44580</v>
      </c>
      <c r="G401" t="s">
        <v>215</v>
      </c>
    </row>
    <row r="402" spans="1:7" x14ac:dyDescent="0.25">
      <c r="A402" t="s">
        <v>659</v>
      </c>
      <c r="B402">
        <v>398</v>
      </c>
      <c r="C402" s="96">
        <v>44572</v>
      </c>
      <c r="E402" t="s">
        <v>214</v>
      </c>
      <c r="F402" s="96">
        <v>44573</v>
      </c>
      <c r="G402" t="s">
        <v>215</v>
      </c>
    </row>
    <row r="403" spans="1:7" x14ac:dyDescent="0.25">
      <c r="A403" t="s">
        <v>660</v>
      </c>
      <c r="B403">
        <v>399</v>
      </c>
      <c r="C403" s="96">
        <v>44572</v>
      </c>
      <c r="E403" t="s">
        <v>214</v>
      </c>
      <c r="F403" s="96">
        <v>44574</v>
      </c>
      <c r="G403" t="s">
        <v>215</v>
      </c>
    </row>
    <row r="404" spans="1:7" x14ac:dyDescent="0.25">
      <c r="A404" t="s">
        <v>661</v>
      </c>
      <c r="B404">
        <v>400</v>
      </c>
      <c r="C404" s="96">
        <v>44572</v>
      </c>
      <c r="D404" t="s">
        <v>662</v>
      </c>
      <c r="E404" t="s">
        <v>214</v>
      </c>
      <c r="F404" s="96">
        <v>44603</v>
      </c>
      <c r="G404" t="s">
        <v>215</v>
      </c>
    </row>
    <row r="405" spans="1:7" x14ac:dyDescent="0.25">
      <c r="A405" t="s">
        <v>663</v>
      </c>
      <c r="B405">
        <v>401</v>
      </c>
      <c r="C405" s="96">
        <v>44572</v>
      </c>
      <c r="E405" t="s">
        <v>214</v>
      </c>
      <c r="F405" s="96">
        <v>44603</v>
      </c>
      <c r="G405" t="s">
        <v>215</v>
      </c>
    </row>
    <row r="406" spans="1:7" x14ac:dyDescent="0.25">
      <c r="A406" t="s">
        <v>664</v>
      </c>
      <c r="B406">
        <v>402</v>
      </c>
      <c r="C406" s="96">
        <v>44572</v>
      </c>
      <c r="E406" t="s">
        <v>214</v>
      </c>
      <c r="F406" s="96">
        <v>44575</v>
      </c>
      <c r="G406" t="s">
        <v>215</v>
      </c>
    </row>
    <row r="407" spans="1:7" x14ac:dyDescent="0.25">
      <c r="A407" t="s">
        <v>665</v>
      </c>
      <c r="B407">
        <v>403</v>
      </c>
      <c r="C407" s="96">
        <v>44572</v>
      </c>
      <c r="E407" t="s">
        <v>214</v>
      </c>
      <c r="F407" s="96">
        <v>44573</v>
      </c>
      <c r="G407" t="s">
        <v>215</v>
      </c>
    </row>
    <row r="408" spans="1:7" x14ac:dyDescent="0.25">
      <c r="A408" t="s">
        <v>666</v>
      </c>
      <c r="B408">
        <v>404</v>
      </c>
      <c r="C408" s="96">
        <v>44572</v>
      </c>
      <c r="E408" t="s">
        <v>214</v>
      </c>
      <c r="F408" s="96">
        <v>44575</v>
      </c>
      <c r="G408" t="s">
        <v>215</v>
      </c>
    </row>
    <row r="409" spans="1:7" x14ac:dyDescent="0.25">
      <c r="A409" t="s">
        <v>667</v>
      </c>
      <c r="B409">
        <v>405</v>
      </c>
      <c r="C409" s="96">
        <v>44572</v>
      </c>
      <c r="E409" t="s">
        <v>214</v>
      </c>
      <c r="F409" s="96">
        <v>44578</v>
      </c>
      <c r="G409" t="s">
        <v>215</v>
      </c>
    </row>
    <row r="410" spans="1:7" x14ac:dyDescent="0.25">
      <c r="A410" t="s">
        <v>668</v>
      </c>
      <c r="B410">
        <v>406</v>
      </c>
      <c r="C410" s="96">
        <v>44572</v>
      </c>
      <c r="D410" t="s">
        <v>669</v>
      </c>
      <c r="E410" t="s">
        <v>214</v>
      </c>
      <c r="F410" s="96">
        <v>44573</v>
      </c>
      <c r="G410" t="s">
        <v>215</v>
      </c>
    </row>
    <row r="411" spans="1:7" x14ac:dyDescent="0.25">
      <c r="A411" t="s">
        <v>670</v>
      </c>
      <c r="B411">
        <v>407</v>
      </c>
      <c r="C411" s="96">
        <v>44572</v>
      </c>
      <c r="E411" t="s">
        <v>214</v>
      </c>
      <c r="F411" s="96">
        <v>44575</v>
      </c>
      <c r="G411" t="s">
        <v>215</v>
      </c>
    </row>
    <row r="412" spans="1:7" x14ac:dyDescent="0.25">
      <c r="A412" t="s">
        <v>671</v>
      </c>
      <c r="B412">
        <v>408</v>
      </c>
      <c r="C412" s="96">
        <v>44572</v>
      </c>
      <c r="E412" t="s">
        <v>214</v>
      </c>
      <c r="F412" s="96">
        <v>44573</v>
      </c>
      <c r="G412" t="s">
        <v>215</v>
      </c>
    </row>
    <row r="413" spans="1:7" x14ac:dyDescent="0.25">
      <c r="A413" t="s">
        <v>672</v>
      </c>
      <c r="B413">
        <v>409</v>
      </c>
      <c r="C413" s="96">
        <v>44572</v>
      </c>
      <c r="E413" t="s">
        <v>214</v>
      </c>
      <c r="F413" s="96">
        <v>44575</v>
      </c>
      <c r="G413" t="s">
        <v>215</v>
      </c>
    </row>
    <row r="414" spans="1:7" x14ac:dyDescent="0.25">
      <c r="A414" t="s">
        <v>673</v>
      </c>
      <c r="B414">
        <v>410</v>
      </c>
      <c r="C414" s="96">
        <v>44572</v>
      </c>
      <c r="E414" t="s">
        <v>214</v>
      </c>
      <c r="F414" s="96">
        <v>44575</v>
      </c>
      <c r="G414" t="s">
        <v>215</v>
      </c>
    </row>
    <row r="415" spans="1:7" x14ac:dyDescent="0.25">
      <c r="A415" t="s">
        <v>674</v>
      </c>
      <c r="B415">
        <v>411</v>
      </c>
      <c r="C415" s="96">
        <v>44572</v>
      </c>
      <c r="D415" t="s">
        <v>675</v>
      </c>
      <c r="E415" t="s">
        <v>214</v>
      </c>
      <c r="F415" s="96">
        <v>44573</v>
      </c>
      <c r="G415" t="s">
        <v>215</v>
      </c>
    </row>
    <row r="416" spans="1:7" x14ac:dyDescent="0.25">
      <c r="A416" t="s">
        <v>676</v>
      </c>
      <c r="B416">
        <v>412</v>
      </c>
      <c r="C416" s="96">
        <v>44572</v>
      </c>
      <c r="D416" t="s">
        <v>677</v>
      </c>
      <c r="E416" t="s">
        <v>214</v>
      </c>
      <c r="F416" s="96">
        <v>44574</v>
      </c>
      <c r="G416" t="s">
        <v>215</v>
      </c>
    </row>
    <row r="417" spans="1:7" x14ac:dyDescent="0.25">
      <c r="A417" t="s">
        <v>678</v>
      </c>
      <c r="B417">
        <v>413</v>
      </c>
      <c r="C417" s="96">
        <v>44572</v>
      </c>
      <c r="E417" t="s">
        <v>214</v>
      </c>
      <c r="F417" s="96">
        <v>44573</v>
      </c>
      <c r="G417" t="s">
        <v>215</v>
      </c>
    </row>
    <row r="418" spans="1:7" x14ac:dyDescent="0.25">
      <c r="A418" t="s">
        <v>679</v>
      </c>
      <c r="B418">
        <v>414</v>
      </c>
      <c r="C418" s="96">
        <v>44572</v>
      </c>
      <c r="D418" t="s">
        <v>680</v>
      </c>
      <c r="E418" t="s">
        <v>214</v>
      </c>
      <c r="F418" s="96">
        <v>44575</v>
      </c>
      <c r="G418" t="s">
        <v>215</v>
      </c>
    </row>
    <row r="419" spans="1:7" x14ac:dyDescent="0.25">
      <c r="A419" t="s">
        <v>681</v>
      </c>
      <c r="B419">
        <v>415</v>
      </c>
      <c r="C419" s="96">
        <v>44572</v>
      </c>
      <c r="E419" t="s">
        <v>214</v>
      </c>
      <c r="F419" s="96">
        <v>44574</v>
      </c>
      <c r="G419" t="s">
        <v>215</v>
      </c>
    </row>
    <row r="420" spans="1:7" x14ac:dyDescent="0.25">
      <c r="A420" t="s">
        <v>682</v>
      </c>
      <c r="B420">
        <v>416</v>
      </c>
      <c r="C420" s="96">
        <v>44572</v>
      </c>
      <c r="E420" t="s">
        <v>214</v>
      </c>
      <c r="F420" s="96">
        <v>44574</v>
      </c>
      <c r="G420" t="s">
        <v>215</v>
      </c>
    </row>
    <row r="421" spans="1:7" x14ac:dyDescent="0.25">
      <c r="A421" t="s">
        <v>683</v>
      </c>
      <c r="B421">
        <v>417</v>
      </c>
      <c r="C421" s="96">
        <v>44572</v>
      </c>
      <c r="E421" t="s">
        <v>214</v>
      </c>
      <c r="F421" s="96">
        <v>44573</v>
      </c>
      <c r="G421" t="s">
        <v>215</v>
      </c>
    </row>
    <row r="422" spans="1:7" x14ac:dyDescent="0.25">
      <c r="A422" t="s">
        <v>684</v>
      </c>
      <c r="B422">
        <v>418</v>
      </c>
      <c r="C422" s="96">
        <v>44572</v>
      </c>
      <c r="E422" t="s">
        <v>214</v>
      </c>
      <c r="F422" s="96">
        <v>44573</v>
      </c>
      <c r="G422" t="s">
        <v>215</v>
      </c>
    </row>
    <row r="423" spans="1:7" x14ac:dyDescent="0.25">
      <c r="A423" t="s">
        <v>685</v>
      </c>
      <c r="B423">
        <v>419</v>
      </c>
      <c r="C423" s="96">
        <v>44572</v>
      </c>
      <c r="D423" t="s">
        <v>686</v>
      </c>
      <c r="E423" t="s">
        <v>214</v>
      </c>
      <c r="F423" s="96">
        <v>44581</v>
      </c>
      <c r="G423" t="s">
        <v>215</v>
      </c>
    </row>
    <row r="424" spans="1:7" x14ac:dyDescent="0.25">
      <c r="A424" t="s">
        <v>687</v>
      </c>
      <c r="B424">
        <v>420</v>
      </c>
      <c r="C424" s="96">
        <v>44572</v>
      </c>
      <c r="E424" t="s">
        <v>214</v>
      </c>
      <c r="F424" s="96">
        <v>44573</v>
      </c>
      <c r="G424" t="s">
        <v>215</v>
      </c>
    </row>
    <row r="425" spans="1:7" x14ac:dyDescent="0.25">
      <c r="A425" t="s">
        <v>688</v>
      </c>
      <c r="B425">
        <v>421</v>
      </c>
      <c r="C425" s="96">
        <v>44572</v>
      </c>
      <c r="E425" t="s">
        <v>214</v>
      </c>
      <c r="F425" s="96">
        <v>44573</v>
      </c>
      <c r="G425" t="s">
        <v>215</v>
      </c>
    </row>
    <row r="426" spans="1:7" x14ac:dyDescent="0.25">
      <c r="A426" t="s">
        <v>689</v>
      </c>
      <c r="B426">
        <v>422</v>
      </c>
      <c r="C426" s="96">
        <v>44572</v>
      </c>
      <c r="D426" t="s">
        <v>361</v>
      </c>
      <c r="E426" t="s">
        <v>214</v>
      </c>
      <c r="F426" s="96">
        <v>44573</v>
      </c>
      <c r="G426" t="s">
        <v>215</v>
      </c>
    </row>
    <row r="427" spans="1:7" x14ac:dyDescent="0.25">
      <c r="A427" t="s">
        <v>690</v>
      </c>
      <c r="B427">
        <v>423</v>
      </c>
      <c r="C427" s="96">
        <v>44572</v>
      </c>
      <c r="E427" t="s">
        <v>214</v>
      </c>
      <c r="F427" s="96">
        <v>44592</v>
      </c>
      <c r="G427" t="s">
        <v>215</v>
      </c>
    </row>
    <row r="428" spans="1:7" x14ac:dyDescent="0.25">
      <c r="A428" t="s">
        <v>691</v>
      </c>
      <c r="B428">
        <v>424</v>
      </c>
      <c r="C428" s="96">
        <v>44572</v>
      </c>
      <c r="E428" t="s">
        <v>214</v>
      </c>
      <c r="F428" s="96">
        <v>44573</v>
      </c>
      <c r="G428" t="s">
        <v>215</v>
      </c>
    </row>
    <row r="429" spans="1:7" x14ac:dyDescent="0.25">
      <c r="A429" t="s">
        <v>692</v>
      </c>
      <c r="B429">
        <v>425</v>
      </c>
      <c r="C429" s="96">
        <v>44572</v>
      </c>
      <c r="D429" t="s">
        <v>217</v>
      </c>
      <c r="E429" t="s">
        <v>214</v>
      </c>
      <c r="F429" s="96">
        <v>44575</v>
      </c>
      <c r="G429" t="s">
        <v>215</v>
      </c>
    </row>
    <row r="430" spans="1:7" x14ac:dyDescent="0.25">
      <c r="A430" t="s">
        <v>693</v>
      </c>
      <c r="B430">
        <v>426</v>
      </c>
      <c r="C430" s="96">
        <v>44572</v>
      </c>
      <c r="E430" t="s">
        <v>214</v>
      </c>
      <c r="F430" s="96">
        <v>44580</v>
      </c>
      <c r="G430" t="s">
        <v>215</v>
      </c>
    </row>
    <row r="431" spans="1:7" x14ac:dyDescent="0.25">
      <c r="A431" t="s">
        <v>694</v>
      </c>
      <c r="B431">
        <v>427</v>
      </c>
      <c r="C431" s="96">
        <v>44572</v>
      </c>
      <c r="E431" t="s">
        <v>214</v>
      </c>
      <c r="F431" s="96">
        <v>44573</v>
      </c>
      <c r="G431" t="s">
        <v>215</v>
      </c>
    </row>
    <row r="432" spans="1:7" x14ac:dyDescent="0.25">
      <c r="A432" t="s">
        <v>695</v>
      </c>
      <c r="B432">
        <v>428</v>
      </c>
      <c r="C432" s="96">
        <v>44572</v>
      </c>
      <c r="E432" t="s">
        <v>214</v>
      </c>
      <c r="F432" s="96">
        <v>44574</v>
      </c>
      <c r="G432" t="s">
        <v>215</v>
      </c>
    </row>
    <row r="433" spans="1:7" x14ac:dyDescent="0.25">
      <c r="A433" t="s">
        <v>696</v>
      </c>
      <c r="B433">
        <v>429</v>
      </c>
      <c r="C433" s="96">
        <v>44572</v>
      </c>
      <c r="E433" t="s">
        <v>214</v>
      </c>
      <c r="F433" s="96">
        <v>44579</v>
      </c>
      <c r="G433" t="s">
        <v>215</v>
      </c>
    </row>
    <row r="434" spans="1:7" x14ac:dyDescent="0.25">
      <c r="A434" t="s">
        <v>697</v>
      </c>
      <c r="B434">
        <v>430</v>
      </c>
      <c r="C434" s="96">
        <v>44572</v>
      </c>
      <c r="D434" t="s">
        <v>698</v>
      </c>
      <c r="E434" t="s">
        <v>214</v>
      </c>
      <c r="F434" s="96">
        <v>44578</v>
      </c>
      <c r="G434" t="s">
        <v>215</v>
      </c>
    </row>
    <row r="435" spans="1:7" x14ac:dyDescent="0.25">
      <c r="A435" t="s">
        <v>699</v>
      </c>
      <c r="B435">
        <v>431</v>
      </c>
      <c r="C435" s="96">
        <v>44572</v>
      </c>
      <c r="E435" t="s">
        <v>214</v>
      </c>
      <c r="F435" s="96">
        <v>44573</v>
      </c>
      <c r="G435" t="s">
        <v>215</v>
      </c>
    </row>
    <row r="436" spans="1:7" x14ac:dyDescent="0.25">
      <c r="A436" t="s">
        <v>700</v>
      </c>
      <c r="B436">
        <v>432</v>
      </c>
      <c r="C436" s="96">
        <v>44572</v>
      </c>
      <c r="E436" t="s">
        <v>214</v>
      </c>
      <c r="F436" s="96">
        <v>44573</v>
      </c>
      <c r="G436" t="s">
        <v>215</v>
      </c>
    </row>
    <row r="437" spans="1:7" x14ac:dyDescent="0.25">
      <c r="A437" t="s">
        <v>701</v>
      </c>
      <c r="B437">
        <v>433</v>
      </c>
      <c r="C437" s="96">
        <v>44572</v>
      </c>
      <c r="D437" t="s">
        <v>487</v>
      </c>
      <c r="E437" t="s">
        <v>214</v>
      </c>
      <c r="F437" s="96">
        <v>44574</v>
      </c>
      <c r="G437" t="s">
        <v>215</v>
      </c>
    </row>
    <row r="438" spans="1:7" x14ac:dyDescent="0.25">
      <c r="A438" t="s">
        <v>702</v>
      </c>
      <c r="B438">
        <v>434</v>
      </c>
      <c r="C438" s="96">
        <v>44572</v>
      </c>
      <c r="E438" t="s">
        <v>214</v>
      </c>
      <c r="F438" s="96">
        <v>44574</v>
      </c>
      <c r="G438" t="s">
        <v>215</v>
      </c>
    </row>
    <row r="439" spans="1:7" x14ac:dyDescent="0.25">
      <c r="A439" t="s">
        <v>703</v>
      </c>
      <c r="B439">
        <v>435</v>
      </c>
      <c r="C439" s="96">
        <v>44572</v>
      </c>
      <c r="D439" t="s">
        <v>487</v>
      </c>
      <c r="E439" t="s">
        <v>214</v>
      </c>
      <c r="F439" s="96">
        <v>44574</v>
      </c>
      <c r="G439" t="s">
        <v>215</v>
      </c>
    </row>
    <row r="440" spans="1:7" x14ac:dyDescent="0.25">
      <c r="A440" t="s">
        <v>704</v>
      </c>
      <c r="B440">
        <v>436</v>
      </c>
      <c r="C440" s="96">
        <v>44572</v>
      </c>
      <c r="E440" t="s">
        <v>214</v>
      </c>
      <c r="F440" s="96">
        <v>44574</v>
      </c>
      <c r="G440" t="s">
        <v>215</v>
      </c>
    </row>
    <row r="441" spans="1:7" x14ac:dyDescent="0.25">
      <c r="A441" t="s">
        <v>705</v>
      </c>
      <c r="B441">
        <v>437</v>
      </c>
      <c r="C441" s="96">
        <v>44572</v>
      </c>
      <c r="D441" t="s">
        <v>367</v>
      </c>
      <c r="E441" t="s">
        <v>214</v>
      </c>
    </row>
    <row r="442" spans="1:7" x14ac:dyDescent="0.25">
      <c r="A442" t="s">
        <v>706</v>
      </c>
      <c r="B442">
        <v>438</v>
      </c>
      <c r="C442" s="96">
        <v>44572</v>
      </c>
      <c r="E442" t="s">
        <v>214</v>
      </c>
      <c r="F442" s="96">
        <v>44573</v>
      </c>
      <c r="G442" t="s">
        <v>215</v>
      </c>
    </row>
    <row r="443" spans="1:7" x14ac:dyDescent="0.25">
      <c r="A443" t="s">
        <v>707</v>
      </c>
      <c r="B443">
        <v>439</v>
      </c>
      <c r="C443" s="96">
        <v>44572</v>
      </c>
      <c r="D443" t="s">
        <v>708</v>
      </c>
      <c r="E443" t="s">
        <v>214</v>
      </c>
      <c r="F443" s="96">
        <v>44574</v>
      </c>
      <c r="G443" t="s">
        <v>215</v>
      </c>
    </row>
    <row r="444" spans="1:7" x14ac:dyDescent="0.25">
      <c r="A444" t="s">
        <v>709</v>
      </c>
      <c r="B444">
        <v>440</v>
      </c>
      <c r="C444" s="96">
        <v>44572</v>
      </c>
      <c r="D444" t="s">
        <v>710</v>
      </c>
      <c r="E444" t="s">
        <v>214</v>
      </c>
      <c r="F444" s="96">
        <v>44582</v>
      </c>
      <c r="G444" t="s">
        <v>215</v>
      </c>
    </row>
    <row r="445" spans="1:7" x14ac:dyDescent="0.25">
      <c r="A445" t="s">
        <v>711</v>
      </c>
      <c r="B445">
        <v>441</v>
      </c>
      <c r="C445" s="96">
        <v>44573</v>
      </c>
      <c r="E445" t="s">
        <v>214</v>
      </c>
      <c r="F445" s="96">
        <v>44574</v>
      </c>
      <c r="G445" t="s">
        <v>215</v>
      </c>
    </row>
    <row r="446" spans="1:7" x14ac:dyDescent="0.25">
      <c r="A446" t="s">
        <v>712</v>
      </c>
      <c r="B446">
        <v>442</v>
      </c>
      <c r="C446" s="96">
        <v>44573</v>
      </c>
      <c r="E446" t="s">
        <v>214</v>
      </c>
      <c r="F446" s="96">
        <v>44579</v>
      </c>
      <c r="G446" t="s">
        <v>215</v>
      </c>
    </row>
    <row r="447" spans="1:7" x14ac:dyDescent="0.25">
      <c r="A447" t="s">
        <v>713</v>
      </c>
      <c r="B447">
        <v>443</v>
      </c>
      <c r="C447" s="96">
        <v>44573</v>
      </c>
      <c r="E447" t="s">
        <v>214</v>
      </c>
      <c r="F447" s="96">
        <v>44578</v>
      </c>
      <c r="G447" t="s">
        <v>215</v>
      </c>
    </row>
    <row r="448" spans="1:7" x14ac:dyDescent="0.25">
      <c r="A448" t="s">
        <v>714</v>
      </c>
      <c r="B448">
        <v>444</v>
      </c>
      <c r="C448" s="96">
        <v>44573</v>
      </c>
      <c r="E448" t="s">
        <v>214</v>
      </c>
      <c r="F448" s="96">
        <v>44574</v>
      </c>
      <c r="G448" t="s">
        <v>215</v>
      </c>
    </row>
    <row r="449" spans="1:7" x14ac:dyDescent="0.25">
      <c r="A449" t="s">
        <v>715</v>
      </c>
      <c r="B449">
        <v>445</v>
      </c>
      <c r="C449" s="96">
        <v>44573</v>
      </c>
      <c r="D449" t="s">
        <v>367</v>
      </c>
      <c r="E449" t="s">
        <v>214</v>
      </c>
      <c r="F449" s="96">
        <v>44591</v>
      </c>
      <c r="G449" t="s">
        <v>215</v>
      </c>
    </row>
    <row r="450" spans="1:7" x14ac:dyDescent="0.25">
      <c r="A450" t="s">
        <v>716</v>
      </c>
      <c r="B450">
        <v>446</v>
      </c>
      <c r="C450" s="96">
        <v>44573</v>
      </c>
      <c r="D450" t="s">
        <v>367</v>
      </c>
      <c r="E450" t="s">
        <v>214</v>
      </c>
      <c r="F450" s="96">
        <v>44591</v>
      </c>
      <c r="G450" t="s">
        <v>215</v>
      </c>
    </row>
    <row r="451" spans="1:7" x14ac:dyDescent="0.25">
      <c r="A451" t="s">
        <v>717</v>
      </c>
      <c r="B451">
        <v>447</v>
      </c>
      <c r="C451" s="96">
        <v>44573</v>
      </c>
      <c r="E451" t="s">
        <v>214</v>
      </c>
      <c r="F451" s="96">
        <v>44574</v>
      </c>
      <c r="G451" t="s">
        <v>215</v>
      </c>
    </row>
    <row r="452" spans="1:7" x14ac:dyDescent="0.25">
      <c r="A452" t="s">
        <v>718</v>
      </c>
      <c r="B452">
        <v>448</v>
      </c>
      <c r="C452" s="96">
        <v>44573</v>
      </c>
      <c r="D452" t="s">
        <v>719</v>
      </c>
      <c r="E452" t="s">
        <v>214</v>
      </c>
      <c r="F452" s="96">
        <v>44574</v>
      </c>
      <c r="G452" t="s">
        <v>215</v>
      </c>
    </row>
    <row r="453" spans="1:7" x14ac:dyDescent="0.25">
      <c r="A453" t="s">
        <v>720</v>
      </c>
      <c r="B453">
        <v>449</v>
      </c>
      <c r="C453" s="96">
        <v>44573</v>
      </c>
      <c r="D453" t="s">
        <v>222</v>
      </c>
      <c r="E453" t="s">
        <v>214</v>
      </c>
      <c r="F453" s="96">
        <v>44574</v>
      </c>
      <c r="G453" t="s">
        <v>215</v>
      </c>
    </row>
    <row r="454" spans="1:7" x14ac:dyDescent="0.25">
      <c r="A454" t="s">
        <v>721</v>
      </c>
      <c r="B454">
        <v>450</v>
      </c>
      <c r="C454" s="96">
        <v>44573</v>
      </c>
      <c r="E454" t="s">
        <v>214</v>
      </c>
      <c r="F454" s="96">
        <v>44574</v>
      </c>
      <c r="G454" t="s">
        <v>215</v>
      </c>
    </row>
    <row r="455" spans="1:7" x14ac:dyDescent="0.25">
      <c r="A455" t="s">
        <v>722</v>
      </c>
      <c r="B455">
        <v>451</v>
      </c>
      <c r="C455" s="96">
        <v>44573</v>
      </c>
      <c r="E455" t="s">
        <v>214</v>
      </c>
      <c r="F455" s="96">
        <v>44578</v>
      </c>
      <c r="G455" t="s">
        <v>215</v>
      </c>
    </row>
    <row r="456" spans="1:7" x14ac:dyDescent="0.25">
      <c r="A456" t="s">
        <v>723</v>
      </c>
      <c r="B456">
        <v>452</v>
      </c>
      <c r="C456" s="96">
        <v>44573</v>
      </c>
      <c r="D456" t="s">
        <v>724</v>
      </c>
      <c r="E456" t="s">
        <v>214</v>
      </c>
      <c r="F456" s="96">
        <v>44592</v>
      </c>
      <c r="G456" t="s">
        <v>215</v>
      </c>
    </row>
    <row r="457" spans="1:7" x14ac:dyDescent="0.25">
      <c r="A457" t="s">
        <v>725</v>
      </c>
      <c r="B457">
        <v>453</v>
      </c>
      <c r="C457" s="96">
        <v>44573</v>
      </c>
      <c r="E457" t="s">
        <v>214</v>
      </c>
      <c r="F457" s="96">
        <v>44592</v>
      </c>
      <c r="G457" t="s">
        <v>215</v>
      </c>
    </row>
    <row r="458" spans="1:7" x14ac:dyDescent="0.25">
      <c r="A458" t="s">
        <v>726</v>
      </c>
      <c r="B458">
        <v>454</v>
      </c>
      <c r="C458" s="96">
        <v>44573</v>
      </c>
      <c r="E458" t="s">
        <v>214</v>
      </c>
      <c r="F458" s="96">
        <v>44575</v>
      </c>
      <c r="G458" t="s">
        <v>215</v>
      </c>
    </row>
    <row r="459" spans="1:7" x14ac:dyDescent="0.25">
      <c r="A459" t="s">
        <v>727</v>
      </c>
      <c r="B459">
        <v>455</v>
      </c>
      <c r="C459" s="96">
        <v>44573</v>
      </c>
      <c r="E459" t="s">
        <v>214</v>
      </c>
      <c r="F459" s="96">
        <v>44575</v>
      </c>
      <c r="G459" t="s">
        <v>215</v>
      </c>
    </row>
    <row r="460" spans="1:7" x14ac:dyDescent="0.25">
      <c r="A460" t="s">
        <v>728</v>
      </c>
      <c r="B460">
        <v>456</v>
      </c>
      <c r="C460" s="96">
        <v>44573</v>
      </c>
      <c r="E460" t="s">
        <v>214</v>
      </c>
      <c r="F460" s="96">
        <v>44574</v>
      </c>
      <c r="G460" t="s">
        <v>215</v>
      </c>
    </row>
    <row r="461" spans="1:7" x14ac:dyDescent="0.25">
      <c r="A461" t="s">
        <v>729</v>
      </c>
      <c r="B461">
        <v>457</v>
      </c>
      <c r="C461" s="96">
        <v>44573</v>
      </c>
      <c r="E461" t="s">
        <v>214</v>
      </c>
      <c r="F461" s="96">
        <v>44574</v>
      </c>
      <c r="G461" t="s">
        <v>215</v>
      </c>
    </row>
    <row r="462" spans="1:7" x14ac:dyDescent="0.25">
      <c r="A462" t="s">
        <v>730</v>
      </c>
      <c r="B462">
        <v>458</v>
      </c>
      <c r="C462" s="96">
        <v>44573</v>
      </c>
      <c r="E462" t="s">
        <v>214</v>
      </c>
      <c r="F462" s="96">
        <v>44574</v>
      </c>
      <c r="G462" t="s">
        <v>215</v>
      </c>
    </row>
    <row r="463" spans="1:7" x14ac:dyDescent="0.25">
      <c r="A463" t="s">
        <v>731</v>
      </c>
      <c r="B463">
        <v>459</v>
      </c>
      <c r="C463" s="96">
        <v>44573</v>
      </c>
      <c r="E463" t="s">
        <v>214</v>
      </c>
      <c r="F463" s="96">
        <v>44574</v>
      </c>
      <c r="G463" t="s">
        <v>215</v>
      </c>
    </row>
    <row r="464" spans="1:7" x14ac:dyDescent="0.25">
      <c r="A464" t="s">
        <v>732</v>
      </c>
      <c r="B464">
        <v>460</v>
      </c>
      <c r="C464" s="96">
        <v>44573</v>
      </c>
      <c r="E464" t="s">
        <v>214</v>
      </c>
      <c r="F464" s="96">
        <v>44574</v>
      </c>
      <c r="G464" t="s">
        <v>215</v>
      </c>
    </row>
    <row r="465" spans="1:7" x14ac:dyDescent="0.25">
      <c r="A465" t="s">
        <v>733</v>
      </c>
      <c r="B465">
        <v>461</v>
      </c>
      <c r="C465" s="96">
        <v>44573</v>
      </c>
      <c r="E465" t="s">
        <v>214</v>
      </c>
      <c r="F465" s="96">
        <v>44574</v>
      </c>
      <c r="G465" t="s">
        <v>215</v>
      </c>
    </row>
    <row r="466" spans="1:7" x14ac:dyDescent="0.25">
      <c r="A466" t="s">
        <v>734</v>
      </c>
      <c r="B466">
        <v>462</v>
      </c>
      <c r="C466" s="96">
        <v>44573</v>
      </c>
      <c r="D466" t="s">
        <v>735</v>
      </c>
      <c r="E466" t="s">
        <v>214</v>
      </c>
      <c r="F466" s="96">
        <v>44574</v>
      </c>
      <c r="G466" t="s">
        <v>215</v>
      </c>
    </row>
    <row r="467" spans="1:7" x14ac:dyDescent="0.25">
      <c r="A467" t="s">
        <v>736</v>
      </c>
      <c r="B467">
        <v>463</v>
      </c>
      <c r="C467" s="96">
        <v>44573</v>
      </c>
      <c r="E467" t="s">
        <v>214</v>
      </c>
      <c r="F467" s="96">
        <v>44603</v>
      </c>
      <c r="G467" t="s">
        <v>215</v>
      </c>
    </row>
    <row r="468" spans="1:7" x14ac:dyDescent="0.25">
      <c r="A468" t="s">
        <v>737</v>
      </c>
      <c r="B468">
        <v>464</v>
      </c>
      <c r="C468" s="96">
        <v>44573</v>
      </c>
      <c r="E468" t="s">
        <v>214</v>
      </c>
      <c r="F468" s="96">
        <v>44573</v>
      </c>
      <c r="G468" t="s">
        <v>215</v>
      </c>
    </row>
    <row r="469" spans="1:7" x14ac:dyDescent="0.25">
      <c r="A469" t="s">
        <v>738</v>
      </c>
      <c r="B469">
        <v>465</v>
      </c>
      <c r="C469" s="96">
        <v>44573</v>
      </c>
      <c r="D469" t="s">
        <v>739</v>
      </c>
      <c r="E469" t="s">
        <v>214</v>
      </c>
      <c r="F469" s="96">
        <v>44574</v>
      </c>
      <c r="G469" t="s">
        <v>215</v>
      </c>
    </row>
    <row r="470" spans="1:7" x14ac:dyDescent="0.25">
      <c r="A470" t="s">
        <v>740</v>
      </c>
      <c r="B470">
        <v>466</v>
      </c>
      <c r="C470" s="96">
        <v>44573</v>
      </c>
      <c r="D470" t="s">
        <v>739</v>
      </c>
      <c r="E470" t="s">
        <v>214</v>
      </c>
      <c r="F470" s="96">
        <v>44574</v>
      </c>
      <c r="G470" t="s">
        <v>215</v>
      </c>
    </row>
    <row r="471" spans="1:7" x14ac:dyDescent="0.25">
      <c r="A471" t="s">
        <v>741</v>
      </c>
      <c r="B471">
        <v>467</v>
      </c>
      <c r="C471" s="96">
        <v>44573</v>
      </c>
      <c r="E471" t="s">
        <v>214</v>
      </c>
      <c r="F471" s="96">
        <v>44575</v>
      </c>
      <c r="G471" t="s">
        <v>215</v>
      </c>
    </row>
    <row r="472" spans="1:7" x14ac:dyDescent="0.25">
      <c r="A472" t="s">
        <v>742</v>
      </c>
      <c r="B472">
        <v>468</v>
      </c>
      <c r="C472" s="96">
        <v>44573</v>
      </c>
      <c r="D472" t="s">
        <v>367</v>
      </c>
      <c r="E472" t="s">
        <v>214</v>
      </c>
      <c r="F472" s="96">
        <v>44601</v>
      </c>
      <c r="G472" t="s">
        <v>215</v>
      </c>
    </row>
    <row r="473" spans="1:7" x14ac:dyDescent="0.25">
      <c r="A473" t="s">
        <v>743</v>
      </c>
      <c r="B473">
        <v>469</v>
      </c>
      <c r="C473" s="96">
        <v>44573</v>
      </c>
      <c r="E473" t="s">
        <v>214</v>
      </c>
    </row>
    <row r="474" spans="1:7" x14ac:dyDescent="0.25">
      <c r="A474" t="s">
        <v>744</v>
      </c>
      <c r="B474">
        <v>470</v>
      </c>
      <c r="C474" s="96">
        <v>44573</v>
      </c>
      <c r="E474" t="s">
        <v>214</v>
      </c>
      <c r="F474" s="96">
        <v>44575</v>
      </c>
      <c r="G474" t="s">
        <v>215</v>
      </c>
    </row>
    <row r="475" spans="1:7" x14ac:dyDescent="0.25">
      <c r="A475" t="s">
        <v>745</v>
      </c>
      <c r="B475">
        <v>471</v>
      </c>
      <c r="C475" s="96">
        <v>44573</v>
      </c>
      <c r="D475" t="s">
        <v>746</v>
      </c>
      <c r="E475" t="s">
        <v>214</v>
      </c>
      <c r="F475" s="96">
        <v>44573</v>
      </c>
      <c r="G475" t="s">
        <v>215</v>
      </c>
    </row>
    <row r="476" spans="1:7" x14ac:dyDescent="0.25">
      <c r="A476" t="s">
        <v>747</v>
      </c>
      <c r="B476">
        <v>472</v>
      </c>
      <c r="C476" s="96">
        <v>44573</v>
      </c>
      <c r="E476" t="s">
        <v>214</v>
      </c>
      <c r="F476" s="96">
        <v>44575</v>
      </c>
      <c r="G476" t="s">
        <v>215</v>
      </c>
    </row>
    <row r="477" spans="1:7" x14ac:dyDescent="0.25">
      <c r="A477" t="s">
        <v>748</v>
      </c>
      <c r="B477">
        <v>473</v>
      </c>
      <c r="C477" s="96">
        <v>44573</v>
      </c>
      <c r="E477" t="s">
        <v>214</v>
      </c>
      <c r="F477" s="96">
        <v>44574</v>
      </c>
      <c r="G477" t="s">
        <v>215</v>
      </c>
    </row>
    <row r="478" spans="1:7" x14ac:dyDescent="0.25">
      <c r="A478" t="s">
        <v>749</v>
      </c>
      <c r="B478">
        <v>474</v>
      </c>
      <c r="C478" s="96">
        <v>44573</v>
      </c>
      <c r="E478" t="s">
        <v>214</v>
      </c>
      <c r="F478" s="96">
        <v>44574</v>
      </c>
      <c r="G478" t="s">
        <v>215</v>
      </c>
    </row>
    <row r="479" spans="1:7" x14ac:dyDescent="0.25">
      <c r="A479" t="s">
        <v>750</v>
      </c>
      <c r="B479">
        <v>475</v>
      </c>
      <c r="C479" s="96">
        <v>44573</v>
      </c>
      <c r="E479" t="s">
        <v>214</v>
      </c>
      <c r="F479" s="96">
        <v>44574</v>
      </c>
      <c r="G479" t="s">
        <v>215</v>
      </c>
    </row>
    <row r="480" spans="1:7" x14ac:dyDescent="0.25">
      <c r="A480" t="s">
        <v>751</v>
      </c>
      <c r="B480">
        <v>476</v>
      </c>
      <c r="C480" s="96">
        <v>44573</v>
      </c>
      <c r="E480" t="s">
        <v>214</v>
      </c>
      <c r="F480" s="96">
        <v>44573</v>
      </c>
      <c r="G480" t="s">
        <v>215</v>
      </c>
    </row>
    <row r="481" spans="1:7" x14ac:dyDescent="0.25">
      <c r="A481" t="s">
        <v>752</v>
      </c>
      <c r="B481">
        <v>477</v>
      </c>
      <c r="C481" s="96">
        <v>44573</v>
      </c>
      <c r="E481" t="s">
        <v>214</v>
      </c>
      <c r="F481" s="96">
        <v>44581</v>
      </c>
      <c r="G481" t="s">
        <v>215</v>
      </c>
    </row>
    <row r="482" spans="1:7" x14ac:dyDescent="0.25">
      <c r="A482" t="s">
        <v>753</v>
      </c>
      <c r="B482">
        <v>478</v>
      </c>
      <c r="C482" s="96">
        <v>44573</v>
      </c>
      <c r="E482" t="s">
        <v>214</v>
      </c>
      <c r="F482" s="96">
        <v>44575</v>
      </c>
      <c r="G482" t="s">
        <v>215</v>
      </c>
    </row>
    <row r="483" spans="1:7" x14ac:dyDescent="0.25">
      <c r="A483" t="s">
        <v>754</v>
      </c>
      <c r="B483">
        <v>479</v>
      </c>
      <c r="C483" s="96">
        <v>44573</v>
      </c>
      <c r="D483" t="s">
        <v>719</v>
      </c>
      <c r="E483" t="s">
        <v>214</v>
      </c>
      <c r="F483" s="96">
        <v>44575</v>
      </c>
      <c r="G483" t="s">
        <v>215</v>
      </c>
    </row>
    <row r="484" spans="1:7" x14ac:dyDescent="0.25">
      <c r="A484" t="s">
        <v>755</v>
      </c>
      <c r="B484">
        <v>480</v>
      </c>
      <c r="C484" s="96">
        <v>44573</v>
      </c>
      <c r="D484" t="s">
        <v>367</v>
      </c>
      <c r="E484" t="s">
        <v>214</v>
      </c>
      <c r="F484" s="96">
        <v>44591</v>
      </c>
      <c r="G484" t="s">
        <v>215</v>
      </c>
    </row>
    <row r="485" spans="1:7" x14ac:dyDescent="0.25">
      <c r="A485" t="s">
        <v>756</v>
      </c>
      <c r="B485">
        <v>481</v>
      </c>
      <c r="C485" s="96">
        <v>44573</v>
      </c>
      <c r="E485" t="s">
        <v>214</v>
      </c>
      <c r="F485" s="96">
        <v>44575</v>
      </c>
      <c r="G485" t="s">
        <v>215</v>
      </c>
    </row>
    <row r="486" spans="1:7" x14ac:dyDescent="0.25">
      <c r="A486" t="s">
        <v>757</v>
      </c>
      <c r="B486">
        <v>482</v>
      </c>
      <c r="C486" s="96">
        <v>44573</v>
      </c>
      <c r="E486" t="s">
        <v>214</v>
      </c>
      <c r="F486" s="96">
        <v>44575</v>
      </c>
      <c r="G486" t="s">
        <v>215</v>
      </c>
    </row>
    <row r="487" spans="1:7" x14ac:dyDescent="0.25">
      <c r="A487" t="s">
        <v>758</v>
      </c>
      <c r="B487">
        <v>483</v>
      </c>
      <c r="C487" s="96">
        <v>44573</v>
      </c>
      <c r="D487" t="s">
        <v>759</v>
      </c>
      <c r="E487" t="s">
        <v>214</v>
      </c>
      <c r="F487" s="96">
        <v>44575</v>
      </c>
      <c r="G487" t="s">
        <v>215</v>
      </c>
    </row>
    <row r="488" spans="1:7" x14ac:dyDescent="0.25">
      <c r="A488" t="s">
        <v>760</v>
      </c>
      <c r="B488">
        <v>484</v>
      </c>
      <c r="C488" s="96">
        <v>44573</v>
      </c>
      <c r="D488" t="s">
        <v>367</v>
      </c>
      <c r="E488" t="s">
        <v>214</v>
      </c>
      <c r="F488" s="96">
        <v>44592</v>
      </c>
      <c r="G488" t="s">
        <v>215</v>
      </c>
    </row>
    <row r="489" spans="1:7" x14ac:dyDescent="0.25">
      <c r="A489" t="s">
        <v>761</v>
      </c>
      <c r="B489">
        <v>485</v>
      </c>
      <c r="C489" s="96">
        <v>44573</v>
      </c>
      <c r="E489" t="s">
        <v>214</v>
      </c>
      <c r="F489" s="96">
        <v>44575</v>
      </c>
      <c r="G489" t="s">
        <v>215</v>
      </c>
    </row>
    <row r="490" spans="1:7" x14ac:dyDescent="0.25">
      <c r="A490" t="s">
        <v>762</v>
      </c>
      <c r="B490">
        <v>486</v>
      </c>
      <c r="C490" s="96">
        <v>44573</v>
      </c>
      <c r="E490" t="s">
        <v>214</v>
      </c>
    </row>
    <row r="491" spans="1:7" x14ac:dyDescent="0.25">
      <c r="A491" t="s">
        <v>763</v>
      </c>
      <c r="B491">
        <v>487</v>
      </c>
      <c r="C491" s="96">
        <v>44573</v>
      </c>
      <c r="D491" t="s">
        <v>367</v>
      </c>
      <c r="E491" t="s">
        <v>214</v>
      </c>
      <c r="F491" s="96">
        <v>44594</v>
      </c>
      <c r="G491" t="s">
        <v>215</v>
      </c>
    </row>
    <row r="492" spans="1:7" x14ac:dyDescent="0.25">
      <c r="A492" t="s">
        <v>764</v>
      </c>
      <c r="B492">
        <v>488</v>
      </c>
      <c r="C492" s="96">
        <v>44573</v>
      </c>
      <c r="D492" t="s">
        <v>367</v>
      </c>
      <c r="E492" t="s">
        <v>214</v>
      </c>
      <c r="F492" s="96">
        <v>44593</v>
      </c>
      <c r="G492" t="s">
        <v>215</v>
      </c>
    </row>
    <row r="493" spans="1:7" x14ac:dyDescent="0.25">
      <c r="A493" t="s">
        <v>765</v>
      </c>
      <c r="B493">
        <v>489</v>
      </c>
      <c r="C493" s="96">
        <v>44573</v>
      </c>
      <c r="E493" t="s">
        <v>214</v>
      </c>
      <c r="F493" s="96">
        <v>44575</v>
      </c>
      <c r="G493" t="s">
        <v>215</v>
      </c>
    </row>
    <row r="494" spans="1:7" x14ac:dyDescent="0.25">
      <c r="A494" t="s">
        <v>766</v>
      </c>
      <c r="B494">
        <v>490</v>
      </c>
      <c r="C494" s="96">
        <v>44573</v>
      </c>
      <c r="E494" t="s">
        <v>214</v>
      </c>
      <c r="F494" s="96">
        <v>44575</v>
      </c>
      <c r="G494" t="s">
        <v>215</v>
      </c>
    </row>
    <row r="495" spans="1:7" x14ac:dyDescent="0.25">
      <c r="A495" t="s">
        <v>767</v>
      </c>
      <c r="B495">
        <v>491</v>
      </c>
      <c r="C495" s="96">
        <v>44573</v>
      </c>
      <c r="D495" t="s">
        <v>768</v>
      </c>
      <c r="E495" t="s">
        <v>214</v>
      </c>
      <c r="F495" s="96">
        <v>44575</v>
      </c>
      <c r="G495" t="s">
        <v>215</v>
      </c>
    </row>
    <row r="496" spans="1:7" x14ac:dyDescent="0.25">
      <c r="A496" t="s">
        <v>769</v>
      </c>
      <c r="B496">
        <v>492</v>
      </c>
      <c r="C496" s="96">
        <v>44573</v>
      </c>
      <c r="E496" t="s">
        <v>214</v>
      </c>
      <c r="F496" s="96">
        <v>44575</v>
      </c>
      <c r="G496" t="s">
        <v>215</v>
      </c>
    </row>
    <row r="497" spans="1:7" x14ac:dyDescent="0.25">
      <c r="A497" t="s">
        <v>770</v>
      </c>
      <c r="B497">
        <v>493</v>
      </c>
      <c r="C497" s="96">
        <v>44573</v>
      </c>
      <c r="E497" t="s">
        <v>214</v>
      </c>
      <c r="F497" s="96">
        <v>44575</v>
      </c>
      <c r="G497" t="s">
        <v>215</v>
      </c>
    </row>
    <row r="498" spans="1:7" x14ac:dyDescent="0.25">
      <c r="A498" t="s">
        <v>771</v>
      </c>
      <c r="B498">
        <v>494</v>
      </c>
      <c r="C498" s="96">
        <v>44573</v>
      </c>
      <c r="D498" t="s">
        <v>367</v>
      </c>
      <c r="E498" t="s">
        <v>214</v>
      </c>
      <c r="F498" s="96">
        <v>44593</v>
      </c>
      <c r="G498" t="s">
        <v>215</v>
      </c>
    </row>
    <row r="499" spans="1:7" x14ac:dyDescent="0.25">
      <c r="A499" t="s">
        <v>772</v>
      </c>
      <c r="B499">
        <v>495</v>
      </c>
      <c r="C499" s="96">
        <v>44573</v>
      </c>
      <c r="D499" t="s">
        <v>367</v>
      </c>
      <c r="E499" t="s">
        <v>214</v>
      </c>
      <c r="F499" s="96">
        <v>44593</v>
      </c>
      <c r="G499" t="s">
        <v>215</v>
      </c>
    </row>
    <row r="500" spans="1:7" x14ac:dyDescent="0.25">
      <c r="A500" t="s">
        <v>773</v>
      </c>
      <c r="B500">
        <v>496</v>
      </c>
      <c r="C500" s="96">
        <v>44573</v>
      </c>
      <c r="E500" t="s">
        <v>214</v>
      </c>
      <c r="F500" s="96">
        <v>44575</v>
      </c>
      <c r="G500" t="s">
        <v>215</v>
      </c>
    </row>
    <row r="501" spans="1:7" x14ac:dyDescent="0.25">
      <c r="A501" t="s">
        <v>774</v>
      </c>
      <c r="B501">
        <v>497</v>
      </c>
      <c r="C501" s="96">
        <v>44573</v>
      </c>
      <c r="D501" t="s">
        <v>367</v>
      </c>
      <c r="E501" t="s">
        <v>214</v>
      </c>
      <c r="F501" s="96">
        <v>44593</v>
      </c>
      <c r="G501" t="s">
        <v>215</v>
      </c>
    </row>
    <row r="502" spans="1:7" x14ac:dyDescent="0.25">
      <c r="A502" t="s">
        <v>775</v>
      </c>
      <c r="B502">
        <v>498</v>
      </c>
      <c r="C502" s="96">
        <v>44573</v>
      </c>
      <c r="D502" t="s">
        <v>367</v>
      </c>
      <c r="E502" t="s">
        <v>214</v>
      </c>
      <c r="F502" s="96">
        <v>44593</v>
      </c>
      <c r="G502" t="s">
        <v>215</v>
      </c>
    </row>
    <row r="503" spans="1:7" x14ac:dyDescent="0.25">
      <c r="A503" t="s">
        <v>776</v>
      </c>
      <c r="B503">
        <v>499</v>
      </c>
      <c r="C503" s="96">
        <v>44573</v>
      </c>
      <c r="D503" t="s">
        <v>367</v>
      </c>
      <c r="E503" t="s">
        <v>214</v>
      </c>
      <c r="F503" s="96">
        <v>44593</v>
      </c>
      <c r="G503" t="s">
        <v>215</v>
      </c>
    </row>
    <row r="504" spans="1:7" x14ac:dyDescent="0.25">
      <c r="A504" t="s">
        <v>777</v>
      </c>
      <c r="B504">
        <v>500</v>
      </c>
      <c r="C504" s="96">
        <v>44573</v>
      </c>
      <c r="E504" t="s">
        <v>214</v>
      </c>
      <c r="F504" s="96">
        <v>44585</v>
      </c>
      <c r="G504" t="s">
        <v>215</v>
      </c>
    </row>
    <row r="505" spans="1:7" x14ac:dyDescent="0.25">
      <c r="A505" t="s">
        <v>778</v>
      </c>
      <c r="B505">
        <v>501</v>
      </c>
      <c r="C505" s="96">
        <v>44573</v>
      </c>
      <c r="E505" t="s">
        <v>214</v>
      </c>
      <c r="F505" s="96">
        <v>44579</v>
      </c>
      <c r="G505" t="s">
        <v>215</v>
      </c>
    </row>
    <row r="506" spans="1:7" x14ac:dyDescent="0.25">
      <c r="A506" t="s">
        <v>779</v>
      </c>
      <c r="B506">
        <v>502</v>
      </c>
      <c r="C506" s="96">
        <v>44573</v>
      </c>
      <c r="D506" t="s">
        <v>367</v>
      </c>
      <c r="E506" t="s">
        <v>214</v>
      </c>
      <c r="F506" s="96">
        <v>44593</v>
      </c>
      <c r="G506" t="s">
        <v>215</v>
      </c>
    </row>
    <row r="507" spans="1:7" x14ac:dyDescent="0.25">
      <c r="A507" t="s">
        <v>780</v>
      </c>
      <c r="B507">
        <v>503</v>
      </c>
      <c r="C507" s="96">
        <v>44573</v>
      </c>
      <c r="E507" t="s">
        <v>214</v>
      </c>
      <c r="F507" s="96">
        <v>44575</v>
      </c>
      <c r="G507" t="s">
        <v>215</v>
      </c>
    </row>
    <row r="508" spans="1:7" x14ac:dyDescent="0.25">
      <c r="A508" t="s">
        <v>781</v>
      </c>
      <c r="B508">
        <v>504</v>
      </c>
      <c r="C508" s="96">
        <v>44574</v>
      </c>
      <c r="D508" t="s">
        <v>308</v>
      </c>
      <c r="E508" t="s">
        <v>214</v>
      </c>
      <c r="F508" s="96">
        <v>44585</v>
      </c>
      <c r="G508" t="s">
        <v>215</v>
      </c>
    </row>
    <row r="509" spans="1:7" x14ac:dyDescent="0.25">
      <c r="A509" t="s">
        <v>782</v>
      </c>
      <c r="B509">
        <v>505</v>
      </c>
      <c r="C509" s="96">
        <v>44574</v>
      </c>
      <c r="D509" t="s">
        <v>367</v>
      </c>
      <c r="E509" t="s">
        <v>214</v>
      </c>
      <c r="F509" s="96">
        <v>44593</v>
      </c>
      <c r="G509" t="s">
        <v>215</v>
      </c>
    </row>
    <row r="510" spans="1:7" x14ac:dyDescent="0.25">
      <c r="A510" t="s">
        <v>783</v>
      </c>
      <c r="B510">
        <v>506</v>
      </c>
      <c r="C510" s="96">
        <v>44574</v>
      </c>
      <c r="E510" t="s">
        <v>214</v>
      </c>
      <c r="F510" s="96">
        <v>44575</v>
      </c>
      <c r="G510" t="s">
        <v>215</v>
      </c>
    </row>
    <row r="511" spans="1:7" x14ac:dyDescent="0.25">
      <c r="A511" t="s">
        <v>784</v>
      </c>
      <c r="B511">
        <v>507</v>
      </c>
      <c r="C511" s="96">
        <v>44574</v>
      </c>
      <c r="D511" t="s">
        <v>785</v>
      </c>
      <c r="E511" t="s">
        <v>214</v>
      </c>
    </row>
    <row r="512" spans="1:7" x14ac:dyDescent="0.25">
      <c r="A512" t="s">
        <v>786</v>
      </c>
      <c r="B512">
        <v>508</v>
      </c>
      <c r="C512" s="96">
        <v>44574</v>
      </c>
      <c r="E512" t="s">
        <v>214</v>
      </c>
      <c r="F512" s="96">
        <v>44580</v>
      </c>
      <c r="G512" t="s">
        <v>215</v>
      </c>
    </row>
    <row r="513" spans="1:7" x14ac:dyDescent="0.25">
      <c r="A513" t="s">
        <v>787</v>
      </c>
      <c r="B513">
        <v>509</v>
      </c>
      <c r="C513" s="96">
        <v>44574</v>
      </c>
      <c r="D513" t="s">
        <v>367</v>
      </c>
      <c r="E513" t="s">
        <v>214</v>
      </c>
      <c r="F513" s="96">
        <v>44593</v>
      </c>
      <c r="G513" t="s">
        <v>215</v>
      </c>
    </row>
    <row r="514" spans="1:7" x14ac:dyDescent="0.25">
      <c r="A514" t="s">
        <v>788</v>
      </c>
      <c r="B514">
        <v>510</v>
      </c>
      <c r="C514" s="96">
        <v>44574</v>
      </c>
      <c r="E514" t="s">
        <v>214</v>
      </c>
      <c r="F514" s="96">
        <v>44575</v>
      </c>
      <c r="G514" t="s">
        <v>215</v>
      </c>
    </row>
    <row r="515" spans="1:7" x14ac:dyDescent="0.25">
      <c r="A515" t="s">
        <v>789</v>
      </c>
      <c r="B515">
        <v>511</v>
      </c>
      <c r="C515" s="96">
        <v>44574</v>
      </c>
      <c r="E515" t="s">
        <v>214</v>
      </c>
      <c r="F515" s="96">
        <v>44575</v>
      </c>
      <c r="G515" t="s">
        <v>215</v>
      </c>
    </row>
    <row r="516" spans="1:7" x14ac:dyDescent="0.25">
      <c r="A516" t="s">
        <v>790</v>
      </c>
      <c r="B516">
        <v>512</v>
      </c>
      <c r="C516" s="96">
        <v>44574</v>
      </c>
      <c r="E516" t="s">
        <v>214</v>
      </c>
      <c r="F516" s="96">
        <v>44579</v>
      </c>
      <c r="G516" t="s">
        <v>215</v>
      </c>
    </row>
    <row r="517" spans="1:7" x14ac:dyDescent="0.25">
      <c r="A517" t="s">
        <v>791</v>
      </c>
      <c r="B517">
        <v>513</v>
      </c>
      <c r="C517" s="96">
        <v>44574</v>
      </c>
      <c r="E517" t="s">
        <v>214</v>
      </c>
      <c r="F517" s="96">
        <v>44575</v>
      </c>
      <c r="G517" t="s">
        <v>215</v>
      </c>
    </row>
    <row r="518" spans="1:7" x14ac:dyDescent="0.25">
      <c r="A518" t="s">
        <v>792</v>
      </c>
      <c r="B518">
        <v>514</v>
      </c>
      <c r="C518" s="96">
        <v>44574</v>
      </c>
      <c r="E518" t="s">
        <v>214</v>
      </c>
      <c r="F518" s="96">
        <v>44582</v>
      </c>
      <c r="G518" t="s">
        <v>215</v>
      </c>
    </row>
    <row r="519" spans="1:7" x14ac:dyDescent="0.25">
      <c r="A519" t="s">
        <v>793</v>
      </c>
      <c r="B519">
        <v>515</v>
      </c>
      <c r="C519" s="96">
        <v>44574</v>
      </c>
      <c r="E519" t="s">
        <v>214</v>
      </c>
      <c r="F519" s="96">
        <v>44575</v>
      </c>
      <c r="G519" t="s">
        <v>215</v>
      </c>
    </row>
    <row r="520" spans="1:7" x14ac:dyDescent="0.25">
      <c r="A520" t="s">
        <v>794</v>
      </c>
      <c r="B520">
        <v>516</v>
      </c>
      <c r="C520" s="96">
        <v>44574</v>
      </c>
      <c r="E520" t="s">
        <v>214</v>
      </c>
      <c r="F520" s="96">
        <v>44575</v>
      </c>
      <c r="G520" t="s">
        <v>215</v>
      </c>
    </row>
    <row r="521" spans="1:7" x14ac:dyDescent="0.25">
      <c r="A521" t="s">
        <v>795</v>
      </c>
      <c r="B521">
        <v>517</v>
      </c>
      <c r="C521" s="96">
        <v>44574</v>
      </c>
      <c r="E521" t="s">
        <v>214</v>
      </c>
      <c r="F521" s="96">
        <v>44603</v>
      </c>
      <c r="G521" t="s">
        <v>215</v>
      </c>
    </row>
    <row r="522" spans="1:7" x14ac:dyDescent="0.25">
      <c r="A522" t="s">
        <v>796</v>
      </c>
      <c r="B522">
        <v>518</v>
      </c>
      <c r="C522" s="96">
        <v>44574</v>
      </c>
      <c r="E522" t="s">
        <v>214</v>
      </c>
      <c r="F522" s="96">
        <v>44575</v>
      </c>
      <c r="G522" t="s">
        <v>215</v>
      </c>
    </row>
    <row r="523" spans="1:7" x14ac:dyDescent="0.25">
      <c r="A523" t="s">
        <v>797</v>
      </c>
      <c r="B523">
        <v>519</v>
      </c>
      <c r="C523" s="96">
        <v>44574</v>
      </c>
      <c r="E523" t="s">
        <v>214</v>
      </c>
      <c r="F523" s="96">
        <v>44575</v>
      </c>
      <c r="G523" t="s">
        <v>215</v>
      </c>
    </row>
    <row r="524" spans="1:7" x14ac:dyDescent="0.25">
      <c r="A524" t="s">
        <v>798</v>
      </c>
      <c r="B524">
        <v>520</v>
      </c>
      <c r="C524" s="96">
        <v>44574</v>
      </c>
      <c r="E524" t="s">
        <v>214</v>
      </c>
      <c r="F524" s="96">
        <v>44575</v>
      </c>
      <c r="G524" t="s">
        <v>215</v>
      </c>
    </row>
    <row r="525" spans="1:7" x14ac:dyDescent="0.25">
      <c r="A525" t="s">
        <v>799</v>
      </c>
      <c r="B525">
        <v>521</v>
      </c>
      <c r="C525" s="96">
        <v>44574</v>
      </c>
      <c r="E525" t="s">
        <v>214</v>
      </c>
      <c r="F525" s="96">
        <v>44575</v>
      </c>
      <c r="G525" t="s">
        <v>215</v>
      </c>
    </row>
    <row r="526" spans="1:7" x14ac:dyDescent="0.25">
      <c r="A526" t="s">
        <v>800</v>
      </c>
      <c r="B526">
        <v>522</v>
      </c>
      <c r="C526" s="96">
        <v>44574</v>
      </c>
      <c r="D526" t="s">
        <v>801</v>
      </c>
      <c r="E526" t="s">
        <v>214</v>
      </c>
      <c r="F526" s="96">
        <v>44575</v>
      </c>
      <c r="G526" t="s">
        <v>215</v>
      </c>
    </row>
    <row r="527" spans="1:7" x14ac:dyDescent="0.25">
      <c r="A527" t="s">
        <v>802</v>
      </c>
      <c r="B527">
        <v>523</v>
      </c>
      <c r="C527" s="96">
        <v>44574</v>
      </c>
      <c r="E527" t="s">
        <v>214</v>
      </c>
      <c r="F527" s="96">
        <v>44575</v>
      </c>
      <c r="G527" t="s">
        <v>215</v>
      </c>
    </row>
    <row r="528" spans="1:7" x14ac:dyDescent="0.25">
      <c r="A528" t="s">
        <v>803</v>
      </c>
      <c r="B528">
        <v>524</v>
      </c>
      <c r="C528" s="96">
        <v>44574</v>
      </c>
      <c r="E528" t="s">
        <v>214</v>
      </c>
      <c r="F528" s="96">
        <v>44575</v>
      </c>
      <c r="G528" t="s">
        <v>215</v>
      </c>
    </row>
    <row r="529" spans="1:7" x14ac:dyDescent="0.25">
      <c r="A529" t="s">
        <v>804</v>
      </c>
      <c r="B529">
        <v>525</v>
      </c>
      <c r="C529" s="96">
        <v>44574</v>
      </c>
      <c r="E529" t="s">
        <v>214</v>
      </c>
      <c r="F529" s="96">
        <v>44581</v>
      </c>
      <c r="G529" t="s">
        <v>215</v>
      </c>
    </row>
    <row r="530" spans="1:7" x14ac:dyDescent="0.25">
      <c r="A530" t="s">
        <v>805</v>
      </c>
      <c r="B530">
        <v>526</v>
      </c>
      <c r="C530" s="96">
        <v>44574</v>
      </c>
      <c r="D530" t="s">
        <v>575</v>
      </c>
      <c r="E530" t="s">
        <v>214</v>
      </c>
      <c r="F530" s="96">
        <v>44575</v>
      </c>
      <c r="G530" t="s">
        <v>215</v>
      </c>
    </row>
    <row r="531" spans="1:7" x14ac:dyDescent="0.25">
      <c r="A531" t="s">
        <v>806</v>
      </c>
      <c r="B531">
        <v>527</v>
      </c>
      <c r="C531" s="96">
        <v>44574</v>
      </c>
      <c r="E531" t="s">
        <v>214</v>
      </c>
      <c r="F531" s="96">
        <v>44575</v>
      </c>
      <c r="G531" t="s">
        <v>215</v>
      </c>
    </row>
    <row r="532" spans="1:7" x14ac:dyDescent="0.25">
      <c r="A532" t="s">
        <v>807</v>
      </c>
      <c r="B532">
        <v>528</v>
      </c>
      <c r="C532" s="96">
        <v>44574</v>
      </c>
      <c r="E532" t="s">
        <v>214</v>
      </c>
      <c r="F532" s="96">
        <v>44581</v>
      </c>
      <c r="G532" t="s">
        <v>215</v>
      </c>
    </row>
    <row r="533" spans="1:7" x14ac:dyDescent="0.25">
      <c r="A533" t="s">
        <v>808</v>
      </c>
      <c r="B533">
        <v>529</v>
      </c>
      <c r="C533" s="96">
        <v>44574</v>
      </c>
      <c r="D533" t="s">
        <v>809</v>
      </c>
      <c r="E533" t="s">
        <v>214</v>
      </c>
      <c r="F533" s="96">
        <v>44579</v>
      </c>
      <c r="G533" t="s">
        <v>215</v>
      </c>
    </row>
    <row r="534" spans="1:7" x14ac:dyDescent="0.25">
      <c r="A534" t="s">
        <v>810</v>
      </c>
      <c r="B534">
        <v>530</v>
      </c>
      <c r="C534" s="96">
        <v>44574</v>
      </c>
      <c r="E534" t="s">
        <v>214</v>
      </c>
      <c r="F534" s="96">
        <v>44575</v>
      </c>
      <c r="G534" t="s">
        <v>215</v>
      </c>
    </row>
    <row r="535" spans="1:7" x14ac:dyDescent="0.25">
      <c r="A535" t="s">
        <v>811</v>
      </c>
      <c r="B535">
        <v>531</v>
      </c>
      <c r="C535" s="96">
        <v>44574</v>
      </c>
      <c r="E535" t="s">
        <v>214</v>
      </c>
      <c r="F535" s="96">
        <v>44579</v>
      </c>
      <c r="G535" t="s">
        <v>215</v>
      </c>
    </row>
    <row r="536" spans="1:7" x14ac:dyDescent="0.25">
      <c r="A536" t="s">
        <v>812</v>
      </c>
      <c r="B536">
        <v>532</v>
      </c>
      <c r="C536" s="96">
        <v>44574</v>
      </c>
      <c r="E536" t="s">
        <v>214</v>
      </c>
      <c r="F536" s="96">
        <v>44578</v>
      </c>
      <c r="G536" t="s">
        <v>215</v>
      </c>
    </row>
    <row r="537" spans="1:7" x14ac:dyDescent="0.25">
      <c r="A537" t="s">
        <v>813</v>
      </c>
      <c r="B537">
        <v>533</v>
      </c>
      <c r="C537" s="96">
        <v>44574</v>
      </c>
      <c r="E537" t="s">
        <v>214</v>
      </c>
      <c r="F537" s="96">
        <v>44581</v>
      </c>
      <c r="G537" t="s">
        <v>215</v>
      </c>
    </row>
    <row r="538" spans="1:7" x14ac:dyDescent="0.25">
      <c r="A538" t="s">
        <v>814</v>
      </c>
      <c r="B538">
        <v>534</v>
      </c>
      <c r="C538" s="96">
        <v>44574</v>
      </c>
      <c r="D538" t="s">
        <v>815</v>
      </c>
      <c r="E538" t="s">
        <v>214</v>
      </c>
      <c r="F538" s="96">
        <v>44575</v>
      </c>
      <c r="G538" t="s">
        <v>215</v>
      </c>
    </row>
    <row r="539" spans="1:7" x14ac:dyDescent="0.25">
      <c r="A539" t="s">
        <v>816</v>
      </c>
      <c r="B539">
        <v>535</v>
      </c>
      <c r="C539" s="96">
        <v>44574</v>
      </c>
      <c r="D539" t="s">
        <v>746</v>
      </c>
      <c r="E539" t="s">
        <v>214</v>
      </c>
      <c r="F539" s="96">
        <v>44593</v>
      </c>
      <c r="G539" t="s">
        <v>215</v>
      </c>
    </row>
    <row r="540" spans="1:7" x14ac:dyDescent="0.25">
      <c r="A540" t="s">
        <v>817</v>
      </c>
      <c r="B540">
        <v>536</v>
      </c>
      <c r="C540" s="96">
        <v>44574</v>
      </c>
      <c r="E540" t="s">
        <v>214</v>
      </c>
      <c r="F540" s="96">
        <v>44593</v>
      </c>
      <c r="G540" t="s">
        <v>215</v>
      </c>
    </row>
    <row r="541" spans="1:7" x14ac:dyDescent="0.25">
      <c r="A541" t="s">
        <v>818</v>
      </c>
      <c r="B541">
        <v>537</v>
      </c>
      <c r="C541" s="96">
        <v>44574</v>
      </c>
      <c r="E541" t="s">
        <v>214</v>
      </c>
      <c r="F541" s="96">
        <v>44575</v>
      </c>
      <c r="G541" t="s">
        <v>215</v>
      </c>
    </row>
    <row r="542" spans="1:7" x14ac:dyDescent="0.25">
      <c r="A542" t="s">
        <v>819</v>
      </c>
      <c r="B542">
        <v>538</v>
      </c>
      <c r="C542" s="96">
        <v>44574</v>
      </c>
      <c r="D542" t="s">
        <v>820</v>
      </c>
      <c r="E542" t="s">
        <v>214</v>
      </c>
      <c r="F542" s="96">
        <v>44578</v>
      </c>
      <c r="G542" t="s">
        <v>215</v>
      </c>
    </row>
    <row r="543" spans="1:7" x14ac:dyDescent="0.25">
      <c r="A543" t="s">
        <v>821</v>
      </c>
      <c r="B543">
        <v>539</v>
      </c>
      <c r="C543" s="96">
        <v>44574</v>
      </c>
      <c r="E543" t="s">
        <v>214</v>
      </c>
      <c r="F543" s="96">
        <v>44585</v>
      </c>
      <c r="G543" t="s">
        <v>215</v>
      </c>
    </row>
    <row r="544" spans="1:7" x14ac:dyDescent="0.25">
      <c r="A544" t="s">
        <v>822</v>
      </c>
      <c r="B544">
        <v>540</v>
      </c>
      <c r="C544" s="96">
        <v>44574</v>
      </c>
      <c r="E544" t="s">
        <v>214</v>
      </c>
      <c r="F544" s="96">
        <v>44581</v>
      </c>
      <c r="G544" t="s">
        <v>215</v>
      </c>
    </row>
    <row r="545" spans="1:7" x14ac:dyDescent="0.25">
      <c r="A545" t="s">
        <v>823</v>
      </c>
      <c r="B545">
        <v>541</v>
      </c>
      <c r="C545" s="96">
        <v>44574</v>
      </c>
      <c r="E545" t="s">
        <v>214</v>
      </c>
    </row>
    <row r="546" spans="1:7" x14ac:dyDescent="0.25">
      <c r="A546" t="s">
        <v>824</v>
      </c>
      <c r="B546">
        <v>542</v>
      </c>
      <c r="C546" s="96">
        <v>44574</v>
      </c>
      <c r="D546" t="s">
        <v>825</v>
      </c>
      <c r="E546" t="s">
        <v>214</v>
      </c>
      <c r="F546" s="96">
        <v>44578</v>
      </c>
      <c r="G546" t="s">
        <v>215</v>
      </c>
    </row>
    <row r="547" spans="1:7" x14ac:dyDescent="0.25">
      <c r="A547" t="s">
        <v>826</v>
      </c>
      <c r="B547">
        <v>543</v>
      </c>
      <c r="C547" s="96">
        <v>44574</v>
      </c>
      <c r="E547" t="s">
        <v>214</v>
      </c>
      <c r="F547" s="96">
        <v>44575</v>
      </c>
      <c r="G547" t="s">
        <v>215</v>
      </c>
    </row>
    <row r="548" spans="1:7" x14ac:dyDescent="0.25">
      <c r="A548" t="s">
        <v>827</v>
      </c>
      <c r="B548">
        <v>544</v>
      </c>
      <c r="C548" s="96">
        <v>44574</v>
      </c>
      <c r="D548" t="s">
        <v>217</v>
      </c>
      <c r="E548" t="s">
        <v>214</v>
      </c>
      <c r="F548" s="96">
        <v>44578</v>
      </c>
      <c r="G548" t="s">
        <v>215</v>
      </c>
    </row>
    <row r="549" spans="1:7" x14ac:dyDescent="0.25">
      <c r="A549" t="s">
        <v>828</v>
      </c>
      <c r="B549">
        <v>545</v>
      </c>
      <c r="C549" s="96">
        <v>44574</v>
      </c>
      <c r="E549" t="s">
        <v>214</v>
      </c>
      <c r="F549" s="96">
        <v>44581</v>
      </c>
      <c r="G549" t="s">
        <v>215</v>
      </c>
    </row>
    <row r="550" spans="1:7" x14ac:dyDescent="0.25">
      <c r="A550" t="s">
        <v>829</v>
      </c>
      <c r="B550">
        <v>546</v>
      </c>
      <c r="C550" s="96">
        <v>44574</v>
      </c>
      <c r="D550" t="s">
        <v>830</v>
      </c>
      <c r="E550" t="s">
        <v>214</v>
      </c>
      <c r="F550" s="96">
        <v>44578</v>
      </c>
      <c r="G550" t="s">
        <v>215</v>
      </c>
    </row>
    <row r="551" spans="1:7" x14ac:dyDescent="0.25">
      <c r="A551" t="s">
        <v>831</v>
      </c>
      <c r="B551">
        <v>547</v>
      </c>
      <c r="C551" s="96">
        <v>44574</v>
      </c>
      <c r="E551" t="s">
        <v>214</v>
      </c>
    </row>
    <row r="552" spans="1:7" x14ac:dyDescent="0.25">
      <c r="A552" t="s">
        <v>832</v>
      </c>
      <c r="B552">
        <v>548</v>
      </c>
      <c r="C552" s="96">
        <v>44574</v>
      </c>
      <c r="E552" t="s">
        <v>214</v>
      </c>
      <c r="F552" s="96">
        <v>44574</v>
      </c>
      <c r="G552" t="s">
        <v>215</v>
      </c>
    </row>
    <row r="553" spans="1:7" x14ac:dyDescent="0.25">
      <c r="A553" t="s">
        <v>833</v>
      </c>
      <c r="B553">
        <v>549</v>
      </c>
      <c r="C553" s="96">
        <v>44574</v>
      </c>
      <c r="E553" t="s">
        <v>214</v>
      </c>
      <c r="F553" s="96">
        <v>44578</v>
      </c>
      <c r="G553" t="s">
        <v>215</v>
      </c>
    </row>
    <row r="554" spans="1:7" x14ac:dyDescent="0.25">
      <c r="A554" t="s">
        <v>834</v>
      </c>
      <c r="B554">
        <v>550</v>
      </c>
      <c r="C554" s="96">
        <v>44574</v>
      </c>
      <c r="D554" t="s">
        <v>835</v>
      </c>
      <c r="E554" t="s">
        <v>214</v>
      </c>
      <c r="F554" s="96">
        <v>44578</v>
      </c>
      <c r="G554" t="s">
        <v>215</v>
      </c>
    </row>
    <row r="555" spans="1:7" x14ac:dyDescent="0.25">
      <c r="A555" t="s">
        <v>836</v>
      </c>
      <c r="B555">
        <v>551</v>
      </c>
      <c r="C555" s="96">
        <v>44574</v>
      </c>
      <c r="E555" t="s">
        <v>214</v>
      </c>
      <c r="F555" s="96">
        <v>44578</v>
      </c>
      <c r="G555" t="s">
        <v>215</v>
      </c>
    </row>
    <row r="556" spans="1:7" x14ac:dyDescent="0.25">
      <c r="A556" t="s">
        <v>837</v>
      </c>
      <c r="B556">
        <v>552</v>
      </c>
      <c r="C556" s="96">
        <v>44574</v>
      </c>
      <c r="E556" t="s">
        <v>214</v>
      </c>
      <c r="F556" s="96">
        <v>44581</v>
      </c>
      <c r="G556" t="s">
        <v>215</v>
      </c>
    </row>
    <row r="557" spans="1:7" x14ac:dyDescent="0.25">
      <c r="A557" t="s">
        <v>838</v>
      </c>
      <c r="B557">
        <v>553</v>
      </c>
      <c r="C557" s="96">
        <v>44574</v>
      </c>
      <c r="D557" t="s">
        <v>835</v>
      </c>
      <c r="E557" t="s">
        <v>214</v>
      </c>
    </row>
    <row r="558" spans="1:7" x14ac:dyDescent="0.25">
      <c r="A558" t="s">
        <v>839</v>
      </c>
      <c r="B558">
        <v>554</v>
      </c>
      <c r="C558" s="96">
        <v>44574</v>
      </c>
      <c r="E558" t="s">
        <v>214</v>
      </c>
      <c r="F558" s="96">
        <v>44578</v>
      </c>
      <c r="G558" t="s">
        <v>215</v>
      </c>
    </row>
    <row r="559" spans="1:7" x14ac:dyDescent="0.25">
      <c r="A559" t="s">
        <v>840</v>
      </c>
      <c r="B559">
        <v>555</v>
      </c>
      <c r="C559" s="96">
        <v>44574</v>
      </c>
      <c r="E559" t="s">
        <v>214</v>
      </c>
      <c r="F559" s="96">
        <v>44578</v>
      </c>
      <c r="G559" t="s">
        <v>215</v>
      </c>
    </row>
    <row r="560" spans="1:7" x14ac:dyDescent="0.25">
      <c r="A560" t="s">
        <v>841</v>
      </c>
      <c r="B560">
        <v>556</v>
      </c>
      <c r="C560" s="96">
        <v>44574</v>
      </c>
      <c r="E560" t="s">
        <v>214</v>
      </c>
      <c r="F560" s="96">
        <v>44578</v>
      </c>
      <c r="G560" t="s">
        <v>215</v>
      </c>
    </row>
    <row r="561" spans="1:7" x14ac:dyDescent="0.25">
      <c r="A561" t="s">
        <v>842</v>
      </c>
      <c r="B561">
        <v>557</v>
      </c>
      <c r="C561" s="96">
        <v>44574</v>
      </c>
      <c r="E561" t="s">
        <v>214</v>
      </c>
      <c r="F561" s="96">
        <v>44579</v>
      </c>
      <c r="G561" t="s">
        <v>215</v>
      </c>
    </row>
    <row r="562" spans="1:7" x14ac:dyDescent="0.25">
      <c r="A562" t="s">
        <v>843</v>
      </c>
      <c r="B562">
        <v>558</v>
      </c>
      <c r="C562" s="96">
        <v>44574</v>
      </c>
      <c r="E562" t="s">
        <v>214</v>
      </c>
      <c r="F562" s="96">
        <v>44579</v>
      </c>
      <c r="G562" t="s">
        <v>215</v>
      </c>
    </row>
    <row r="563" spans="1:7" x14ac:dyDescent="0.25">
      <c r="A563" t="s">
        <v>844</v>
      </c>
      <c r="B563">
        <v>559</v>
      </c>
      <c r="C563" s="96">
        <v>44574</v>
      </c>
      <c r="E563" t="s">
        <v>214</v>
      </c>
      <c r="F563" s="96">
        <v>44581</v>
      </c>
      <c r="G563" t="s">
        <v>215</v>
      </c>
    </row>
    <row r="564" spans="1:7" x14ac:dyDescent="0.25">
      <c r="A564" t="s">
        <v>845</v>
      </c>
      <c r="B564">
        <v>560</v>
      </c>
      <c r="C564" s="96">
        <v>44574</v>
      </c>
      <c r="D564" t="s">
        <v>367</v>
      </c>
      <c r="E564" t="s">
        <v>214</v>
      </c>
      <c r="F564" s="96">
        <v>44594</v>
      </c>
      <c r="G564" t="s">
        <v>215</v>
      </c>
    </row>
    <row r="565" spans="1:7" x14ac:dyDescent="0.25">
      <c r="A565" t="s">
        <v>846</v>
      </c>
      <c r="B565">
        <v>561</v>
      </c>
      <c r="C565" s="96">
        <v>44574</v>
      </c>
      <c r="D565" t="s">
        <v>847</v>
      </c>
      <c r="E565" t="s">
        <v>214</v>
      </c>
      <c r="F565" s="96">
        <v>44578</v>
      </c>
      <c r="G565" t="s">
        <v>215</v>
      </c>
    </row>
    <row r="566" spans="1:7" x14ac:dyDescent="0.25">
      <c r="A566" t="s">
        <v>848</v>
      </c>
      <c r="B566">
        <v>562</v>
      </c>
      <c r="C566" s="96">
        <v>44574</v>
      </c>
      <c r="E566" t="s">
        <v>214</v>
      </c>
    </row>
    <row r="567" spans="1:7" x14ac:dyDescent="0.25">
      <c r="A567" t="s">
        <v>849</v>
      </c>
      <c r="B567">
        <v>563</v>
      </c>
      <c r="C567" s="96">
        <v>44574</v>
      </c>
      <c r="E567" t="s">
        <v>214</v>
      </c>
      <c r="F567" s="96">
        <v>44579</v>
      </c>
      <c r="G567" t="s">
        <v>215</v>
      </c>
    </row>
    <row r="568" spans="1:7" x14ac:dyDescent="0.25">
      <c r="A568" t="s">
        <v>850</v>
      </c>
      <c r="B568">
        <v>564</v>
      </c>
      <c r="C568" s="96">
        <v>44574</v>
      </c>
      <c r="E568" t="s">
        <v>214</v>
      </c>
      <c r="F568" s="96">
        <v>44578</v>
      </c>
      <c r="G568" t="s">
        <v>215</v>
      </c>
    </row>
    <row r="569" spans="1:7" x14ac:dyDescent="0.25">
      <c r="A569" t="s">
        <v>851</v>
      </c>
      <c r="B569">
        <v>565</v>
      </c>
      <c r="C569" s="96">
        <v>44574</v>
      </c>
      <c r="D569" t="s">
        <v>852</v>
      </c>
      <c r="E569" t="s">
        <v>214</v>
      </c>
      <c r="F569" s="96">
        <v>44578</v>
      </c>
      <c r="G569" t="s">
        <v>215</v>
      </c>
    </row>
    <row r="570" spans="1:7" x14ac:dyDescent="0.25">
      <c r="A570" t="s">
        <v>853</v>
      </c>
      <c r="B570">
        <v>566</v>
      </c>
      <c r="C570" s="96">
        <v>44574</v>
      </c>
      <c r="E570" t="s">
        <v>214</v>
      </c>
      <c r="F570" s="96">
        <v>44578</v>
      </c>
      <c r="G570" t="s">
        <v>215</v>
      </c>
    </row>
    <row r="571" spans="1:7" x14ac:dyDescent="0.25">
      <c r="A571" t="s">
        <v>854</v>
      </c>
      <c r="B571">
        <v>567</v>
      </c>
      <c r="C571" s="96">
        <v>44574</v>
      </c>
      <c r="E571" t="s">
        <v>214</v>
      </c>
      <c r="F571" s="96">
        <v>44579</v>
      </c>
      <c r="G571" t="s">
        <v>215</v>
      </c>
    </row>
    <row r="572" spans="1:7" x14ac:dyDescent="0.25">
      <c r="A572" t="s">
        <v>855</v>
      </c>
      <c r="B572">
        <v>568</v>
      </c>
      <c r="C572" s="96">
        <v>44574</v>
      </c>
      <c r="E572" t="s">
        <v>214</v>
      </c>
      <c r="F572" s="96">
        <v>44579</v>
      </c>
      <c r="G572" t="s">
        <v>215</v>
      </c>
    </row>
    <row r="573" spans="1:7" x14ac:dyDescent="0.25">
      <c r="A573" t="s">
        <v>856</v>
      </c>
      <c r="B573">
        <v>569</v>
      </c>
      <c r="C573" s="96">
        <v>44574</v>
      </c>
      <c r="E573" t="s">
        <v>214</v>
      </c>
      <c r="F573" s="96">
        <v>44578</v>
      </c>
      <c r="G573" t="s">
        <v>215</v>
      </c>
    </row>
    <row r="574" spans="1:7" x14ac:dyDescent="0.25">
      <c r="A574" t="s">
        <v>857</v>
      </c>
      <c r="B574">
        <v>570</v>
      </c>
      <c r="C574" s="96">
        <v>44574</v>
      </c>
      <c r="E574" t="s">
        <v>214</v>
      </c>
      <c r="F574" s="96">
        <v>44581</v>
      </c>
      <c r="G574" t="s">
        <v>215</v>
      </c>
    </row>
    <row r="575" spans="1:7" x14ac:dyDescent="0.25">
      <c r="A575" t="s">
        <v>858</v>
      </c>
      <c r="B575">
        <v>571</v>
      </c>
      <c r="C575" s="96">
        <v>44574</v>
      </c>
      <c r="E575" t="s">
        <v>214</v>
      </c>
      <c r="F575" s="96">
        <v>44578</v>
      </c>
      <c r="G575" t="s">
        <v>215</v>
      </c>
    </row>
    <row r="576" spans="1:7" x14ac:dyDescent="0.25">
      <c r="A576" t="s">
        <v>859</v>
      </c>
      <c r="B576">
        <v>572</v>
      </c>
      <c r="C576" s="96">
        <v>44575</v>
      </c>
      <c r="E576" t="s">
        <v>214</v>
      </c>
      <c r="F576" s="96">
        <v>44579</v>
      </c>
      <c r="G576" t="s">
        <v>215</v>
      </c>
    </row>
    <row r="577" spans="1:7" x14ac:dyDescent="0.25">
      <c r="A577" t="s">
        <v>860</v>
      </c>
      <c r="B577">
        <v>573</v>
      </c>
      <c r="C577" s="96">
        <v>44575</v>
      </c>
      <c r="E577" t="s">
        <v>214</v>
      </c>
      <c r="F577" s="96">
        <v>44578</v>
      </c>
      <c r="G577" t="s">
        <v>215</v>
      </c>
    </row>
    <row r="578" spans="1:7" x14ac:dyDescent="0.25">
      <c r="A578" t="s">
        <v>861</v>
      </c>
      <c r="B578">
        <v>574</v>
      </c>
      <c r="C578" s="96">
        <v>44575</v>
      </c>
      <c r="D578" t="s">
        <v>575</v>
      </c>
      <c r="E578" t="s">
        <v>214</v>
      </c>
      <c r="F578" s="96">
        <v>44579</v>
      </c>
      <c r="G578" t="s">
        <v>215</v>
      </c>
    </row>
    <row r="579" spans="1:7" x14ac:dyDescent="0.25">
      <c r="A579" t="s">
        <v>862</v>
      </c>
      <c r="B579">
        <v>575</v>
      </c>
      <c r="C579" s="96">
        <v>44575</v>
      </c>
      <c r="D579" t="s">
        <v>367</v>
      </c>
      <c r="E579" t="s">
        <v>214</v>
      </c>
      <c r="F579" s="96">
        <v>44593</v>
      </c>
      <c r="G579" t="s">
        <v>215</v>
      </c>
    </row>
    <row r="580" spans="1:7" x14ac:dyDescent="0.25">
      <c r="A580" t="s">
        <v>863</v>
      </c>
      <c r="B580">
        <v>576</v>
      </c>
      <c r="C580" s="96">
        <v>44575</v>
      </c>
      <c r="D580" t="s">
        <v>864</v>
      </c>
      <c r="E580" t="s">
        <v>214</v>
      </c>
      <c r="F580" s="96">
        <v>44579</v>
      </c>
      <c r="G580" t="s">
        <v>215</v>
      </c>
    </row>
    <row r="581" spans="1:7" x14ac:dyDescent="0.25">
      <c r="A581" t="s">
        <v>865</v>
      </c>
      <c r="B581">
        <v>577</v>
      </c>
      <c r="C581" s="96">
        <v>44575</v>
      </c>
      <c r="D581" t="s">
        <v>575</v>
      </c>
      <c r="E581" t="s">
        <v>214</v>
      </c>
      <c r="F581" s="96">
        <v>44588</v>
      </c>
      <c r="G581" t="s">
        <v>215</v>
      </c>
    </row>
    <row r="582" spans="1:7" x14ac:dyDescent="0.25">
      <c r="A582" t="s">
        <v>866</v>
      </c>
      <c r="B582">
        <v>578</v>
      </c>
      <c r="C582" s="96">
        <v>44575</v>
      </c>
      <c r="D582" t="s">
        <v>575</v>
      </c>
      <c r="E582" t="s">
        <v>214</v>
      </c>
      <c r="F582" s="96">
        <v>44586</v>
      </c>
      <c r="G582" t="s">
        <v>215</v>
      </c>
    </row>
    <row r="583" spans="1:7" x14ac:dyDescent="0.25">
      <c r="A583" t="s">
        <v>867</v>
      </c>
      <c r="B583">
        <v>579</v>
      </c>
      <c r="C583" s="96">
        <v>44575</v>
      </c>
      <c r="D583" t="s">
        <v>868</v>
      </c>
      <c r="E583" t="s">
        <v>214</v>
      </c>
      <c r="F583" s="96">
        <v>44579</v>
      </c>
      <c r="G583" t="s">
        <v>215</v>
      </c>
    </row>
    <row r="584" spans="1:7" x14ac:dyDescent="0.25">
      <c r="A584" t="s">
        <v>869</v>
      </c>
      <c r="B584">
        <v>580</v>
      </c>
      <c r="C584" s="96">
        <v>44575</v>
      </c>
      <c r="D584" t="s">
        <v>575</v>
      </c>
      <c r="E584" t="s">
        <v>214</v>
      </c>
      <c r="F584" s="96">
        <v>44588</v>
      </c>
      <c r="G584" t="s">
        <v>215</v>
      </c>
    </row>
    <row r="585" spans="1:7" x14ac:dyDescent="0.25">
      <c r="A585" t="s">
        <v>870</v>
      </c>
      <c r="B585">
        <v>581</v>
      </c>
      <c r="C585" s="96">
        <v>44575</v>
      </c>
      <c r="E585" t="s">
        <v>214</v>
      </c>
      <c r="F585" s="96">
        <v>44578</v>
      </c>
      <c r="G585" t="s">
        <v>215</v>
      </c>
    </row>
    <row r="586" spans="1:7" x14ac:dyDescent="0.25">
      <c r="A586" t="s">
        <v>871</v>
      </c>
      <c r="B586">
        <v>582</v>
      </c>
      <c r="C586" s="96">
        <v>44575</v>
      </c>
      <c r="D586" t="s">
        <v>872</v>
      </c>
      <c r="E586" t="s">
        <v>214</v>
      </c>
      <c r="F586" s="96">
        <v>44579</v>
      </c>
      <c r="G586" t="s">
        <v>215</v>
      </c>
    </row>
    <row r="587" spans="1:7" x14ac:dyDescent="0.25">
      <c r="A587" t="s">
        <v>873</v>
      </c>
      <c r="B587">
        <v>583</v>
      </c>
      <c r="C587" s="96">
        <v>44575</v>
      </c>
      <c r="D587" t="s">
        <v>575</v>
      </c>
      <c r="E587" t="s">
        <v>214</v>
      </c>
      <c r="F587" s="96">
        <v>44602</v>
      </c>
      <c r="G587" t="s">
        <v>215</v>
      </c>
    </row>
    <row r="588" spans="1:7" x14ac:dyDescent="0.25">
      <c r="A588" t="s">
        <v>874</v>
      </c>
      <c r="B588">
        <v>584</v>
      </c>
      <c r="C588" s="96">
        <v>44575</v>
      </c>
      <c r="D588" t="s">
        <v>875</v>
      </c>
      <c r="E588" t="s">
        <v>214</v>
      </c>
      <c r="F588" s="96">
        <v>44581</v>
      </c>
      <c r="G588" t="s">
        <v>215</v>
      </c>
    </row>
    <row r="589" spans="1:7" x14ac:dyDescent="0.25">
      <c r="A589" t="s">
        <v>876</v>
      </c>
      <c r="B589">
        <v>585</v>
      </c>
      <c r="C589" s="96">
        <v>44575</v>
      </c>
      <c r="D589" t="s">
        <v>875</v>
      </c>
      <c r="E589" t="s">
        <v>214</v>
      </c>
      <c r="F589" s="96">
        <v>44606</v>
      </c>
      <c r="G589" t="s">
        <v>215</v>
      </c>
    </row>
    <row r="590" spans="1:7" x14ac:dyDescent="0.25">
      <c r="A590" t="s">
        <v>877</v>
      </c>
      <c r="B590">
        <v>586</v>
      </c>
      <c r="C590" s="96">
        <v>44575</v>
      </c>
      <c r="E590" t="s">
        <v>214</v>
      </c>
      <c r="F590" s="96">
        <v>44579</v>
      </c>
      <c r="G590" t="s">
        <v>215</v>
      </c>
    </row>
    <row r="591" spans="1:7" x14ac:dyDescent="0.25">
      <c r="A591" t="s">
        <v>878</v>
      </c>
      <c r="B591">
        <v>587</v>
      </c>
      <c r="C591" s="96">
        <v>44575</v>
      </c>
      <c r="D591" t="s">
        <v>875</v>
      </c>
      <c r="E591" t="s">
        <v>214</v>
      </c>
    </row>
    <row r="592" spans="1:7" x14ac:dyDescent="0.25">
      <c r="A592" t="s">
        <v>879</v>
      </c>
      <c r="B592">
        <v>588</v>
      </c>
      <c r="C592" s="96">
        <v>44575</v>
      </c>
      <c r="E592" t="s">
        <v>214</v>
      </c>
      <c r="F592" s="96">
        <v>44579</v>
      </c>
      <c r="G592" t="s">
        <v>215</v>
      </c>
    </row>
    <row r="593" spans="1:7" x14ac:dyDescent="0.25">
      <c r="A593" t="s">
        <v>880</v>
      </c>
      <c r="B593">
        <v>589</v>
      </c>
      <c r="C593" s="96">
        <v>44575</v>
      </c>
      <c r="D593" t="s">
        <v>881</v>
      </c>
      <c r="E593" t="s">
        <v>214</v>
      </c>
      <c r="F593" s="96">
        <v>44578</v>
      </c>
      <c r="G593" t="s">
        <v>215</v>
      </c>
    </row>
    <row r="594" spans="1:7" x14ac:dyDescent="0.25">
      <c r="A594" t="s">
        <v>882</v>
      </c>
      <c r="B594">
        <v>590</v>
      </c>
      <c r="C594" s="96">
        <v>44575</v>
      </c>
      <c r="D594" t="s">
        <v>883</v>
      </c>
      <c r="E594" t="s">
        <v>214</v>
      </c>
    </row>
    <row r="595" spans="1:7" x14ac:dyDescent="0.25">
      <c r="A595" t="s">
        <v>884</v>
      </c>
      <c r="B595">
        <v>591</v>
      </c>
      <c r="C595" s="96">
        <v>44575</v>
      </c>
      <c r="D595" t="s">
        <v>885</v>
      </c>
      <c r="E595" t="s">
        <v>214</v>
      </c>
      <c r="F595" s="96">
        <v>44578</v>
      </c>
      <c r="G595" t="s">
        <v>215</v>
      </c>
    </row>
    <row r="596" spans="1:7" x14ac:dyDescent="0.25">
      <c r="A596" t="s">
        <v>886</v>
      </c>
      <c r="B596">
        <v>592</v>
      </c>
      <c r="C596" s="96">
        <v>44575</v>
      </c>
      <c r="E596" t="s">
        <v>214</v>
      </c>
      <c r="F596" s="96">
        <v>44580</v>
      </c>
      <c r="G596" t="s">
        <v>215</v>
      </c>
    </row>
    <row r="597" spans="1:7" x14ac:dyDescent="0.25">
      <c r="A597" t="s">
        <v>887</v>
      </c>
      <c r="B597">
        <v>593</v>
      </c>
      <c r="C597" s="96">
        <v>44575</v>
      </c>
      <c r="E597" t="s">
        <v>214</v>
      </c>
      <c r="F597" s="96">
        <v>44580</v>
      </c>
      <c r="G597" t="s">
        <v>215</v>
      </c>
    </row>
    <row r="598" spans="1:7" x14ac:dyDescent="0.25">
      <c r="A598" t="s">
        <v>888</v>
      </c>
      <c r="B598">
        <v>594</v>
      </c>
      <c r="C598" s="96">
        <v>44575</v>
      </c>
      <c r="E598" t="s">
        <v>214</v>
      </c>
    </row>
    <row r="599" spans="1:7" x14ac:dyDescent="0.25">
      <c r="A599" t="s">
        <v>889</v>
      </c>
      <c r="B599">
        <v>595</v>
      </c>
      <c r="C599" s="96">
        <v>44575</v>
      </c>
      <c r="E599" t="s">
        <v>214</v>
      </c>
      <c r="F599" s="96">
        <v>44579</v>
      </c>
      <c r="G599" t="s">
        <v>215</v>
      </c>
    </row>
    <row r="600" spans="1:7" x14ac:dyDescent="0.25">
      <c r="A600" t="s">
        <v>890</v>
      </c>
      <c r="B600">
        <v>596</v>
      </c>
      <c r="C600" s="96">
        <v>44575</v>
      </c>
      <c r="D600" t="s">
        <v>217</v>
      </c>
      <c r="E600" t="s">
        <v>214</v>
      </c>
      <c r="F600" s="96">
        <v>44578</v>
      </c>
      <c r="G600" t="s">
        <v>215</v>
      </c>
    </row>
    <row r="601" spans="1:7" x14ac:dyDescent="0.25">
      <c r="A601" t="s">
        <v>891</v>
      </c>
      <c r="B601">
        <v>597</v>
      </c>
      <c r="C601" s="96">
        <v>44575</v>
      </c>
      <c r="E601" t="s">
        <v>214</v>
      </c>
      <c r="F601" s="96">
        <v>44579</v>
      </c>
      <c r="G601" t="s">
        <v>215</v>
      </c>
    </row>
    <row r="602" spans="1:7" x14ac:dyDescent="0.25">
      <c r="A602" t="s">
        <v>892</v>
      </c>
      <c r="B602">
        <v>598</v>
      </c>
      <c r="C602" s="96">
        <v>44575</v>
      </c>
      <c r="E602" t="s">
        <v>214</v>
      </c>
      <c r="F602" s="96">
        <v>44580</v>
      </c>
      <c r="G602" t="s">
        <v>215</v>
      </c>
    </row>
    <row r="603" spans="1:7" x14ac:dyDescent="0.25">
      <c r="A603" t="s">
        <v>893</v>
      </c>
      <c r="B603">
        <v>599</v>
      </c>
      <c r="C603" s="96">
        <v>44575</v>
      </c>
      <c r="D603" t="s">
        <v>894</v>
      </c>
      <c r="E603" t="s">
        <v>214</v>
      </c>
      <c r="F603" s="96">
        <v>44581</v>
      </c>
      <c r="G603" t="s">
        <v>215</v>
      </c>
    </row>
    <row r="604" spans="1:7" x14ac:dyDescent="0.25">
      <c r="A604" t="s">
        <v>895</v>
      </c>
      <c r="B604">
        <v>600</v>
      </c>
      <c r="C604" s="96">
        <v>44575</v>
      </c>
      <c r="E604" t="s">
        <v>214</v>
      </c>
      <c r="F604" s="96">
        <v>44580</v>
      </c>
      <c r="G604" t="s">
        <v>215</v>
      </c>
    </row>
    <row r="605" spans="1:7" x14ac:dyDescent="0.25">
      <c r="A605" t="s">
        <v>896</v>
      </c>
      <c r="B605">
        <v>601</v>
      </c>
      <c r="C605" s="96">
        <v>44575</v>
      </c>
      <c r="E605" t="s">
        <v>214</v>
      </c>
      <c r="F605" s="96">
        <v>44579</v>
      </c>
      <c r="G605" t="s">
        <v>215</v>
      </c>
    </row>
    <row r="606" spans="1:7" x14ac:dyDescent="0.25">
      <c r="A606" t="s">
        <v>897</v>
      </c>
      <c r="B606">
        <v>602</v>
      </c>
      <c r="C606" s="96">
        <v>44575</v>
      </c>
      <c r="E606" t="s">
        <v>214</v>
      </c>
      <c r="F606" s="96">
        <v>44580</v>
      </c>
      <c r="G606" t="s">
        <v>215</v>
      </c>
    </row>
    <row r="607" spans="1:7" x14ac:dyDescent="0.25">
      <c r="A607" t="s">
        <v>898</v>
      </c>
      <c r="B607">
        <v>603</v>
      </c>
      <c r="C607" s="96">
        <v>44575</v>
      </c>
      <c r="E607" t="s">
        <v>214</v>
      </c>
      <c r="F607" s="96">
        <v>44581</v>
      </c>
      <c r="G607" t="s">
        <v>215</v>
      </c>
    </row>
    <row r="608" spans="1:7" x14ac:dyDescent="0.25">
      <c r="A608" t="s">
        <v>899</v>
      </c>
      <c r="B608">
        <v>604</v>
      </c>
      <c r="C608" s="96">
        <v>44575</v>
      </c>
      <c r="E608" t="s">
        <v>214</v>
      </c>
      <c r="F608" s="96">
        <v>44579</v>
      </c>
      <c r="G608" t="s">
        <v>215</v>
      </c>
    </row>
    <row r="609" spans="1:7" x14ac:dyDescent="0.25">
      <c r="A609" t="s">
        <v>900</v>
      </c>
      <c r="B609">
        <v>605</v>
      </c>
      <c r="C609" s="96">
        <v>44575</v>
      </c>
      <c r="E609" t="s">
        <v>214</v>
      </c>
      <c r="F609" s="96">
        <v>44580</v>
      </c>
      <c r="G609" t="s">
        <v>215</v>
      </c>
    </row>
    <row r="610" spans="1:7" x14ac:dyDescent="0.25">
      <c r="A610" t="s">
        <v>901</v>
      </c>
      <c r="B610">
        <v>606</v>
      </c>
      <c r="C610" s="96">
        <v>44575</v>
      </c>
      <c r="E610" t="s">
        <v>214</v>
      </c>
      <c r="F610" s="96">
        <v>44584</v>
      </c>
      <c r="G610" t="s">
        <v>215</v>
      </c>
    </row>
    <row r="611" spans="1:7" x14ac:dyDescent="0.25">
      <c r="A611" t="s">
        <v>902</v>
      </c>
      <c r="B611">
        <v>607</v>
      </c>
      <c r="C611" s="96">
        <v>44575</v>
      </c>
      <c r="E611" t="s">
        <v>214</v>
      </c>
      <c r="F611" s="96">
        <v>44579</v>
      </c>
      <c r="G611" t="s">
        <v>215</v>
      </c>
    </row>
    <row r="612" spans="1:7" x14ac:dyDescent="0.25">
      <c r="A612" t="s">
        <v>903</v>
      </c>
      <c r="B612">
        <v>608</v>
      </c>
      <c r="C612" s="96">
        <v>44575</v>
      </c>
      <c r="D612" t="s">
        <v>904</v>
      </c>
      <c r="E612" t="s">
        <v>214</v>
      </c>
      <c r="F612" s="96">
        <v>44580</v>
      </c>
      <c r="G612" t="s">
        <v>215</v>
      </c>
    </row>
    <row r="613" spans="1:7" x14ac:dyDescent="0.25">
      <c r="A613" t="s">
        <v>905</v>
      </c>
      <c r="B613">
        <v>609</v>
      </c>
      <c r="C613" s="96">
        <v>44575</v>
      </c>
      <c r="E613" t="s">
        <v>214</v>
      </c>
      <c r="F613" s="96">
        <v>44580</v>
      </c>
      <c r="G613" t="s">
        <v>215</v>
      </c>
    </row>
    <row r="614" spans="1:7" x14ac:dyDescent="0.25">
      <c r="A614" t="s">
        <v>906</v>
      </c>
      <c r="B614">
        <v>610</v>
      </c>
      <c r="C614" s="96">
        <v>44575</v>
      </c>
      <c r="E614" t="s">
        <v>214</v>
      </c>
    </row>
    <row r="615" spans="1:7" x14ac:dyDescent="0.25">
      <c r="A615" t="s">
        <v>907</v>
      </c>
      <c r="B615">
        <v>611</v>
      </c>
      <c r="C615" s="96">
        <v>44575</v>
      </c>
      <c r="E615" t="s">
        <v>214</v>
      </c>
      <c r="F615" s="96">
        <v>44579</v>
      </c>
      <c r="G615" t="s">
        <v>215</v>
      </c>
    </row>
    <row r="616" spans="1:7" x14ac:dyDescent="0.25">
      <c r="A616" t="s">
        <v>908</v>
      </c>
      <c r="B616">
        <v>612</v>
      </c>
      <c r="C616" s="96">
        <v>44575</v>
      </c>
      <c r="E616" t="s">
        <v>214</v>
      </c>
      <c r="F616" s="96">
        <v>44580</v>
      </c>
      <c r="G616" t="s">
        <v>215</v>
      </c>
    </row>
    <row r="617" spans="1:7" x14ac:dyDescent="0.25">
      <c r="A617" t="s">
        <v>909</v>
      </c>
      <c r="B617">
        <v>613</v>
      </c>
      <c r="C617" s="96">
        <v>44575</v>
      </c>
      <c r="E617" t="s">
        <v>214</v>
      </c>
      <c r="F617" s="96">
        <v>44601</v>
      </c>
      <c r="G617" t="s">
        <v>215</v>
      </c>
    </row>
    <row r="618" spans="1:7" x14ac:dyDescent="0.25">
      <c r="A618" t="s">
        <v>910</v>
      </c>
      <c r="B618">
        <v>614</v>
      </c>
      <c r="C618" s="96">
        <v>44575</v>
      </c>
      <c r="D618" t="s">
        <v>575</v>
      </c>
      <c r="E618" t="s">
        <v>214</v>
      </c>
      <c r="F618" s="96">
        <v>44580</v>
      </c>
      <c r="G618" t="s">
        <v>215</v>
      </c>
    </row>
    <row r="619" spans="1:7" x14ac:dyDescent="0.25">
      <c r="A619" t="s">
        <v>911</v>
      </c>
      <c r="B619">
        <v>615</v>
      </c>
      <c r="C619" s="96">
        <v>44575</v>
      </c>
      <c r="E619" t="s">
        <v>214</v>
      </c>
      <c r="F619" s="96">
        <v>44579</v>
      </c>
      <c r="G619" t="s">
        <v>215</v>
      </c>
    </row>
    <row r="620" spans="1:7" x14ac:dyDescent="0.25">
      <c r="A620" t="s">
        <v>912</v>
      </c>
      <c r="B620">
        <v>616</v>
      </c>
      <c r="C620" s="96">
        <v>44575</v>
      </c>
      <c r="E620" t="s">
        <v>214</v>
      </c>
      <c r="F620" s="96">
        <v>44580</v>
      </c>
      <c r="G620" t="s">
        <v>215</v>
      </c>
    </row>
    <row r="621" spans="1:7" x14ac:dyDescent="0.25">
      <c r="A621" t="s">
        <v>913</v>
      </c>
      <c r="B621">
        <v>617</v>
      </c>
      <c r="C621" s="96">
        <v>44575</v>
      </c>
      <c r="E621" t="s">
        <v>214</v>
      </c>
      <c r="F621" s="96">
        <v>44580</v>
      </c>
      <c r="G621" t="s">
        <v>215</v>
      </c>
    </row>
    <row r="622" spans="1:7" x14ac:dyDescent="0.25">
      <c r="A622" t="s">
        <v>914</v>
      </c>
      <c r="B622">
        <v>618</v>
      </c>
      <c r="C622" s="96">
        <v>44575</v>
      </c>
      <c r="E622" t="s">
        <v>214</v>
      </c>
      <c r="F622" s="96">
        <v>44586</v>
      </c>
      <c r="G622" t="s">
        <v>215</v>
      </c>
    </row>
    <row r="623" spans="1:7" x14ac:dyDescent="0.25">
      <c r="A623" t="s">
        <v>915</v>
      </c>
      <c r="B623">
        <v>619</v>
      </c>
      <c r="C623" s="96">
        <v>44575</v>
      </c>
      <c r="D623" t="s">
        <v>916</v>
      </c>
      <c r="E623" t="s">
        <v>214</v>
      </c>
      <c r="F623" s="96">
        <v>44579</v>
      </c>
      <c r="G623" t="s">
        <v>215</v>
      </c>
    </row>
    <row r="624" spans="1:7" x14ac:dyDescent="0.25">
      <c r="A624" t="s">
        <v>917</v>
      </c>
      <c r="B624">
        <v>620</v>
      </c>
      <c r="C624" s="96">
        <v>44575</v>
      </c>
      <c r="E624" t="s">
        <v>214</v>
      </c>
      <c r="F624" s="96">
        <v>44579</v>
      </c>
      <c r="G624" t="s">
        <v>215</v>
      </c>
    </row>
    <row r="625" spans="1:7" x14ac:dyDescent="0.25">
      <c r="A625" t="s">
        <v>918</v>
      </c>
      <c r="B625">
        <v>621</v>
      </c>
      <c r="C625" s="96">
        <v>44575</v>
      </c>
      <c r="E625" t="s">
        <v>214</v>
      </c>
      <c r="F625" s="96">
        <v>44606</v>
      </c>
      <c r="G625" t="s">
        <v>215</v>
      </c>
    </row>
    <row r="626" spans="1:7" x14ac:dyDescent="0.25">
      <c r="A626" t="s">
        <v>919</v>
      </c>
      <c r="B626">
        <v>622</v>
      </c>
      <c r="C626" s="96">
        <v>44575</v>
      </c>
      <c r="E626" t="s">
        <v>214</v>
      </c>
      <c r="F626" s="96">
        <v>44579</v>
      </c>
      <c r="G626" t="s">
        <v>215</v>
      </c>
    </row>
    <row r="627" spans="1:7" x14ac:dyDescent="0.25">
      <c r="A627" t="s">
        <v>920</v>
      </c>
      <c r="B627">
        <v>623</v>
      </c>
      <c r="C627" s="96">
        <v>44575</v>
      </c>
      <c r="E627" t="s">
        <v>214</v>
      </c>
      <c r="F627" s="96">
        <v>44581</v>
      </c>
      <c r="G627" t="s">
        <v>215</v>
      </c>
    </row>
    <row r="628" spans="1:7" x14ac:dyDescent="0.25">
      <c r="A628" t="s">
        <v>921</v>
      </c>
      <c r="B628">
        <v>624</v>
      </c>
      <c r="C628" s="96">
        <v>44575</v>
      </c>
      <c r="D628" t="s">
        <v>575</v>
      </c>
      <c r="E628" t="s">
        <v>214</v>
      </c>
      <c r="F628" s="96">
        <v>44579</v>
      </c>
      <c r="G628" t="s">
        <v>215</v>
      </c>
    </row>
    <row r="629" spans="1:7" x14ac:dyDescent="0.25">
      <c r="A629" t="s">
        <v>922</v>
      </c>
      <c r="B629">
        <v>625</v>
      </c>
      <c r="C629" s="96">
        <v>44578</v>
      </c>
      <c r="E629" t="s">
        <v>214</v>
      </c>
      <c r="F629" s="96">
        <v>44581</v>
      </c>
      <c r="G629" t="s">
        <v>215</v>
      </c>
    </row>
    <row r="630" spans="1:7" x14ac:dyDescent="0.25">
      <c r="A630" t="s">
        <v>923</v>
      </c>
      <c r="B630">
        <v>626</v>
      </c>
      <c r="C630" s="96">
        <v>44578</v>
      </c>
      <c r="E630" t="s">
        <v>214</v>
      </c>
      <c r="F630" s="96">
        <v>44580</v>
      </c>
      <c r="G630" t="s">
        <v>215</v>
      </c>
    </row>
    <row r="631" spans="1:7" x14ac:dyDescent="0.25">
      <c r="A631" t="s">
        <v>924</v>
      </c>
      <c r="B631">
        <v>627</v>
      </c>
      <c r="C631" s="96">
        <v>44578</v>
      </c>
      <c r="E631" t="s">
        <v>214</v>
      </c>
      <c r="F631" s="96">
        <v>44580</v>
      </c>
      <c r="G631" t="s">
        <v>215</v>
      </c>
    </row>
    <row r="632" spans="1:7" x14ac:dyDescent="0.25">
      <c r="A632" t="s">
        <v>925</v>
      </c>
      <c r="B632">
        <v>628</v>
      </c>
      <c r="C632" s="96">
        <v>44578</v>
      </c>
      <c r="E632" t="s">
        <v>214</v>
      </c>
      <c r="F632" s="96">
        <v>44581</v>
      </c>
      <c r="G632" t="s">
        <v>215</v>
      </c>
    </row>
    <row r="633" spans="1:7" x14ac:dyDescent="0.25">
      <c r="A633" t="s">
        <v>926</v>
      </c>
      <c r="B633">
        <v>629</v>
      </c>
      <c r="C633" s="96">
        <v>44578</v>
      </c>
      <c r="D633" t="s">
        <v>868</v>
      </c>
      <c r="E633" t="s">
        <v>214</v>
      </c>
      <c r="F633" s="96">
        <v>44602</v>
      </c>
      <c r="G633" t="s">
        <v>215</v>
      </c>
    </row>
    <row r="634" spans="1:7" x14ac:dyDescent="0.25">
      <c r="A634" t="s">
        <v>927</v>
      </c>
      <c r="B634">
        <v>630</v>
      </c>
      <c r="C634" s="96">
        <v>44578</v>
      </c>
      <c r="D634" t="s">
        <v>575</v>
      </c>
      <c r="E634" t="s">
        <v>214</v>
      </c>
      <c r="F634" s="96">
        <v>44592</v>
      </c>
      <c r="G634" t="s">
        <v>215</v>
      </c>
    </row>
    <row r="635" spans="1:7" x14ac:dyDescent="0.25">
      <c r="A635" t="s">
        <v>928</v>
      </c>
      <c r="B635">
        <v>631</v>
      </c>
      <c r="C635" s="96">
        <v>44578</v>
      </c>
      <c r="E635" t="s">
        <v>214</v>
      </c>
      <c r="F635" s="96">
        <v>44579</v>
      </c>
      <c r="G635" t="s">
        <v>215</v>
      </c>
    </row>
    <row r="636" spans="1:7" x14ac:dyDescent="0.25">
      <c r="A636" t="s">
        <v>929</v>
      </c>
      <c r="B636">
        <v>632</v>
      </c>
      <c r="C636" s="96">
        <v>44578</v>
      </c>
      <c r="D636" t="s">
        <v>575</v>
      </c>
      <c r="E636" t="s">
        <v>214</v>
      </c>
      <c r="F636" s="96">
        <v>44586</v>
      </c>
      <c r="G636" t="s">
        <v>215</v>
      </c>
    </row>
    <row r="637" spans="1:7" x14ac:dyDescent="0.25">
      <c r="A637" t="s">
        <v>930</v>
      </c>
      <c r="B637">
        <v>633</v>
      </c>
      <c r="C637" s="96">
        <v>44578</v>
      </c>
      <c r="E637" t="s">
        <v>214</v>
      </c>
      <c r="F637" s="96">
        <v>44579</v>
      </c>
      <c r="G637" t="s">
        <v>215</v>
      </c>
    </row>
    <row r="638" spans="1:7" x14ac:dyDescent="0.25">
      <c r="A638" t="s">
        <v>931</v>
      </c>
      <c r="B638">
        <v>634</v>
      </c>
      <c r="C638" s="96">
        <v>44578</v>
      </c>
      <c r="D638" t="s">
        <v>868</v>
      </c>
      <c r="E638" t="s">
        <v>214</v>
      </c>
      <c r="F638" s="96">
        <v>44593</v>
      </c>
      <c r="G638" t="s">
        <v>215</v>
      </c>
    </row>
    <row r="639" spans="1:7" x14ac:dyDescent="0.25">
      <c r="A639" t="s">
        <v>932</v>
      </c>
      <c r="B639">
        <v>635</v>
      </c>
      <c r="C639" s="96">
        <v>44578</v>
      </c>
      <c r="D639" t="s">
        <v>868</v>
      </c>
      <c r="E639" t="s">
        <v>214</v>
      </c>
      <c r="F639" s="96">
        <v>44594</v>
      </c>
      <c r="G639" t="s">
        <v>215</v>
      </c>
    </row>
    <row r="640" spans="1:7" x14ac:dyDescent="0.25">
      <c r="A640" t="s">
        <v>933</v>
      </c>
      <c r="B640">
        <v>636</v>
      </c>
      <c r="C640" s="96">
        <v>44578</v>
      </c>
      <c r="D640" t="s">
        <v>868</v>
      </c>
      <c r="E640" t="s">
        <v>214</v>
      </c>
      <c r="F640" s="96">
        <v>44594</v>
      </c>
      <c r="G640" t="s">
        <v>215</v>
      </c>
    </row>
    <row r="641" spans="1:7" x14ac:dyDescent="0.25">
      <c r="A641" t="s">
        <v>934</v>
      </c>
      <c r="B641">
        <v>637</v>
      </c>
      <c r="C641" s="96">
        <v>44578</v>
      </c>
      <c r="E641" t="s">
        <v>214</v>
      </c>
      <c r="F641" s="96">
        <v>44603</v>
      </c>
      <c r="G641" t="s">
        <v>215</v>
      </c>
    </row>
    <row r="642" spans="1:7" x14ac:dyDescent="0.25">
      <c r="A642" t="s">
        <v>935</v>
      </c>
      <c r="B642">
        <v>638</v>
      </c>
      <c r="C642" s="96">
        <v>44578</v>
      </c>
      <c r="D642" t="s">
        <v>868</v>
      </c>
      <c r="E642" t="s">
        <v>214</v>
      </c>
      <c r="F642" s="96">
        <v>44594</v>
      </c>
      <c r="G642" t="s">
        <v>215</v>
      </c>
    </row>
    <row r="643" spans="1:7" x14ac:dyDescent="0.25">
      <c r="A643" t="s">
        <v>936</v>
      </c>
      <c r="B643">
        <v>639</v>
      </c>
      <c r="C643" s="96">
        <v>44578</v>
      </c>
      <c r="E643" t="s">
        <v>214</v>
      </c>
      <c r="F643" s="96">
        <v>44580</v>
      </c>
      <c r="G643" t="s">
        <v>215</v>
      </c>
    </row>
    <row r="644" spans="1:7" x14ac:dyDescent="0.25">
      <c r="A644" t="s">
        <v>937</v>
      </c>
      <c r="B644">
        <v>640</v>
      </c>
      <c r="C644" s="96">
        <v>44578</v>
      </c>
      <c r="D644" t="s">
        <v>868</v>
      </c>
      <c r="E644" t="s">
        <v>214</v>
      </c>
      <c r="F644" s="96">
        <v>44593</v>
      </c>
      <c r="G644" t="s">
        <v>215</v>
      </c>
    </row>
    <row r="645" spans="1:7" x14ac:dyDescent="0.25">
      <c r="A645" t="s">
        <v>938</v>
      </c>
      <c r="B645">
        <v>641</v>
      </c>
      <c r="C645" s="96">
        <v>44578</v>
      </c>
      <c r="D645" t="s">
        <v>868</v>
      </c>
      <c r="E645" t="s">
        <v>214</v>
      </c>
      <c r="F645" s="96">
        <v>44593</v>
      </c>
      <c r="G645" t="s">
        <v>215</v>
      </c>
    </row>
    <row r="646" spans="1:7" x14ac:dyDescent="0.25">
      <c r="A646" t="s">
        <v>939</v>
      </c>
      <c r="B646">
        <v>642</v>
      </c>
      <c r="C646" s="96">
        <v>44578</v>
      </c>
      <c r="E646" t="s">
        <v>214</v>
      </c>
      <c r="F646" s="96">
        <v>44581</v>
      </c>
      <c r="G646" t="s">
        <v>215</v>
      </c>
    </row>
    <row r="647" spans="1:7" x14ac:dyDescent="0.25">
      <c r="A647" t="s">
        <v>940</v>
      </c>
      <c r="B647">
        <v>643</v>
      </c>
      <c r="C647" s="96">
        <v>44578</v>
      </c>
      <c r="D647" t="s">
        <v>367</v>
      </c>
      <c r="E647" t="s">
        <v>214</v>
      </c>
      <c r="F647" s="96">
        <v>44594</v>
      </c>
      <c r="G647" t="s">
        <v>215</v>
      </c>
    </row>
    <row r="648" spans="1:7" x14ac:dyDescent="0.25">
      <c r="A648" t="s">
        <v>941</v>
      </c>
      <c r="B648">
        <v>644</v>
      </c>
      <c r="C648" s="96">
        <v>44578</v>
      </c>
      <c r="E648" t="s">
        <v>214</v>
      </c>
      <c r="F648" s="96">
        <v>44579</v>
      </c>
      <c r="G648" t="s">
        <v>215</v>
      </c>
    </row>
    <row r="649" spans="1:7" x14ac:dyDescent="0.25">
      <c r="A649" t="s">
        <v>942</v>
      </c>
      <c r="B649">
        <v>645</v>
      </c>
      <c r="C649" s="96">
        <v>44578</v>
      </c>
      <c r="E649" t="s">
        <v>214</v>
      </c>
    </row>
    <row r="650" spans="1:7" x14ac:dyDescent="0.25">
      <c r="A650" t="s">
        <v>943</v>
      </c>
      <c r="B650">
        <v>646</v>
      </c>
      <c r="C650" s="96">
        <v>44578</v>
      </c>
      <c r="E650" t="s">
        <v>214</v>
      </c>
      <c r="F650" s="96">
        <v>44586</v>
      </c>
      <c r="G650" t="s">
        <v>215</v>
      </c>
    </row>
    <row r="651" spans="1:7" x14ac:dyDescent="0.25">
      <c r="A651" t="s">
        <v>944</v>
      </c>
      <c r="B651">
        <v>647</v>
      </c>
      <c r="C651" s="96">
        <v>44578</v>
      </c>
      <c r="D651" t="s">
        <v>945</v>
      </c>
      <c r="E651" t="s">
        <v>214</v>
      </c>
      <c r="F651" s="96">
        <v>44581</v>
      </c>
      <c r="G651" t="s">
        <v>215</v>
      </c>
    </row>
    <row r="652" spans="1:7" x14ac:dyDescent="0.25">
      <c r="A652" t="s">
        <v>946</v>
      </c>
      <c r="B652">
        <v>648</v>
      </c>
      <c r="C652" s="96">
        <v>44578</v>
      </c>
      <c r="E652" t="s">
        <v>214</v>
      </c>
      <c r="F652" s="96">
        <v>44580</v>
      </c>
      <c r="G652" t="s">
        <v>215</v>
      </c>
    </row>
    <row r="653" spans="1:7" x14ac:dyDescent="0.25">
      <c r="A653" t="s">
        <v>947</v>
      </c>
      <c r="B653">
        <v>649</v>
      </c>
      <c r="C653" s="96">
        <v>44578</v>
      </c>
      <c r="E653" t="s">
        <v>214</v>
      </c>
      <c r="F653" s="96">
        <v>44586</v>
      </c>
      <c r="G653" t="s">
        <v>215</v>
      </c>
    </row>
    <row r="654" spans="1:7" x14ac:dyDescent="0.25">
      <c r="A654" t="s">
        <v>948</v>
      </c>
      <c r="B654">
        <v>650</v>
      </c>
      <c r="C654" s="96">
        <v>44578</v>
      </c>
      <c r="E654" t="s">
        <v>214</v>
      </c>
      <c r="F654" s="96">
        <v>44585</v>
      </c>
      <c r="G654" t="s">
        <v>215</v>
      </c>
    </row>
    <row r="655" spans="1:7" x14ac:dyDescent="0.25">
      <c r="A655" t="s">
        <v>949</v>
      </c>
      <c r="B655">
        <v>651</v>
      </c>
      <c r="C655" s="96">
        <v>44578</v>
      </c>
      <c r="D655" t="s">
        <v>945</v>
      </c>
      <c r="E655" t="s">
        <v>214</v>
      </c>
      <c r="F655" s="96">
        <v>44581</v>
      </c>
      <c r="G655" t="s">
        <v>215</v>
      </c>
    </row>
    <row r="656" spans="1:7" x14ac:dyDescent="0.25">
      <c r="A656" t="s">
        <v>950</v>
      </c>
      <c r="B656">
        <v>652</v>
      </c>
      <c r="C656" s="96">
        <v>44578</v>
      </c>
      <c r="E656" t="s">
        <v>214</v>
      </c>
      <c r="F656" s="96">
        <v>44581</v>
      </c>
      <c r="G656" t="s">
        <v>215</v>
      </c>
    </row>
    <row r="657" spans="1:7" x14ac:dyDescent="0.25">
      <c r="A657" t="s">
        <v>951</v>
      </c>
      <c r="B657">
        <v>653</v>
      </c>
      <c r="C657" s="96">
        <v>44578</v>
      </c>
      <c r="E657" t="s">
        <v>214</v>
      </c>
      <c r="F657" s="96">
        <v>44581</v>
      </c>
      <c r="G657" t="s">
        <v>215</v>
      </c>
    </row>
    <row r="658" spans="1:7" x14ac:dyDescent="0.25">
      <c r="A658" t="s">
        <v>952</v>
      </c>
      <c r="B658">
        <v>654</v>
      </c>
      <c r="C658" s="96">
        <v>44578</v>
      </c>
      <c r="E658" t="s">
        <v>214</v>
      </c>
      <c r="F658" s="96">
        <v>44580</v>
      </c>
      <c r="G658" t="s">
        <v>215</v>
      </c>
    </row>
    <row r="659" spans="1:7" x14ac:dyDescent="0.25">
      <c r="A659" t="s">
        <v>953</v>
      </c>
      <c r="B659">
        <v>655</v>
      </c>
      <c r="C659" s="96">
        <v>44578</v>
      </c>
      <c r="E659" t="s">
        <v>214</v>
      </c>
      <c r="F659" s="96">
        <v>44581</v>
      </c>
      <c r="G659" t="s">
        <v>215</v>
      </c>
    </row>
    <row r="660" spans="1:7" x14ac:dyDescent="0.25">
      <c r="A660" t="s">
        <v>954</v>
      </c>
      <c r="B660">
        <v>656</v>
      </c>
      <c r="C660" s="96">
        <v>44578</v>
      </c>
      <c r="E660" t="s">
        <v>214</v>
      </c>
      <c r="F660" s="96">
        <v>44603</v>
      </c>
      <c r="G660" t="s">
        <v>215</v>
      </c>
    </row>
    <row r="661" spans="1:7" x14ac:dyDescent="0.25">
      <c r="A661" t="s">
        <v>955</v>
      </c>
      <c r="B661">
        <v>657</v>
      </c>
      <c r="C661" s="96">
        <v>44578</v>
      </c>
      <c r="E661" t="s">
        <v>214</v>
      </c>
      <c r="F661" s="96">
        <v>44606</v>
      </c>
      <c r="G661" t="s">
        <v>215</v>
      </c>
    </row>
    <row r="662" spans="1:7" x14ac:dyDescent="0.25">
      <c r="A662" t="s">
        <v>956</v>
      </c>
      <c r="B662">
        <v>658</v>
      </c>
      <c r="C662" s="96">
        <v>44578</v>
      </c>
      <c r="D662" t="s">
        <v>367</v>
      </c>
      <c r="E662" t="s">
        <v>214</v>
      </c>
      <c r="F662" s="96">
        <v>44606</v>
      </c>
      <c r="G662" t="s">
        <v>215</v>
      </c>
    </row>
    <row r="663" spans="1:7" x14ac:dyDescent="0.25">
      <c r="A663" t="s">
        <v>957</v>
      </c>
      <c r="B663">
        <v>659</v>
      </c>
      <c r="C663" s="96">
        <v>44578</v>
      </c>
      <c r="D663" t="s">
        <v>958</v>
      </c>
      <c r="E663" t="s">
        <v>214</v>
      </c>
      <c r="F663" s="96">
        <v>44592</v>
      </c>
      <c r="G663" t="s">
        <v>215</v>
      </c>
    </row>
    <row r="664" spans="1:7" x14ac:dyDescent="0.25">
      <c r="A664" t="s">
        <v>959</v>
      </c>
      <c r="B664">
        <v>660</v>
      </c>
      <c r="C664" s="96">
        <v>44578</v>
      </c>
      <c r="E664" t="s">
        <v>214</v>
      </c>
      <c r="F664" s="96">
        <v>44582</v>
      </c>
      <c r="G664" t="s">
        <v>215</v>
      </c>
    </row>
    <row r="665" spans="1:7" x14ac:dyDescent="0.25">
      <c r="A665" t="s">
        <v>960</v>
      </c>
      <c r="B665">
        <v>661</v>
      </c>
      <c r="C665" s="96">
        <v>44578</v>
      </c>
      <c r="D665" t="s">
        <v>961</v>
      </c>
      <c r="E665" t="s">
        <v>214</v>
      </c>
      <c r="F665" s="96">
        <v>44581</v>
      </c>
      <c r="G665" t="s">
        <v>215</v>
      </c>
    </row>
    <row r="666" spans="1:7" x14ac:dyDescent="0.25">
      <c r="A666" t="s">
        <v>962</v>
      </c>
      <c r="B666">
        <v>662</v>
      </c>
      <c r="C666" s="96">
        <v>44578</v>
      </c>
      <c r="E666" t="s">
        <v>214</v>
      </c>
      <c r="F666" s="96">
        <v>44582</v>
      </c>
      <c r="G666" t="s">
        <v>215</v>
      </c>
    </row>
    <row r="667" spans="1:7" x14ac:dyDescent="0.25">
      <c r="A667" t="s">
        <v>963</v>
      </c>
      <c r="B667">
        <v>663</v>
      </c>
      <c r="C667" s="96">
        <v>44578</v>
      </c>
      <c r="E667" t="s">
        <v>214</v>
      </c>
      <c r="F667" s="96">
        <v>44580</v>
      </c>
      <c r="G667" t="s">
        <v>215</v>
      </c>
    </row>
    <row r="668" spans="1:7" x14ac:dyDescent="0.25">
      <c r="A668" t="s">
        <v>964</v>
      </c>
      <c r="B668">
        <v>664</v>
      </c>
      <c r="C668" s="96">
        <v>44578</v>
      </c>
      <c r="E668" t="s">
        <v>214</v>
      </c>
      <c r="F668" s="96">
        <v>44580</v>
      </c>
      <c r="G668" t="s">
        <v>215</v>
      </c>
    </row>
    <row r="669" spans="1:7" x14ac:dyDescent="0.25">
      <c r="A669" t="s">
        <v>965</v>
      </c>
      <c r="B669">
        <v>665</v>
      </c>
      <c r="C669" s="96">
        <v>44579</v>
      </c>
      <c r="E669" t="s">
        <v>214</v>
      </c>
      <c r="F669" s="96">
        <v>44581</v>
      </c>
      <c r="G669" t="s">
        <v>215</v>
      </c>
    </row>
    <row r="670" spans="1:7" x14ac:dyDescent="0.25">
      <c r="A670" t="s">
        <v>966</v>
      </c>
      <c r="B670">
        <v>666</v>
      </c>
      <c r="C670" s="96">
        <v>44579</v>
      </c>
      <c r="E670" t="s">
        <v>214</v>
      </c>
      <c r="F670" s="96">
        <v>44585</v>
      </c>
      <c r="G670" t="s">
        <v>215</v>
      </c>
    </row>
    <row r="671" spans="1:7" x14ac:dyDescent="0.25">
      <c r="A671" t="s">
        <v>967</v>
      </c>
      <c r="B671">
        <v>667</v>
      </c>
      <c r="C671" s="96">
        <v>44579</v>
      </c>
      <c r="E671" t="s">
        <v>214</v>
      </c>
      <c r="F671" s="96">
        <v>44582</v>
      </c>
      <c r="G671" t="s">
        <v>215</v>
      </c>
    </row>
    <row r="672" spans="1:7" x14ac:dyDescent="0.25">
      <c r="A672" t="s">
        <v>968</v>
      </c>
      <c r="B672">
        <v>668</v>
      </c>
      <c r="C672" s="96">
        <v>44579</v>
      </c>
      <c r="D672" t="s">
        <v>969</v>
      </c>
      <c r="E672" t="s">
        <v>214</v>
      </c>
    </row>
    <row r="673" spans="1:7" x14ac:dyDescent="0.25">
      <c r="A673" t="s">
        <v>970</v>
      </c>
      <c r="B673">
        <v>669</v>
      </c>
      <c r="C673" s="96">
        <v>44579</v>
      </c>
      <c r="E673" t="s">
        <v>214</v>
      </c>
      <c r="F673" s="96">
        <v>44585</v>
      </c>
      <c r="G673" t="s">
        <v>215</v>
      </c>
    </row>
    <row r="674" spans="1:7" x14ac:dyDescent="0.25">
      <c r="A674" t="s">
        <v>971</v>
      </c>
      <c r="B674">
        <v>670</v>
      </c>
      <c r="C674" s="96">
        <v>44579</v>
      </c>
      <c r="E674" t="s">
        <v>214</v>
      </c>
      <c r="F674" s="96">
        <v>44580</v>
      </c>
      <c r="G674" t="s">
        <v>215</v>
      </c>
    </row>
    <row r="675" spans="1:7" x14ac:dyDescent="0.25">
      <c r="A675" t="s">
        <v>972</v>
      </c>
      <c r="B675">
        <v>671</v>
      </c>
      <c r="C675" s="96">
        <v>44579</v>
      </c>
      <c r="E675" t="s">
        <v>214</v>
      </c>
      <c r="F675" s="96">
        <v>44586</v>
      </c>
      <c r="G675" t="s">
        <v>215</v>
      </c>
    </row>
    <row r="676" spans="1:7" x14ac:dyDescent="0.25">
      <c r="A676" t="s">
        <v>973</v>
      </c>
      <c r="B676">
        <v>672</v>
      </c>
      <c r="C676" s="96">
        <v>44579</v>
      </c>
      <c r="E676" t="s">
        <v>214</v>
      </c>
      <c r="F676" s="96">
        <v>44581</v>
      </c>
      <c r="G676" t="s">
        <v>215</v>
      </c>
    </row>
    <row r="677" spans="1:7" x14ac:dyDescent="0.25">
      <c r="A677" t="s">
        <v>974</v>
      </c>
      <c r="B677">
        <v>673</v>
      </c>
      <c r="C677" s="96">
        <v>44579</v>
      </c>
      <c r="E677" t="s">
        <v>214</v>
      </c>
      <c r="F677" s="96">
        <v>44586</v>
      </c>
      <c r="G677" t="s">
        <v>215</v>
      </c>
    </row>
    <row r="678" spans="1:7" x14ac:dyDescent="0.25">
      <c r="A678" t="s">
        <v>975</v>
      </c>
      <c r="B678">
        <v>674</v>
      </c>
      <c r="C678" s="96">
        <v>44579</v>
      </c>
      <c r="D678" t="s">
        <v>976</v>
      </c>
      <c r="E678" t="s">
        <v>214</v>
      </c>
      <c r="F678" s="96">
        <v>44580</v>
      </c>
      <c r="G678" t="s">
        <v>215</v>
      </c>
    </row>
    <row r="679" spans="1:7" x14ac:dyDescent="0.25">
      <c r="A679" t="s">
        <v>977</v>
      </c>
      <c r="B679">
        <v>675</v>
      </c>
      <c r="C679" s="96">
        <v>44579</v>
      </c>
      <c r="D679" t="s">
        <v>636</v>
      </c>
      <c r="E679" t="s">
        <v>214</v>
      </c>
      <c r="F679" s="96">
        <v>44582</v>
      </c>
      <c r="G679" t="s">
        <v>215</v>
      </c>
    </row>
    <row r="680" spans="1:7" x14ac:dyDescent="0.25">
      <c r="A680" t="s">
        <v>978</v>
      </c>
      <c r="B680">
        <v>676</v>
      </c>
      <c r="C680" s="96">
        <v>44579</v>
      </c>
      <c r="D680" t="s">
        <v>367</v>
      </c>
      <c r="E680" t="s">
        <v>214</v>
      </c>
      <c r="F680" s="96">
        <v>44606</v>
      </c>
      <c r="G680" t="s">
        <v>215</v>
      </c>
    </row>
    <row r="681" spans="1:7" x14ac:dyDescent="0.25">
      <c r="A681" t="s">
        <v>979</v>
      </c>
      <c r="B681">
        <v>677</v>
      </c>
      <c r="C681" s="96">
        <v>44579</v>
      </c>
      <c r="E681" t="s">
        <v>214</v>
      </c>
      <c r="F681" s="96">
        <v>44580</v>
      </c>
      <c r="G681" t="s">
        <v>215</v>
      </c>
    </row>
    <row r="682" spans="1:7" x14ac:dyDescent="0.25">
      <c r="A682" t="s">
        <v>980</v>
      </c>
      <c r="B682">
        <v>678</v>
      </c>
      <c r="C682" s="96">
        <v>44579</v>
      </c>
      <c r="E682" t="s">
        <v>214</v>
      </c>
      <c r="F682" s="96">
        <v>44581</v>
      </c>
      <c r="G682" t="s">
        <v>215</v>
      </c>
    </row>
    <row r="683" spans="1:7" x14ac:dyDescent="0.25">
      <c r="A683" t="s">
        <v>981</v>
      </c>
      <c r="B683">
        <v>679</v>
      </c>
      <c r="C683" s="96">
        <v>44579</v>
      </c>
      <c r="E683" t="s">
        <v>214</v>
      </c>
      <c r="F683" s="96">
        <v>44585</v>
      </c>
      <c r="G683" t="s">
        <v>215</v>
      </c>
    </row>
    <row r="684" spans="1:7" x14ac:dyDescent="0.25">
      <c r="A684" t="s">
        <v>982</v>
      </c>
      <c r="B684">
        <v>680</v>
      </c>
      <c r="C684" s="96">
        <v>44579</v>
      </c>
      <c r="E684" t="s">
        <v>214</v>
      </c>
      <c r="F684" s="96">
        <v>44581</v>
      </c>
      <c r="G684" t="s">
        <v>215</v>
      </c>
    </row>
    <row r="685" spans="1:7" x14ac:dyDescent="0.25">
      <c r="A685" t="s">
        <v>983</v>
      </c>
      <c r="B685">
        <v>681</v>
      </c>
      <c r="C685" s="96">
        <v>44579</v>
      </c>
      <c r="E685" t="s">
        <v>214</v>
      </c>
      <c r="F685" s="96">
        <v>44585</v>
      </c>
      <c r="G685" t="s">
        <v>215</v>
      </c>
    </row>
    <row r="686" spans="1:7" x14ac:dyDescent="0.25">
      <c r="A686" t="s">
        <v>984</v>
      </c>
      <c r="B686">
        <v>682</v>
      </c>
      <c r="C686" s="96">
        <v>44579</v>
      </c>
      <c r="E686" t="s">
        <v>214</v>
      </c>
      <c r="F686" s="96">
        <v>44585</v>
      </c>
      <c r="G686" t="s">
        <v>215</v>
      </c>
    </row>
    <row r="687" spans="1:7" x14ac:dyDescent="0.25">
      <c r="A687" t="s">
        <v>985</v>
      </c>
      <c r="B687">
        <v>683</v>
      </c>
      <c r="C687" s="96">
        <v>44579</v>
      </c>
      <c r="E687" t="s">
        <v>214</v>
      </c>
      <c r="F687" s="96">
        <v>44585</v>
      </c>
      <c r="G687" t="s">
        <v>215</v>
      </c>
    </row>
    <row r="688" spans="1:7" x14ac:dyDescent="0.25">
      <c r="A688" t="s">
        <v>986</v>
      </c>
      <c r="B688">
        <v>684</v>
      </c>
      <c r="C688" s="96">
        <v>44579</v>
      </c>
      <c r="E688" t="s">
        <v>214</v>
      </c>
      <c r="F688" s="96">
        <v>44582</v>
      </c>
      <c r="G688" t="s">
        <v>215</v>
      </c>
    </row>
    <row r="689" spans="1:7" x14ac:dyDescent="0.25">
      <c r="A689" t="s">
        <v>987</v>
      </c>
      <c r="B689">
        <v>685</v>
      </c>
      <c r="C689" s="96">
        <v>44579</v>
      </c>
      <c r="E689" t="s">
        <v>214</v>
      </c>
    </row>
    <row r="690" spans="1:7" x14ac:dyDescent="0.25">
      <c r="A690" t="s">
        <v>988</v>
      </c>
      <c r="B690">
        <v>686</v>
      </c>
      <c r="C690" s="96">
        <v>44579</v>
      </c>
      <c r="E690" t="s">
        <v>214</v>
      </c>
      <c r="F690" s="96">
        <v>44586</v>
      </c>
      <c r="G690" t="s">
        <v>215</v>
      </c>
    </row>
    <row r="691" spans="1:7" x14ac:dyDescent="0.25">
      <c r="A691" t="s">
        <v>989</v>
      </c>
      <c r="B691">
        <v>687</v>
      </c>
      <c r="C691" s="96">
        <v>44579</v>
      </c>
      <c r="E691" t="s">
        <v>214</v>
      </c>
      <c r="F691" s="96">
        <v>44585</v>
      </c>
      <c r="G691" t="s">
        <v>215</v>
      </c>
    </row>
    <row r="692" spans="1:7" x14ac:dyDescent="0.25">
      <c r="A692" t="s">
        <v>990</v>
      </c>
      <c r="B692">
        <v>688</v>
      </c>
      <c r="C692" s="96">
        <v>44579</v>
      </c>
      <c r="D692" t="s">
        <v>315</v>
      </c>
      <c r="E692" t="s">
        <v>214</v>
      </c>
      <c r="F692" s="96">
        <v>44585</v>
      </c>
      <c r="G692" t="s">
        <v>215</v>
      </c>
    </row>
    <row r="693" spans="1:7" x14ac:dyDescent="0.25">
      <c r="A693" t="s">
        <v>991</v>
      </c>
      <c r="B693">
        <v>689</v>
      </c>
      <c r="C693" s="96">
        <v>44579</v>
      </c>
      <c r="D693" t="s">
        <v>315</v>
      </c>
      <c r="E693" t="s">
        <v>214</v>
      </c>
      <c r="F693" s="96">
        <v>44586</v>
      </c>
      <c r="G693" t="s">
        <v>215</v>
      </c>
    </row>
    <row r="694" spans="1:7" x14ac:dyDescent="0.25">
      <c r="A694" t="s">
        <v>992</v>
      </c>
      <c r="B694">
        <v>690</v>
      </c>
      <c r="C694" s="96">
        <v>44579</v>
      </c>
      <c r="E694" t="s">
        <v>214</v>
      </c>
      <c r="F694" s="96">
        <v>44585</v>
      </c>
      <c r="G694" t="s">
        <v>215</v>
      </c>
    </row>
    <row r="695" spans="1:7" x14ac:dyDescent="0.25">
      <c r="A695" t="s">
        <v>993</v>
      </c>
      <c r="B695">
        <v>691</v>
      </c>
      <c r="C695" s="96">
        <v>44579</v>
      </c>
      <c r="D695" t="s">
        <v>994</v>
      </c>
      <c r="E695" t="s">
        <v>214</v>
      </c>
      <c r="F695" s="96">
        <v>44581</v>
      </c>
      <c r="G695" t="s">
        <v>215</v>
      </c>
    </row>
    <row r="696" spans="1:7" x14ac:dyDescent="0.25">
      <c r="A696" t="s">
        <v>995</v>
      </c>
      <c r="B696">
        <v>692</v>
      </c>
      <c r="C696" s="96">
        <v>44579</v>
      </c>
      <c r="D696" t="s">
        <v>636</v>
      </c>
      <c r="E696" t="s">
        <v>214</v>
      </c>
      <c r="F696" s="96">
        <v>44586</v>
      </c>
      <c r="G696" t="s">
        <v>215</v>
      </c>
    </row>
    <row r="697" spans="1:7" x14ac:dyDescent="0.25">
      <c r="A697" t="s">
        <v>996</v>
      </c>
      <c r="B697">
        <v>693</v>
      </c>
      <c r="C697" s="96">
        <v>44579</v>
      </c>
      <c r="D697" t="s">
        <v>315</v>
      </c>
      <c r="E697" t="s">
        <v>214</v>
      </c>
      <c r="F697" s="96">
        <v>44585</v>
      </c>
      <c r="G697" t="s">
        <v>215</v>
      </c>
    </row>
    <row r="698" spans="1:7" x14ac:dyDescent="0.25">
      <c r="A698" t="s">
        <v>997</v>
      </c>
      <c r="B698">
        <v>694</v>
      </c>
      <c r="C698" s="96">
        <v>44579</v>
      </c>
      <c r="E698" t="s">
        <v>214</v>
      </c>
      <c r="F698" s="96">
        <v>44581</v>
      </c>
      <c r="G698" t="s">
        <v>215</v>
      </c>
    </row>
    <row r="699" spans="1:7" x14ac:dyDescent="0.25">
      <c r="A699" t="s">
        <v>998</v>
      </c>
      <c r="B699">
        <v>695</v>
      </c>
      <c r="C699" s="96">
        <v>44579</v>
      </c>
      <c r="E699" t="s">
        <v>214</v>
      </c>
      <c r="F699" s="96">
        <v>44586</v>
      </c>
      <c r="G699" t="s">
        <v>215</v>
      </c>
    </row>
    <row r="700" spans="1:7" x14ac:dyDescent="0.25">
      <c r="A700" t="s">
        <v>999</v>
      </c>
      <c r="B700">
        <v>696</v>
      </c>
      <c r="C700" s="96">
        <v>44579</v>
      </c>
      <c r="D700" t="s">
        <v>1000</v>
      </c>
      <c r="E700" t="s">
        <v>214</v>
      </c>
      <c r="F700" s="96">
        <v>44601</v>
      </c>
      <c r="G700" t="s">
        <v>215</v>
      </c>
    </row>
    <row r="701" spans="1:7" x14ac:dyDescent="0.25">
      <c r="A701" t="s">
        <v>1001</v>
      </c>
      <c r="B701">
        <v>697</v>
      </c>
      <c r="C701" s="96">
        <v>44579</v>
      </c>
      <c r="D701" t="s">
        <v>1002</v>
      </c>
      <c r="E701" t="s">
        <v>214</v>
      </c>
      <c r="F701" s="96">
        <v>44582</v>
      </c>
      <c r="G701" t="s">
        <v>215</v>
      </c>
    </row>
    <row r="702" spans="1:7" x14ac:dyDescent="0.25">
      <c r="A702" t="s">
        <v>1003</v>
      </c>
      <c r="B702">
        <v>698</v>
      </c>
      <c r="C702" s="96">
        <v>44579</v>
      </c>
      <c r="D702" t="s">
        <v>1004</v>
      </c>
      <c r="E702" t="s">
        <v>214</v>
      </c>
      <c r="F702" s="96">
        <v>44580</v>
      </c>
      <c r="G702" t="s">
        <v>215</v>
      </c>
    </row>
    <row r="703" spans="1:7" x14ac:dyDescent="0.25">
      <c r="A703" t="s">
        <v>1005</v>
      </c>
      <c r="B703">
        <v>699</v>
      </c>
      <c r="C703" s="96">
        <v>44579</v>
      </c>
      <c r="D703" t="s">
        <v>976</v>
      </c>
      <c r="E703" t="s">
        <v>214</v>
      </c>
      <c r="F703" s="96">
        <v>44580</v>
      </c>
      <c r="G703" t="s">
        <v>215</v>
      </c>
    </row>
    <row r="704" spans="1:7" x14ac:dyDescent="0.25">
      <c r="A704" t="s">
        <v>1006</v>
      </c>
      <c r="B704">
        <v>700</v>
      </c>
      <c r="C704" s="96">
        <v>44579</v>
      </c>
      <c r="E704" t="s">
        <v>214</v>
      </c>
      <c r="F704" s="96">
        <v>44585</v>
      </c>
      <c r="G704" t="s">
        <v>215</v>
      </c>
    </row>
    <row r="705" spans="1:7" x14ac:dyDescent="0.25">
      <c r="A705" t="s">
        <v>1007</v>
      </c>
      <c r="B705">
        <v>701</v>
      </c>
      <c r="C705" s="96">
        <v>44579</v>
      </c>
      <c r="D705" t="s">
        <v>1008</v>
      </c>
      <c r="E705" t="s">
        <v>214</v>
      </c>
      <c r="F705" s="96">
        <v>44585</v>
      </c>
      <c r="G705" t="s">
        <v>215</v>
      </c>
    </row>
    <row r="706" spans="1:7" x14ac:dyDescent="0.25">
      <c r="A706" t="s">
        <v>1009</v>
      </c>
      <c r="B706">
        <v>702</v>
      </c>
      <c r="C706" s="96">
        <v>44579</v>
      </c>
      <c r="D706" t="s">
        <v>1010</v>
      </c>
      <c r="E706" t="s">
        <v>214</v>
      </c>
    </row>
    <row r="707" spans="1:7" x14ac:dyDescent="0.25">
      <c r="A707" t="s">
        <v>1011</v>
      </c>
      <c r="B707">
        <v>703</v>
      </c>
      <c r="C707" s="96">
        <v>44579</v>
      </c>
      <c r="E707" t="s">
        <v>214</v>
      </c>
      <c r="F707" s="96">
        <v>44585</v>
      </c>
      <c r="G707" t="s">
        <v>215</v>
      </c>
    </row>
    <row r="708" spans="1:7" x14ac:dyDescent="0.25">
      <c r="A708" t="s">
        <v>1012</v>
      </c>
      <c r="B708">
        <v>704</v>
      </c>
      <c r="C708" s="96">
        <v>44579</v>
      </c>
      <c r="D708" t="s">
        <v>1013</v>
      </c>
      <c r="E708" t="s">
        <v>214</v>
      </c>
      <c r="F708" s="96">
        <v>44606</v>
      </c>
      <c r="G708" t="s">
        <v>215</v>
      </c>
    </row>
    <row r="709" spans="1:7" x14ac:dyDescent="0.25">
      <c r="A709" t="s">
        <v>1014</v>
      </c>
      <c r="B709">
        <v>705</v>
      </c>
      <c r="C709" s="96">
        <v>44579</v>
      </c>
      <c r="E709" t="s">
        <v>214</v>
      </c>
      <c r="F709" s="96">
        <v>44586</v>
      </c>
      <c r="G709" t="s">
        <v>215</v>
      </c>
    </row>
    <row r="710" spans="1:7" x14ac:dyDescent="0.25">
      <c r="A710" t="s">
        <v>1015</v>
      </c>
      <c r="B710">
        <v>706</v>
      </c>
      <c r="C710" s="96">
        <v>44579</v>
      </c>
      <c r="E710" t="s">
        <v>214</v>
      </c>
      <c r="F710" s="96">
        <v>44587</v>
      </c>
      <c r="G710" t="s">
        <v>215</v>
      </c>
    </row>
    <row r="711" spans="1:7" x14ac:dyDescent="0.25">
      <c r="A711" t="s">
        <v>1016</v>
      </c>
      <c r="B711">
        <v>707</v>
      </c>
      <c r="C711" s="96">
        <v>44579</v>
      </c>
      <c r="E711" t="s">
        <v>214</v>
      </c>
      <c r="F711" s="96">
        <v>44582</v>
      </c>
      <c r="G711" t="s">
        <v>215</v>
      </c>
    </row>
    <row r="712" spans="1:7" x14ac:dyDescent="0.25">
      <c r="A712" t="s">
        <v>1017</v>
      </c>
      <c r="B712">
        <v>708</v>
      </c>
      <c r="C712" s="96">
        <v>44579</v>
      </c>
      <c r="E712" t="s">
        <v>214</v>
      </c>
      <c r="F712" s="96">
        <v>44582</v>
      </c>
      <c r="G712" t="s">
        <v>215</v>
      </c>
    </row>
    <row r="713" spans="1:7" x14ac:dyDescent="0.25">
      <c r="A713" t="s">
        <v>1018</v>
      </c>
      <c r="B713">
        <v>709</v>
      </c>
      <c r="C713" s="96">
        <v>44579</v>
      </c>
      <c r="E713" t="s">
        <v>214</v>
      </c>
      <c r="F713" s="96">
        <v>44582</v>
      </c>
      <c r="G713" t="s">
        <v>215</v>
      </c>
    </row>
    <row r="714" spans="1:7" x14ac:dyDescent="0.25">
      <c r="A714" t="s">
        <v>1019</v>
      </c>
      <c r="B714">
        <v>710</v>
      </c>
      <c r="C714" s="96">
        <v>44579</v>
      </c>
      <c r="E714" t="s">
        <v>214</v>
      </c>
      <c r="F714" s="96">
        <v>44581</v>
      </c>
      <c r="G714" t="s">
        <v>215</v>
      </c>
    </row>
    <row r="715" spans="1:7" x14ac:dyDescent="0.25">
      <c r="A715" t="s">
        <v>1020</v>
      </c>
      <c r="B715">
        <v>711</v>
      </c>
      <c r="C715" s="96">
        <v>44579</v>
      </c>
      <c r="D715" t="s">
        <v>213</v>
      </c>
      <c r="E715" t="s">
        <v>214</v>
      </c>
      <c r="F715" s="96">
        <v>44596</v>
      </c>
      <c r="G715" t="s">
        <v>215</v>
      </c>
    </row>
    <row r="716" spans="1:7" x14ac:dyDescent="0.25">
      <c r="A716" t="s">
        <v>1021</v>
      </c>
      <c r="B716">
        <v>712</v>
      </c>
      <c r="C716" s="96">
        <v>44579</v>
      </c>
      <c r="D716" t="s">
        <v>213</v>
      </c>
      <c r="E716" t="s">
        <v>214</v>
      </c>
      <c r="F716" s="96">
        <v>44582</v>
      </c>
      <c r="G716" t="s">
        <v>215</v>
      </c>
    </row>
    <row r="717" spans="1:7" x14ac:dyDescent="0.25">
      <c r="A717" t="s">
        <v>1022</v>
      </c>
      <c r="B717">
        <v>713</v>
      </c>
      <c r="C717" s="96">
        <v>44579</v>
      </c>
      <c r="E717" t="s">
        <v>214</v>
      </c>
      <c r="F717" s="96">
        <v>44585</v>
      </c>
      <c r="G717" t="s">
        <v>215</v>
      </c>
    </row>
    <row r="718" spans="1:7" x14ac:dyDescent="0.25">
      <c r="A718" t="s">
        <v>1023</v>
      </c>
      <c r="B718">
        <v>714</v>
      </c>
      <c r="C718" s="96">
        <v>44579</v>
      </c>
      <c r="D718" t="s">
        <v>809</v>
      </c>
      <c r="E718" t="s">
        <v>214</v>
      </c>
      <c r="F718" s="96">
        <v>44581</v>
      </c>
      <c r="G718" t="s">
        <v>215</v>
      </c>
    </row>
    <row r="719" spans="1:7" x14ac:dyDescent="0.25">
      <c r="A719" t="s">
        <v>1024</v>
      </c>
      <c r="B719">
        <v>715</v>
      </c>
      <c r="C719" s="96">
        <v>44579</v>
      </c>
      <c r="E719" t="s">
        <v>214</v>
      </c>
      <c r="F719" s="96">
        <v>44585</v>
      </c>
      <c r="G719" t="s">
        <v>215</v>
      </c>
    </row>
    <row r="720" spans="1:7" x14ac:dyDescent="0.25">
      <c r="A720" t="s">
        <v>1025</v>
      </c>
      <c r="B720">
        <v>716</v>
      </c>
      <c r="C720" s="96">
        <v>44579</v>
      </c>
      <c r="E720" t="s">
        <v>214</v>
      </c>
      <c r="F720" s="96">
        <v>44586</v>
      </c>
      <c r="G720" t="s">
        <v>215</v>
      </c>
    </row>
    <row r="721" spans="1:7" x14ac:dyDescent="0.25">
      <c r="A721" t="s">
        <v>1026</v>
      </c>
      <c r="B721">
        <v>717</v>
      </c>
      <c r="C721" s="96">
        <v>44579</v>
      </c>
      <c r="E721" t="s">
        <v>214</v>
      </c>
      <c r="F721" s="96">
        <v>44585</v>
      </c>
      <c r="G721" t="s">
        <v>215</v>
      </c>
    </row>
    <row r="722" spans="1:7" x14ac:dyDescent="0.25">
      <c r="A722" t="s">
        <v>1027</v>
      </c>
      <c r="B722">
        <v>718</v>
      </c>
      <c r="C722" s="96">
        <v>44579</v>
      </c>
      <c r="E722" t="s">
        <v>214</v>
      </c>
      <c r="F722" s="96">
        <v>44586</v>
      </c>
      <c r="G722" t="s">
        <v>215</v>
      </c>
    </row>
    <row r="723" spans="1:7" x14ac:dyDescent="0.25">
      <c r="A723" t="s">
        <v>1028</v>
      </c>
      <c r="B723">
        <v>719</v>
      </c>
      <c r="C723" s="96">
        <v>44579</v>
      </c>
      <c r="D723" t="s">
        <v>367</v>
      </c>
      <c r="E723" t="s">
        <v>214</v>
      </c>
    </row>
    <row r="724" spans="1:7" x14ac:dyDescent="0.25">
      <c r="A724" t="s">
        <v>1029</v>
      </c>
      <c r="B724">
        <v>720</v>
      </c>
      <c r="C724" s="96">
        <v>44579</v>
      </c>
      <c r="D724" t="s">
        <v>367</v>
      </c>
      <c r="E724" t="s">
        <v>214</v>
      </c>
      <c r="F724" s="96">
        <v>44606</v>
      </c>
      <c r="G724" t="s">
        <v>215</v>
      </c>
    </row>
    <row r="725" spans="1:7" x14ac:dyDescent="0.25">
      <c r="A725" t="s">
        <v>1030</v>
      </c>
      <c r="B725">
        <v>721</v>
      </c>
      <c r="C725" s="96">
        <v>44579</v>
      </c>
      <c r="E725" t="s">
        <v>214</v>
      </c>
      <c r="F725" s="96">
        <v>44585</v>
      </c>
      <c r="G725" t="s">
        <v>215</v>
      </c>
    </row>
    <row r="726" spans="1:7" x14ac:dyDescent="0.25">
      <c r="A726" t="s">
        <v>1031</v>
      </c>
      <c r="B726">
        <v>722</v>
      </c>
      <c r="C726" s="96">
        <v>44579</v>
      </c>
      <c r="D726" t="s">
        <v>367</v>
      </c>
      <c r="E726" t="s">
        <v>214</v>
      </c>
      <c r="F726" s="96">
        <v>44606</v>
      </c>
      <c r="G726" t="s">
        <v>215</v>
      </c>
    </row>
    <row r="727" spans="1:7" x14ac:dyDescent="0.25">
      <c r="A727" t="s">
        <v>1032</v>
      </c>
      <c r="B727">
        <v>723</v>
      </c>
      <c r="C727" s="96">
        <v>44579</v>
      </c>
      <c r="D727" t="s">
        <v>367</v>
      </c>
      <c r="E727" t="s">
        <v>214</v>
      </c>
      <c r="F727" s="96">
        <v>44606</v>
      </c>
      <c r="G727" t="s">
        <v>215</v>
      </c>
    </row>
    <row r="728" spans="1:7" x14ac:dyDescent="0.25">
      <c r="A728" t="s">
        <v>1033</v>
      </c>
      <c r="B728">
        <v>724</v>
      </c>
      <c r="C728" s="96">
        <v>44579</v>
      </c>
      <c r="E728" t="s">
        <v>214</v>
      </c>
      <c r="F728" s="96">
        <v>44586</v>
      </c>
      <c r="G728" t="s">
        <v>215</v>
      </c>
    </row>
    <row r="729" spans="1:7" x14ac:dyDescent="0.25">
      <c r="A729" t="s">
        <v>1034</v>
      </c>
      <c r="B729">
        <v>725</v>
      </c>
      <c r="C729" s="96">
        <v>44579</v>
      </c>
      <c r="D729" t="s">
        <v>1035</v>
      </c>
      <c r="E729" t="s">
        <v>214</v>
      </c>
      <c r="F729" s="96">
        <v>44588</v>
      </c>
      <c r="G729" t="s">
        <v>215</v>
      </c>
    </row>
    <row r="730" spans="1:7" x14ac:dyDescent="0.25">
      <c r="A730" t="s">
        <v>1036</v>
      </c>
      <c r="B730">
        <v>726</v>
      </c>
      <c r="C730" s="96">
        <v>44579</v>
      </c>
      <c r="D730" t="s">
        <v>1037</v>
      </c>
      <c r="E730" t="s">
        <v>214</v>
      </c>
      <c r="F730" s="96">
        <v>44581</v>
      </c>
      <c r="G730" t="s">
        <v>215</v>
      </c>
    </row>
    <row r="731" spans="1:7" x14ac:dyDescent="0.25">
      <c r="A731" t="s">
        <v>1038</v>
      </c>
      <c r="B731">
        <v>727</v>
      </c>
      <c r="C731" s="96">
        <v>44579</v>
      </c>
      <c r="E731" t="s">
        <v>214</v>
      </c>
      <c r="F731" s="96">
        <v>44600</v>
      </c>
      <c r="G731" t="s">
        <v>215</v>
      </c>
    </row>
    <row r="732" spans="1:7" x14ac:dyDescent="0.25">
      <c r="A732" t="s">
        <v>1039</v>
      </c>
      <c r="B732">
        <v>728</v>
      </c>
      <c r="C732" s="96">
        <v>44579</v>
      </c>
      <c r="E732" t="s">
        <v>214</v>
      </c>
      <c r="F732" s="96">
        <v>44581</v>
      </c>
      <c r="G732" t="s">
        <v>215</v>
      </c>
    </row>
    <row r="733" spans="1:7" x14ac:dyDescent="0.25">
      <c r="A733" t="s">
        <v>1040</v>
      </c>
      <c r="B733">
        <v>729</v>
      </c>
      <c r="C733" s="96">
        <v>44579</v>
      </c>
      <c r="E733" t="s">
        <v>214</v>
      </c>
      <c r="F733" s="96">
        <v>44582</v>
      </c>
      <c r="G733" t="s">
        <v>215</v>
      </c>
    </row>
    <row r="734" spans="1:7" x14ac:dyDescent="0.25">
      <c r="A734" t="s">
        <v>1041</v>
      </c>
      <c r="B734">
        <v>730</v>
      </c>
      <c r="C734" s="96">
        <v>44579</v>
      </c>
      <c r="E734" t="s">
        <v>214</v>
      </c>
      <c r="F734" s="96">
        <v>44586</v>
      </c>
      <c r="G734" t="s">
        <v>215</v>
      </c>
    </row>
    <row r="735" spans="1:7" x14ac:dyDescent="0.25">
      <c r="A735" t="s">
        <v>1042</v>
      </c>
      <c r="B735">
        <v>731</v>
      </c>
      <c r="C735" s="96">
        <v>44579</v>
      </c>
      <c r="E735" t="s">
        <v>214</v>
      </c>
      <c r="F735" s="96">
        <v>44582</v>
      </c>
      <c r="G735" t="s">
        <v>215</v>
      </c>
    </row>
    <row r="736" spans="1:7" x14ac:dyDescent="0.25">
      <c r="A736" t="s">
        <v>1043</v>
      </c>
      <c r="B736">
        <v>732</v>
      </c>
      <c r="C736" s="96">
        <v>44579</v>
      </c>
      <c r="E736" t="s">
        <v>214</v>
      </c>
      <c r="F736" s="96">
        <v>44581</v>
      </c>
      <c r="G736" t="s">
        <v>215</v>
      </c>
    </row>
    <row r="737" spans="1:7" x14ac:dyDescent="0.25">
      <c r="A737" t="s">
        <v>1044</v>
      </c>
      <c r="B737">
        <v>733</v>
      </c>
      <c r="C737" s="96">
        <v>44579</v>
      </c>
      <c r="E737" t="s">
        <v>214</v>
      </c>
      <c r="F737" s="96">
        <v>44589</v>
      </c>
      <c r="G737" t="s">
        <v>215</v>
      </c>
    </row>
    <row r="738" spans="1:7" x14ac:dyDescent="0.25">
      <c r="A738" t="s">
        <v>1045</v>
      </c>
      <c r="B738">
        <v>734</v>
      </c>
      <c r="C738" s="96">
        <v>44579</v>
      </c>
      <c r="E738" t="s">
        <v>214</v>
      </c>
      <c r="F738" s="96">
        <v>44592</v>
      </c>
      <c r="G738" t="s">
        <v>215</v>
      </c>
    </row>
    <row r="739" spans="1:7" x14ac:dyDescent="0.25">
      <c r="A739" t="s">
        <v>1046</v>
      </c>
      <c r="B739">
        <v>735</v>
      </c>
      <c r="C739" s="96">
        <v>44579</v>
      </c>
      <c r="E739" t="s">
        <v>214</v>
      </c>
      <c r="F739" s="96">
        <v>44586</v>
      </c>
      <c r="G739" t="s">
        <v>215</v>
      </c>
    </row>
    <row r="740" spans="1:7" x14ac:dyDescent="0.25">
      <c r="A740" t="s">
        <v>1047</v>
      </c>
      <c r="B740">
        <v>736</v>
      </c>
      <c r="C740" s="96">
        <v>44579</v>
      </c>
      <c r="D740" t="s">
        <v>217</v>
      </c>
      <c r="E740" t="s">
        <v>214</v>
      </c>
      <c r="F740" s="96">
        <v>44585</v>
      </c>
      <c r="G740" t="s">
        <v>215</v>
      </c>
    </row>
    <row r="741" spans="1:7" x14ac:dyDescent="0.25">
      <c r="A741" t="s">
        <v>1048</v>
      </c>
      <c r="B741">
        <v>737</v>
      </c>
      <c r="C741" s="96">
        <v>44579</v>
      </c>
      <c r="E741" t="s">
        <v>214</v>
      </c>
      <c r="F741" s="96">
        <v>44581</v>
      </c>
      <c r="G741" t="s">
        <v>215</v>
      </c>
    </row>
    <row r="742" spans="1:7" x14ac:dyDescent="0.25">
      <c r="A742" t="s">
        <v>1049</v>
      </c>
      <c r="B742">
        <v>738</v>
      </c>
      <c r="C742" s="96">
        <v>44579</v>
      </c>
      <c r="E742" t="s">
        <v>214</v>
      </c>
      <c r="F742" s="96">
        <v>44582</v>
      </c>
      <c r="G742" t="s">
        <v>215</v>
      </c>
    </row>
    <row r="743" spans="1:7" x14ac:dyDescent="0.25">
      <c r="A743" t="s">
        <v>1050</v>
      </c>
      <c r="B743">
        <v>739</v>
      </c>
      <c r="C743" s="96">
        <v>44580</v>
      </c>
      <c r="D743" t="s">
        <v>217</v>
      </c>
      <c r="E743" t="s">
        <v>214</v>
      </c>
      <c r="F743" s="96">
        <v>44582</v>
      </c>
      <c r="G743" t="s">
        <v>215</v>
      </c>
    </row>
    <row r="744" spans="1:7" x14ac:dyDescent="0.25">
      <c r="A744" t="s">
        <v>1051</v>
      </c>
      <c r="B744">
        <v>740</v>
      </c>
      <c r="C744" s="96">
        <v>44580</v>
      </c>
      <c r="E744" t="s">
        <v>214</v>
      </c>
      <c r="F744" s="96">
        <v>44587</v>
      </c>
      <c r="G744" t="s">
        <v>215</v>
      </c>
    </row>
    <row r="745" spans="1:7" x14ac:dyDescent="0.25">
      <c r="A745" t="s">
        <v>1052</v>
      </c>
      <c r="B745">
        <v>741</v>
      </c>
      <c r="C745" s="96">
        <v>44580</v>
      </c>
      <c r="E745" t="s">
        <v>214</v>
      </c>
      <c r="F745" s="96">
        <v>44586</v>
      </c>
      <c r="G745" t="s">
        <v>215</v>
      </c>
    </row>
    <row r="746" spans="1:7" x14ac:dyDescent="0.25">
      <c r="A746" t="s">
        <v>1053</v>
      </c>
      <c r="B746">
        <v>742</v>
      </c>
      <c r="C746" s="96">
        <v>44580</v>
      </c>
      <c r="E746" t="s">
        <v>214</v>
      </c>
      <c r="F746" s="96">
        <v>44588</v>
      </c>
      <c r="G746" t="s">
        <v>215</v>
      </c>
    </row>
    <row r="747" spans="1:7" x14ac:dyDescent="0.25">
      <c r="A747" t="s">
        <v>1054</v>
      </c>
      <c r="B747">
        <v>743</v>
      </c>
      <c r="C747" s="96">
        <v>44580</v>
      </c>
      <c r="D747" t="s">
        <v>1055</v>
      </c>
      <c r="E747" t="s">
        <v>214</v>
      </c>
      <c r="F747" s="96">
        <v>44600</v>
      </c>
      <c r="G747" t="s">
        <v>215</v>
      </c>
    </row>
    <row r="748" spans="1:7" x14ac:dyDescent="0.25">
      <c r="A748" t="s">
        <v>1056</v>
      </c>
      <c r="B748">
        <v>744</v>
      </c>
      <c r="C748" s="96">
        <v>44580</v>
      </c>
      <c r="D748" t="s">
        <v>217</v>
      </c>
      <c r="E748" t="s">
        <v>214</v>
      </c>
      <c r="F748" s="96">
        <v>44582</v>
      </c>
      <c r="G748" t="s">
        <v>215</v>
      </c>
    </row>
    <row r="749" spans="1:7" x14ac:dyDescent="0.25">
      <c r="A749" t="s">
        <v>1057</v>
      </c>
      <c r="B749">
        <v>745</v>
      </c>
      <c r="C749" s="96">
        <v>44580</v>
      </c>
      <c r="D749" t="s">
        <v>217</v>
      </c>
      <c r="E749" t="s">
        <v>214</v>
      </c>
      <c r="F749" s="96">
        <v>44582</v>
      </c>
      <c r="G749" t="s">
        <v>215</v>
      </c>
    </row>
    <row r="750" spans="1:7" x14ac:dyDescent="0.25">
      <c r="A750" t="s">
        <v>1058</v>
      </c>
      <c r="B750">
        <v>746</v>
      </c>
      <c r="C750" s="96">
        <v>44580</v>
      </c>
      <c r="D750" t="s">
        <v>217</v>
      </c>
      <c r="E750" t="s">
        <v>214</v>
      </c>
      <c r="F750" s="96">
        <v>44582</v>
      </c>
      <c r="G750" t="s">
        <v>215</v>
      </c>
    </row>
    <row r="751" spans="1:7" x14ac:dyDescent="0.25">
      <c r="A751" t="s">
        <v>1059</v>
      </c>
      <c r="B751">
        <v>747</v>
      </c>
      <c r="C751" s="96">
        <v>44580</v>
      </c>
      <c r="D751" t="s">
        <v>217</v>
      </c>
      <c r="E751" t="s">
        <v>214</v>
      </c>
      <c r="F751" s="96">
        <v>44582</v>
      </c>
      <c r="G751" t="s">
        <v>215</v>
      </c>
    </row>
    <row r="752" spans="1:7" x14ac:dyDescent="0.25">
      <c r="A752" t="s">
        <v>1060</v>
      </c>
      <c r="B752">
        <v>748</v>
      </c>
      <c r="C752" s="96">
        <v>44580</v>
      </c>
      <c r="D752" t="s">
        <v>217</v>
      </c>
      <c r="E752" t="s">
        <v>214</v>
      </c>
      <c r="F752" s="96">
        <v>44582</v>
      </c>
      <c r="G752" t="s">
        <v>215</v>
      </c>
    </row>
    <row r="753" spans="1:7" x14ac:dyDescent="0.25">
      <c r="A753" t="s">
        <v>1061</v>
      </c>
      <c r="B753">
        <v>749</v>
      </c>
      <c r="C753" s="96">
        <v>44580</v>
      </c>
      <c r="D753" t="s">
        <v>217</v>
      </c>
      <c r="E753" t="s">
        <v>214</v>
      </c>
      <c r="F753" s="96">
        <v>44583</v>
      </c>
      <c r="G753" t="s">
        <v>215</v>
      </c>
    </row>
    <row r="754" spans="1:7" x14ac:dyDescent="0.25">
      <c r="A754" t="s">
        <v>1062</v>
      </c>
      <c r="B754">
        <v>750</v>
      </c>
      <c r="C754" s="96">
        <v>44580</v>
      </c>
      <c r="D754" t="s">
        <v>1063</v>
      </c>
      <c r="E754" t="s">
        <v>214</v>
      </c>
      <c r="F754" s="96">
        <v>44582</v>
      </c>
      <c r="G754" t="s">
        <v>215</v>
      </c>
    </row>
    <row r="755" spans="1:7" x14ac:dyDescent="0.25">
      <c r="A755" t="s">
        <v>1064</v>
      </c>
      <c r="B755">
        <v>751</v>
      </c>
      <c r="C755" s="96">
        <v>44580</v>
      </c>
      <c r="E755" t="s">
        <v>214</v>
      </c>
      <c r="F755" s="96">
        <v>44585</v>
      </c>
      <c r="G755" t="s">
        <v>215</v>
      </c>
    </row>
    <row r="756" spans="1:7" x14ac:dyDescent="0.25">
      <c r="A756" t="s">
        <v>1065</v>
      </c>
      <c r="B756">
        <v>752</v>
      </c>
      <c r="C756" s="96">
        <v>44580</v>
      </c>
      <c r="D756" t="s">
        <v>217</v>
      </c>
      <c r="E756" t="s">
        <v>214</v>
      </c>
      <c r="F756" s="96">
        <v>44594</v>
      </c>
      <c r="G756" t="s">
        <v>215</v>
      </c>
    </row>
    <row r="757" spans="1:7" x14ac:dyDescent="0.25">
      <c r="A757" t="s">
        <v>1066</v>
      </c>
      <c r="B757">
        <v>753</v>
      </c>
      <c r="C757" s="96">
        <v>44580</v>
      </c>
      <c r="E757" t="s">
        <v>214</v>
      </c>
      <c r="F757" s="96">
        <v>44582</v>
      </c>
      <c r="G757" t="s">
        <v>215</v>
      </c>
    </row>
    <row r="758" spans="1:7" x14ac:dyDescent="0.25">
      <c r="A758" t="s">
        <v>1067</v>
      </c>
      <c r="B758">
        <v>754</v>
      </c>
      <c r="C758" s="96">
        <v>44580</v>
      </c>
      <c r="D758" t="s">
        <v>1068</v>
      </c>
      <c r="E758" t="s">
        <v>214</v>
      </c>
      <c r="F758" s="96">
        <v>44583</v>
      </c>
      <c r="G758" t="s">
        <v>215</v>
      </c>
    </row>
    <row r="759" spans="1:7" x14ac:dyDescent="0.25">
      <c r="A759" t="s">
        <v>1069</v>
      </c>
      <c r="B759">
        <v>755</v>
      </c>
      <c r="C759" s="96">
        <v>44580</v>
      </c>
      <c r="D759" t="s">
        <v>1070</v>
      </c>
      <c r="E759" t="s">
        <v>214</v>
      </c>
      <c r="F759" s="96">
        <v>44593</v>
      </c>
      <c r="G759" t="s">
        <v>215</v>
      </c>
    </row>
    <row r="760" spans="1:7" x14ac:dyDescent="0.25">
      <c r="A760" t="s">
        <v>1071</v>
      </c>
      <c r="B760">
        <v>756</v>
      </c>
      <c r="C760" s="96">
        <v>44580</v>
      </c>
      <c r="E760" t="s">
        <v>214</v>
      </c>
      <c r="F760" s="96">
        <v>44586</v>
      </c>
      <c r="G760" t="s">
        <v>215</v>
      </c>
    </row>
    <row r="761" spans="1:7" x14ac:dyDescent="0.25">
      <c r="A761" t="s">
        <v>1072</v>
      </c>
      <c r="B761">
        <v>757</v>
      </c>
      <c r="C761" s="96">
        <v>44580</v>
      </c>
      <c r="D761" t="s">
        <v>1073</v>
      </c>
      <c r="E761" t="s">
        <v>214</v>
      </c>
      <c r="F761" s="96">
        <v>44589</v>
      </c>
      <c r="G761" t="s">
        <v>215</v>
      </c>
    </row>
    <row r="762" spans="1:7" x14ac:dyDescent="0.25">
      <c r="A762" t="s">
        <v>1074</v>
      </c>
      <c r="B762">
        <v>758</v>
      </c>
      <c r="C762" s="96">
        <v>44580</v>
      </c>
      <c r="E762" t="s">
        <v>214</v>
      </c>
      <c r="F762" s="96">
        <v>44581</v>
      </c>
      <c r="G762" t="s">
        <v>215</v>
      </c>
    </row>
    <row r="763" spans="1:7" x14ac:dyDescent="0.25">
      <c r="A763" t="s">
        <v>1075</v>
      </c>
      <c r="B763">
        <v>759</v>
      </c>
      <c r="C763" s="96">
        <v>44580</v>
      </c>
      <c r="D763" t="s">
        <v>809</v>
      </c>
      <c r="E763" t="s">
        <v>214</v>
      </c>
      <c r="F763" s="96">
        <v>44581</v>
      </c>
      <c r="G763" t="s">
        <v>215</v>
      </c>
    </row>
    <row r="764" spans="1:7" x14ac:dyDescent="0.25">
      <c r="A764" t="s">
        <v>1076</v>
      </c>
      <c r="B764">
        <v>760</v>
      </c>
      <c r="C764" s="96">
        <v>44580</v>
      </c>
      <c r="E764" t="s">
        <v>214</v>
      </c>
      <c r="F764" s="96">
        <v>44581</v>
      </c>
      <c r="G764" t="s">
        <v>215</v>
      </c>
    </row>
    <row r="765" spans="1:7" x14ac:dyDescent="0.25">
      <c r="A765" t="s">
        <v>1077</v>
      </c>
      <c r="B765">
        <v>761</v>
      </c>
      <c r="C765" s="96">
        <v>44580</v>
      </c>
      <c r="E765" t="s">
        <v>214</v>
      </c>
      <c r="F765" s="96">
        <v>44583</v>
      </c>
      <c r="G765" t="s">
        <v>215</v>
      </c>
    </row>
    <row r="766" spans="1:7" x14ac:dyDescent="0.25">
      <c r="A766" t="s">
        <v>1078</v>
      </c>
      <c r="B766">
        <v>762</v>
      </c>
      <c r="C766" s="96">
        <v>44580</v>
      </c>
      <c r="E766" t="s">
        <v>214</v>
      </c>
      <c r="F766" s="96">
        <v>44581</v>
      </c>
      <c r="G766" t="s">
        <v>215</v>
      </c>
    </row>
    <row r="767" spans="1:7" x14ac:dyDescent="0.25">
      <c r="A767" t="s">
        <v>1079</v>
      </c>
      <c r="B767">
        <v>763</v>
      </c>
      <c r="C767" s="96">
        <v>44580</v>
      </c>
      <c r="E767" t="s">
        <v>214</v>
      </c>
      <c r="F767" s="96">
        <v>44587</v>
      </c>
      <c r="G767" t="s">
        <v>215</v>
      </c>
    </row>
    <row r="768" spans="1:7" x14ac:dyDescent="0.25">
      <c r="A768" t="s">
        <v>1080</v>
      </c>
      <c r="B768">
        <v>764</v>
      </c>
      <c r="C768" s="96">
        <v>44580</v>
      </c>
      <c r="E768" t="s">
        <v>214</v>
      </c>
      <c r="F768" s="96">
        <v>44586</v>
      </c>
      <c r="G768" t="s">
        <v>215</v>
      </c>
    </row>
    <row r="769" spans="1:7" x14ac:dyDescent="0.25">
      <c r="A769" t="s">
        <v>1081</v>
      </c>
      <c r="B769">
        <v>765</v>
      </c>
      <c r="C769" s="96">
        <v>44580</v>
      </c>
      <c r="D769" t="s">
        <v>217</v>
      </c>
      <c r="E769" t="s">
        <v>214</v>
      </c>
      <c r="F769" s="96">
        <v>44587</v>
      </c>
      <c r="G769" t="s">
        <v>215</v>
      </c>
    </row>
    <row r="770" spans="1:7" x14ac:dyDescent="0.25">
      <c r="A770" t="s">
        <v>1082</v>
      </c>
      <c r="B770">
        <v>766</v>
      </c>
      <c r="C770" s="96">
        <v>44580</v>
      </c>
      <c r="D770" t="s">
        <v>1083</v>
      </c>
      <c r="E770" t="s">
        <v>214</v>
      </c>
      <c r="F770" s="96">
        <v>44585</v>
      </c>
      <c r="G770" t="s">
        <v>215</v>
      </c>
    </row>
    <row r="771" spans="1:7" x14ac:dyDescent="0.25">
      <c r="A771" t="s">
        <v>1084</v>
      </c>
      <c r="B771">
        <v>767</v>
      </c>
      <c r="C771" s="96">
        <v>44580</v>
      </c>
      <c r="D771" t="s">
        <v>217</v>
      </c>
      <c r="E771" t="s">
        <v>214</v>
      </c>
      <c r="F771" s="96">
        <v>44585</v>
      </c>
      <c r="G771" t="s">
        <v>215</v>
      </c>
    </row>
    <row r="772" spans="1:7" x14ac:dyDescent="0.25">
      <c r="A772" t="s">
        <v>1085</v>
      </c>
      <c r="B772">
        <v>768</v>
      </c>
      <c r="C772" s="96">
        <v>44580</v>
      </c>
      <c r="D772" t="s">
        <v>575</v>
      </c>
      <c r="E772" t="s">
        <v>214</v>
      </c>
      <c r="F772" s="96">
        <v>44593</v>
      </c>
      <c r="G772" t="s">
        <v>215</v>
      </c>
    </row>
    <row r="773" spans="1:7" x14ac:dyDescent="0.25">
      <c r="A773" t="s">
        <v>1086</v>
      </c>
      <c r="B773">
        <v>769</v>
      </c>
      <c r="C773" s="96">
        <v>44580</v>
      </c>
      <c r="D773" t="s">
        <v>222</v>
      </c>
      <c r="E773" t="s">
        <v>1087</v>
      </c>
      <c r="F773" s="96">
        <v>44581</v>
      </c>
      <c r="G773" t="s">
        <v>215</v>
      </c>
    </row>
    <row r="774" spans="1:7" x14ac:dyDescent="0.25">
      <c r="A774" t="s">
        <v>1088</v>
      </c>
      <c r="B774">
        <v>770</v>
      </c>
      <c r="C774" s="96">
        <v>44580</v>
      </c>
      <c r="D774" t="s">
        <v>1083</v>
      </c>
      <c r="E774" t="s">
        <v>214</v>
      </c>
      <c r="F774" s="96">
        <v>44585</v>
      </c>
      <c r="G774" t="s">
        <v>215</v>
      </c>
    </row>
    <row r="775" spans="1:7" x14ac:dyDescent="0.25">
      <c r="A775" t="s">
        <v>1089</v>
      </c>
      <c r="B775">
        <v>771</v>
      </c>
      <c r="C775" s="96">
        <v>44580</v>
      </c>
      <c r="D775" t="s">
        <v>217</v>
      </c>
      <c r="E775" t="s">
        <v>214</v>
      </c>
      <c r="F775" s="96">
        <v>44585</v>
      </c>
      <c r="G775" t="s">
        <v>215</v>
      </c>
    </row>
    <row r="776" spans="1:7" x14ac:dyDescent="0.25">
      <c r="A776" t="s">
        <v>1090</v>
      </c>
      <c r="B776">
        <v>772</v>
      </c>
      <c r="C776" s="96">
        <v>44580</v>
      </c>
      <c r="E776" t="s">
        <v>214</v>
      </c>
      <c r="F776" s="96">
        <v>44585</v>
      </c>
      <c r="G776" t="s">
        <v>215</v>
      </c>
    </row>
    <row r="777" spans="1:7" x14ac:dyDescent="0.25">
      <c r="A777" t="s">
        <v>1091</v>
      </c>
      <c r="B777">
        <v>773</v>
      </c>
      <c r="C777" s="96">
        <v>44580</v>
      </c>
      <c r="E777" t="s">
        <v>214</v>
      </c>
      <c r="F777" s="96">
        <v>44601</v>
      </c>
      <c r="G777" t="s">
        <v>215</v>
      </c>
    </row>
    <row r="778" spans="1:7" x14ac:dyDescent="0.25">
      <c r="A778" t="s">
        <v>1092</v>
      </c>
      <c r="B778">
        <v>774</v>
      </c>
      <c r="C778" s="96">
        <v>44580</v>
      </c>
      <c r="E778" t="s">
        <v>214</v>
      </c>
      <c r="F778" s="96">
        <v>44601</v>
      </c>
      <c r="G778" t="s">
        <v>215</v>
      </c>
    </row>
    <row r="779" spans="1:7" x14ac:dyDescent="0.25">
      <c r="A779" t="s">
        <v>1093</v>
      </c>
      <c r="B779">
        <v>775</v>
      </c>
      <c r="C779" s="96">
        <v>44580</v>
      </c>
      <c r="D779" t="s">
        <v>217</v>
      </c>
      <c r="E779" t="s">
        <v>214</v>
      </c>
      <c r="F779" s="96">
        <v>44585</v>
      </c>
      <c r="G779" t="s">
        <v>215</v>
      </c>
    </row>
    <row r="780" spans="1:7" x14ac:dyDescent="0.25">
      <c r="A780" t="s">
        <v>1094</v>
      </c>
      <c r="B780">
        <v>776</v>
      </c>
      <c r="C780" s="96">
        <v>44580</v>
      </c>
      <c r="E780" t="s">
        <v>214</v>
      </c>
      <c r="F780" s="96">
        <v>44581</v>
      </c>
      <c r="G780" t="s">
        <v>215</v>
      </c>
    </row>
    <row r="781" spans="1:7" x14ac:dyDescent="0.25">
      <c r="A781" t="s">
        <v>1095</v>
      </c>
      <c r="B781">
        <v>777</v>
      </c>
      <c r="C781" s="96">
        <v>44580</v>
      </c>
      <c r="E781" t="s">
        <v>214</v>
      </c>
    </row>
    <row r="782" spans="1:7" x14ac:dyDescent="0.25">
      <c r="A782" t="s">
        <v>1096</v>
      </c>
      <c r="B782">
        <v>778</v>
      </c>
      <c r="C782" s="96">
        <v>44580</v>
      </c>
      <c r="E782" t="s">
        <v>214</v>
      </c>
      <c r="F782" s="96">
        <v>44587</v>
      </c>
      <c r="G782" t="s">
        <v>215</v>
      </c>
    </row>
    <row r="783" spans="1:7" x14ac:dyDescent="0.25">
      <c r="A783" t="s">
        <v>1097</v>
      </c>
      <c r="B783">
        <v>779</v>
      </c>
      <c r="C783" s="96">
        <v>44580</v>
      </c>
      <c r="D783" t="s">
        <v>217</v>
      </c>
      <c r="E783" t="s">
        <v>214</v>
      </c>
      <c r="F783" s="96">
        <v>44585</v>
      </c>
      <c r="G783" t="s">
        <v>215</v>
      </c>
    </row>
    <row r="784" spans="1:7" x14ac:dyDescent="0.25">
      <c r="A784" t="s">
        <v>1098</v>
      </c>
      <c r="B784">
        <v>780</v>
      </c>
      <c r="C784" s="96">
        <v>44580</v>
      </c>
      <c r="E784" t="s">
        <v>214</v>
      </c>
      <c r="F784" s="96">
        <v>44606</v>
      </c>
      <c r="G784" t="s">
        <v>215</v>
      </c>
    </row>
    <row r="785" spans="1:7" x14ac:dyDescent="0.25">
      <c r="A785" t="s">
        <v>1099</v>
      </c>
      <c r="B785">
        <v>781</v>
      </c>
      <c r="C785" s="96">
        <v>44580</v>
      </c>
      <c r="D785" t="s">
        <v>1083</v>
      </c>
      <c r="E785" t="s">
        <v>214</v>
      </c>
      <c r="F785" s="96">
        <v>44586</v>
      </c>
      <c r="G785" t="s">
        <v>215</v>
      </c>
    </row>
    <row r="786" spans="1:7" x14ac:dyDescent="0.25">
      <c r="A786" t="s">
        <v>1100</v>
      </c>
      <c r="B786">
        <v>782</v>
      </c>
      <c r="C786" s="96">
        <v>44580</v>
      </c>
      <c r="D786" t="s">
        <v>1101</v>
      </c>
      <c r="E786" t="s">
        <v>214</v>
      </c>
      <c r="F786" s="96">
        <v>44586</v>
      </c>
      <c r="G786" t="s">
        <v>215</v>
      </c>
    </row>
    <row r="787" spans="1:7" x14ac:dyDescent="0.25">
      <c r="A787" t="s">
        <v>1102</v>
      </c>
      <c r="B787">
        <v>783</v>
      </c>
      <c r="C787" s="96">
        <v>44580</v>
      </c>
      <c r="E787" t="s">
        <v>214</v>
      </c>
      <c r="F787" s="96">
        <v>44606</v>
      </c>
      <c r="G787" t="s">
        <v>215</v>
      </c>
    </row>
    <row r="788" spans="1:7" x14ac:dyDescent="0.25">
      <c r="A788" t="s">
        <v>1103</v>
      </c>
      <c r="B788">
        <v>784</v>
      </c>
      <c r="C788" s="96">
        <v>44580</v>
      </c>
      <c r="E788" t="s">
        <v>214</v>
      </c>
      <c r="F788" s="96">
        <v>44586</v>
      </c>
      <c r="G788" t="s">
        <v>215</v>
      </c>
    </row>
    <row r="789" spans="1:7" x14ac:dyDescent="0.25">
      <c r="A789" t="s">
        <v>1104</v>
      </c>
      <c r="B789">
        <v>785</v>
      </c>
      <c r="C789" s="96">
        <v>44580</v>
      </c>
      <c r="E789" t="s">
        <v>214</v>
      </c>
      <c r="F789" s="96">
        <v>44588</v>
      </c>
      <c r="G789" t="s">
        <v>215</v>
      </c>
    </row>
    <row r="790" spans="1:7" x14ac:dyDescent="0.25">
      <c r="A790" t="s">
        <v>1105</v>
      </c>
      <c r="B790">
        <v>786</v>
      </c>
      <c r="C790" s="96">
        <v>44580</v>
      </c>
      <c r="D790" t="s">
        <v>367</v>
      </c>
      <c r="E790" t="s">
        <v>214</v>
      </c>
      <c r="F790" s="96">
        <v>44606</v>
      </c>
      <c r="G790" t="s">
        <v>215</v>
      </c>
    </row>
    <row r="791" spans="1:7" x14ac:dyDescent="0.25">
      <c r="A791" t="s">
        <v>1106</v>
      </c>
      <c r="B791">
        <v>787</v>
      </c>
      <c r="C791" s="96">
        <v>44580</v>
      </c>
      <c r="E791" t="s">
        <v>214</v>
      </c>
      <c r="F791" s="96">
        <v>44586</v>
      </c>
      <c r="G791" t="s">
        <v>215</v>
      </c>
    </row>
    <row r="792" spans="1:7" x14ac:dyDescent="0.25">
      <c r="A792" t="s">
        <v>1107</v>
      </c>
      <c r="B792">
        <v>788</v>
      </c>
      <c r="C792" s="96">
        <v>44580</v>
      </c>
      <c r="E792" t="s">
        <v>214</v>
      </c>
      <c r="F792" s="96">
        <v>44586</v>
      </c>
      <c r="G792" t="s">
        <v>215</v>
      </c>
    </row>
    <row r="793" spans="1:7" x14ac:dyDescent="0.25">
      <c r="A793" t="s">
        <v>1108</v>
      </c>
      <c r="B793">
        <v>789</v>
      </c>
      <c r="C793" s="96">
        <v>44580</v>
      </c>
      <c r="E793" t="s">
        <v>214</v>
      </c>
      <c r="F793" s="96">
        <v>44595</v>
      </c>
      <c r="G793" t="s">
        <v>215</v>
      </c>
    </row>
    <row r="794" spans="1:7" x14ac:dyDescent="0.25">
      <c r="A794" t="s">
        <v>1109</v>
      </c>
      <c r="B794">
        <v>790</v>
      </c>
      <c r="C794" s="96">
        <v>44580</v>
      </c>
      <c r="E794" t="s">
        <v>214</v>
      </c>
      <c r="F794" s="96">
        <v>44586</v>
      </c>
      <c r="G794" t="s">
        <v>215</v>
      </c>
    </row>
    <row r="795" spans="1:7" x14ac:dyDescent="0.25">
      <c r="A795" t="s">
        <v>1110</v>
      </c>
      <c r="B795">
        <v>791</v>
      </c>
      <c r="C795" s="96">
        <v>44580</v>
      </c>
      <c r="E795" t="s">
        <v>214</v>
      </c>
      <c r="F795" s="96">
        <v>44586</v>
      </c>
      <c r="G795" t="s">
        <v>215</v>
      </c>
    </row>
    <row r="796" spans="1:7" x14ac:dyDescent="0.25">
      <c r="A796" t="s">
        <v>1111</v>
      </c>
      <c r="B796">
        <v>792</v>
      </c>
      <c r="C796" s="96">
        <v>44580</v>
      </c>
      <c r="E796" t="s">
        <v>214</v>
      </c>
      <c r="F796" s="96">
        <v>44587</v>
      </c>
      <c r="G796" t="s">
        <v>215</v>
      </c>
    </row>
    <row r="797" spans="1:7" x14ac:dyDescent="0.25">
      <c r="A797" t="s">
        <v>1112</v>
      </c>
      <c r="B797">
        <v>793</v>
      </c>
      <c r="C797" s="96">
        <v>44580</v>
      </c>
      <c r="E797" t="s">
        <v>214</v>
      </c>
      <c r="F797" s="96">
        <v>44587</v>
      </c>
      <c r="G797" t="s">
        <v>215</v>
      </c>
    </row>
    <row r="798" spans="1:7" x14ac:dyDescent="0.25">
      <c r="A798" t="s">
        <v>1113</v>
      </c>
      <c r="B798">
        <v>794</v>
      </c>
      <c r="C798" s="96">
        <v>44580</v>
      </c>
      <c r="E798" t="s">
        <v>214</v>
      </c>
      <c r="F798" s="96">
        <v>44587</v>
      </c>
      <c r="G798" t="s">
        <v>215</v>
      </c>
    </row>
    <row r="799" spans="1:7" x14ac:dyDescent="0.25">
      <c r="A799" t="s">
        <v>1114</v>
      </c>
      <c r="B799">
        <v>795</v>
      </c>
      <c r="C799" s="96">
        <v>44580</v>
      </c>
      <c r="D799" t="s">
        <v>809</v>
      </c>
      <c r="E799" t="s">
        <v>214</v>
      </c>
      <c r="F799" s="96">
        <v>44581</v>
      </c>
      <c r="G799" t="s">
        <v>215</v>
      </c>
    </row>
    <row r="800" spans="1:7" x14ac:dyDescent="0.25">
      <c r="A800" t="s">
        <v>1115</v>
      </c>
      <c r="B800">
        <v>796</v>
      </c>
      <c r="C800" s="96">
        <v>44580</v>
      </c>
      <c r="E800" t="s">
        <v>214</v>
      </c>
      <c r="F800" s="96">
        <v>44587</v>
      </c>
      <c r="G800" t="s">
        <v>215</v>
      </c>
    </row>
    <row r="801" spans="1:7" x14ac:dyDescent="0.25">
      <c r="A801" t="s">
        <v>1116</v>
      </c>
      <c r="B801">
        <v>797</v>
      </c>
      <c r="C801" s="96">
        <v>44580</v>
      </c>
      <c r="E801" t="s">
        <v>214</v>
      </c>
      <c r="F801" s="96">
        <v>44588</v>
      </c>
      <c r="G801" t="s">
        <v>215</v>
      </c>
    </row>
    <row r="802" spans="1:7" x14ac:dyDescent="0.25">
      <c r="A802" t="s">
        <v>1117</v>
      </c>
      <c r="B802">
        <v>798</v>
      </c>
      <c r="C802" s="96">
        <v>44580</v>
      </c>
      <c r="D802" t="s">
        <v>217</v>
      </c>
      <c r="E802" t="s">
        <v>214</v>
      </c>
      <c r="F802" s="96">
        <v>44586</v>
      </c>
      <c r="G802" t="s">
        <v>215</v>
      </c>
    </row>
    <row r="803" spans="1:7" x14ac:dyDescent="0.25">
      <c r="A803" t="s">
        <v>1118</v>
      </c>
      <c r="B803">
        <v>799</v>
      </c>
      <c r="C803" s="96">
        <v>44580</v>
      </c>
      <c r="D803" t="s">
        <v>217</v>
      </c>
      <c r="E803" t="s">
        <v>214</v>
      </c>
      <c r="F803" s="96">
        <v>44586</v>
      </c>
      <c r="G803" t="s">
        <v>215</v>
      </c>
    </row>
    <row r="804" spans="1:7" x14ac:dyDescent="0.25">
      <c r="A804" t="s">
        <v>1119</v>
      </c>
      <c r="B804">
        <v>800</v>
      </c>
      <c r="C804" s="96">
        <v>44580</v>
      </c>
      <c r="D804" t="s">
        <v>1120</v>
      </c>
      <c r="E804" t="s">
        <v>214</v>
      </c>
      <c r="F804" s="96">
        <v>44585</v>
      </c>
      <c r="G804" t="s">
        <v>215</v>
      </c>
    </row>
    <row r="805" spans="1:7" x14ac:dyDescent="0.25">
      <c r="A805" t="s">
        <v>1121</v>
      </c>
      <c r="B805">
        <v>801</v>
      </c>
      <c r="C805" s="96">
        <v>44580</v>
      </c>
      <c r="E805" t="s">
        <v>214</v>
      </c>
      <c r="F805" s="96">
        <v>44588</v>
      </c>
      <c r="G805" t="s">
        <v>215</v>
      </c>
    </row>
    <row r="806" spans="1:7" x14ac:dyDescent="0.25">
      <c r="A806" t="s">
        <v>1122</v>
      </c>
      <c r="B806">
        <v>802</v>
      </c>
      <c r="C806" s="96">
        <v>44580</v>
      </c>
      <c r="E806" t="s">
        <v>214</v>
      </c>
      <c r="F806" s="96">
        <v>44587</v>
      </c>
      <c r="G806" t="s">
        <v>215</v>
      </c>
    </row>
    <row r="807" spans="1:7" x14ac:dyDescent="0.25">
      <c r="A807" t="s">
        <v>1123</v>
      </c>
      <c r="B807">
        <v>803</v>
      </c>
      <c r="C807" s="96">
        <v>44580</v>
      </c>
      <c r="E807" t="s">
        <v>214</v>
      </c>
      <c r="F807" s="96">
        <v>44585</v>
      </c>
      <c r="G807" t="s">
        <v>215</v>
      </c>
    </row>
    <row r="808" spans="1:7" x14ac:dyDescent="0.25">
      <c r="A808" t="s">
        <v>1124</v>
      </c>
      <c r="B808">
        <v>804</v>
      </c>
      <c r="C808" s="96">
        <v>44580</v>
      </c>
      <c r="E808" t="s">
        <v>214</v>
      </c>
      <c r="F808" s="96">
        <v>44581</v>
      </c>
      <c r="G808" t="s">
        <v>215</v>
      </c>
    </row>
    <row r="809" spans="1:7" x14ac:dyDescent="0.25">
      <c r="A809" t="s">
        <v>1125</v>
      </c>
      <c r="B809">
        <v>805</v>
      </c>
      <c r="C809" s="96">
        <v>44580</v>
      </c>
      <c r="D809" t="s">
        <v>1126</v>
      </c>
      <c r="E809" t="s">
        <v>214</v>
      </c>
      <c r="F809" s="96">
        <v>44587</v>
      </c>
      <c r="G809" t="s">
        <v>215</v>
      </c>
    </row>
    <row r="810" spans="1:7" x14ac:dyDescent="0.25">
      <c r="A810" t="s">
        <v>1127</v>
      </c>
      <c r="B810">
        <v>806</v>
      </c>
      <c r="C810" s="96">
        <v>44581</v>
      </c>
      <c r="D810" t="s">
        <v>575</v>
      </c>
      <c r="E810" t="s">
        <v>214</v>
      </c>
      <c r="F810" s="96">
        <v>44587</v>
      </c>
      <c r="G810" t="s">
        <v>215</v>
      </c>
    </row>
    <row r="811" spans="1:7" x14ac:dyDescent="0.25">
      <c r="A811" t="s">
        <v>1128</v>
      </c>
      <c r="B811">
        <v>807</v>
      </c>
      <c r="C811" s="96">
        <v>44581</v>
      </c>
      <c r="E811" t="s">
        <v>214</v>
      </c>
      <c r="F811" s="96">
        <v>44583</v>
      </c>
      <c r="G811" t="s">
        <v>215</v>
      </c>
    </row>
    <row r="812" spans="1:7" x14ac:dyDescent="0.25">
      <c r="A812" t="s">
        <v>1129</v>
      </c>
      <c r="B812">
        <v>808</v>
      </c>
      <c r="C812" s="96">
        <v>44581</v>
      </c>
      <c r="D812" t="s">
        <v>575</v>
      </c>
      <c r="E812" t="s">
        <v>214</v>
      </c>
      <c r="F812" s="96">
        <v>44586</v>
      </c>
      <c r="G812" t="s">
        <v>215</v>
      </c>
    </row>
    <row r="813" spans="1:7" x14ac:dyDescent="0.25">
      <c r="A813" t="s">
        <v>1130</v>
      </c>
      <c r="B813">
        <v>809</v>
      </c>
      <c r="C813" s="96">
        <v>44581</v>
      </c>
      <c r="E813" t="s">
        <v>214</v>
      </c>
      <c r="F813" s="96">
        <v>44587</v>
      </c>
      <c r="G813" t="s">
        <v>215</v>
      </c>
    </row>
    <row r="814" spans="1:7" x14ac:dyDescent="0.25">
      <c r="A814" t="s">
        <v>1131</v>
      </c>
      <c r="B814">
        <v>810</v>
      </c>
      <c r="C814" s="96">
        <v>44581</v>
      </c>
      <c r="D814" t="s">
        <v>1132</v>
      </c>
      <c r="E814" t="s">
        <v>214</v>
      </c>
      <c r="F814" s="96">
        <v>44587</v>
      </c>
      <c r="G814" t="s">
        <v>215</v>
      </c>
    </row>
    <row r="815" spans="1:7" x14ac:dyDescent="0.25">
      <c r="A815" t="s">
        <v>1133</v>
      </c>
      <c r="B815">
        <v>811</v>
      </c>
      <c r="C815" s="96">
        <v>44581</v>
      </c>
      <c r="D815" t="s">
        <v>575</v>
      </c>
      <c r="E815" t="s">
        <v>214</v>
      </c>
      <c r="F815" s="96">
        <v>44587</v>
      </c>
      <c r="G815" t="s">
        <v>215</v>
      </c>
    </row>
    <row r="816" spans="1:7" x14ac:dyDescent="0.25">
      <c r="A816" t="s">
        <v>1134</v>
      </c>
      <c r="B816">
        <v>812</v>
      </c>
      <c r="C816" s="96">
        <v>44581</v>
      </c>
      <c r="E816" t="s">
        <v>214</v>
      </c>
      <c r="F816" s="96">
        <v>44585</v>
      </c>
      <c r="G816" t="s">
        <v>215</v>
      </c>
    </row>
    <row r="817" spans="1:7" x14ac:dyDescent="0.25">
      <c r="A817" t="s">
        <v>1135</v>
      </c>
      <c r="B817">
        <v>813</v>
      </c>
      <c r="C817" s="96">
        <v>44581</v>
      </c>
      <c r="D817" t="s">
        <v>367</v>
      </c>
      <c r="E817" t="s">
        <v>214</v>
      </c>
      <c r="F817" s="96">
        <v>44583</v>
      </c>
      <c r="G817" t="s">
        <v>215</v>
      </c>
    </row>
    <row r="818" spans="1:7" x14ac:dyDescent="0.25">
      <c r="A818" t="s">
        <v>1136</v>
      </c>
      <c r="B818">
        <v>814</v>
      </c>
      <c r="C818" s="96">
        <v>44581</v>
      </c>
      <c r="E818" t="s">
        <v>214</v>
      </c>
      <c r="F818" s="96">
        <v>44587</v>
      </c>
      <c r="G818" t="s">
        <v>215</v>
      </c>
    </row>
    <row r="819" spans="1:7" x14ac:dyDescent="0.25">
      <c r="A819" t="s">
        <v>1137</v>
      </c>
      <c r="B819">
        <v>815</v>
      </c>
      <c r="C819" s="96">
        <v>44581</v>
      </c>
      <c r="E819" t="s">
        <v>214</v>
      </c>
      <c r="F819" s="96">
        <v>44586</v>
      </c>
      <c r="G819" t="s">
        <v>215</v>
      </c>
    </row>
    <row r="820" spans="1:7" x14ac:dyDescent="0.25">
      <c r="A820" t="s">
        <v>1138</v>
      </c>
      <c r="B820">
        <v>816</v>
      </c>
      <c r="C820" s="96">
        <v>44581</v>
      </c>
      <c r="E820" t="s">
        <v>214</v>
      </c>
      <c r="F820" s="96">
        <v>44587</v>
      </c>
      <c r="G820" t="s">
        <v>215</v>
      </c>
    </row>
    <row r="821" spans="1:7" x14ac:dyDescent="0.25">
      <c r="A821" t="s">
        <v>1139</v>
      </c>
      <c r="B821">
        <v>817</v>
      </c>
      <c r="C821" s="96">
        <v>44581</v>
      </c>
      <c r="E821" t="s">
        <v>214</v>
      </c>
      <c r="F821" s="96">
        <v>44589</v>
      </c>
      <c r="G821" t="s">
        <v>215</v>
      </c>
    </row>
    <row r="822" spans="1:7" x14ac:dyDescent="0.25">
      <c r="A822" t="s">
        <v>1140</v>
      </c>
      <c r="B822">
        <v>818</v>
      </c>
      <c r="C822" s="96">
        <v>44581</v>
      </c>
      <c r="D822" t="s">
        <v>719</v>
      </c>
      <c r="E822" t="s">
        <v>214</v>
      </c>
      <c r="F822" s="96">
        <v>44586</v>
      </c>
      <c r="G822" t="s">
        <v>215</v>
      </c>
    </row>
    <row r="823" spans="1:7" x14ac:dyDescent="0.25">
      <c r="A823" t="s">
        <v>1141</v>
      </c>
      <c r="B823">
        <v>819</v>
      </c>
      <c r="C823" s="96">
        <v>44581</v>
      </c>
      <c r="E823" t="s">
        <v>214</v>
      </c>
    </row>
    <row r="824" spans="1:7" x14ac:dyDescent="0.25">
      <c r="A824" t="s">
        <v>1142</v>
      </c>
      <c r="B824">
        <v>820</v>
      </c>
      <c r="C824" s="96">
        <v>44581</v>
      </c>
      <c r="E824" t="s">
        <v>214</v>
      </c>
      <c r="F824" s="96">
        <v>44589</v>
      </c>
      <c r="G824" t="s">
        <v>215</v>
      </c>
    </row>
    <row r="825" spans="1:7" x14ac:dyDescent="0.25">
      <c r="A825" t="s">
        <v>1143</v>
      </c>
      <c r="B825">
        <v>821</v>
      </c>
      <c r="C825" s="96">
        <v>44581</v>
      </c>
      <c r="E825" t="s">
        <v>214</v>
      </c>
      <c r="F825" s="96">
        <v>44583</v>
      </c>
      <c r="G825" t="s">
        <v>215</v>
      </c>
    </row>
    <row r="826" spans="1:7" x14ac:dyDescent="0.25">
      <c r="A826" t="s">
        <v>1144</v>
      </c>
      <c r="B826">
        <v>822</v>
      </c>
      <c r="C826" s="96">
        <v>44581</v>
      </c>
      <c r="E826" t="s">
        <v>214</v>
      </c>
      <c r="F826" s="96">
        <v>44587</v>
      </c>
      <c r="G826" t="s">
        <v>215</v>
      </c>
    </row>
    <row r="827" spans="1:7" x14ac:dyDescent="0.25">
      <c r="A827" t="s">
        <v>1145</v>
      </c>
      <c r="B827">
        <v>823</v>
      </c>
      <c r="C827" s="96">
        <v>44581</v>
      </c>
      <c r="E827" t="s">
        <v>214</v>
      </c>
    </row>
    <row r="828" spans="1:7" x14ac:dyDescent="0.25">
      <c r="A828" t="s">
        <v>1146</v>
      </c>
      <c r="B828">
        <v>824</v>
      </c>
      <c r="C828" s="96">
        <v>44581</v>
      </c>
      <c r="E828" t="s">
        <v>214</v>
      </c>
      <c r="F828" s="96">
        <v>44587</v>
      </c>
      <c r="G828" t="s">
        <v>215</v>
      </c>
    </row>
    <row r="829" spans="1:7" x14ac:dyDescent="0.25">
      <c r="A829" t="s">
        <v>1147</v>
      </c>
      <c r="B829">
        <v>825</v>
      </c>
      <c r="C829" s="96">
        <v>44581</v>
      </c>
      <c r="D829" t="s">
        <v>1148</v>
      </c>
      <c r="E829" t="s">
        <v>214</v>
      </c>
      <c r="F829" s="96">
        <v>44587</v>
      </c>
      <c r="G829" t="s">
        <v>215</v>
      </c>
    </row>
    <row r="830" spans="1:7" x14ac:dyDescent="0.25">
      <c r="A830" t="s">
        <v>1149</v>
      </c>
      <c r="B830">
        <v>826</v>
      </c>
      <c r="C830" s="96">
        <v>44581</v>
      </c>
      <c r="E830" t="s">
        <v>214</v>
      </c>
      <c r="F830" s="96">
        <v>44581</v>
      </c>
      <c r="G830" t="s">
        <v>215</v>
      </c>
    </row>
    <row r="831" spans="1:7" x14ac:dyDescent="0.25">
      <c r="A831" t="s">
        <v>1150</v>
      </c>
      <c r="B831">
        <v>827</v>
      </c>
      <c r="C831" s="96">
        <v>44581</v>
      </c>
      <c r="E831" t="s">
        <v>214</v>
      </c>
      <c r="F831" s="96">
        <v>44587</v>
      </c>
      <c r="G831" t="s">
        <v>215</v>
      </c>
    </row>
    <row r="832" spans="1:7" x14ac:dyDescent="0.25">
      <c r="A832" t="s">
        <v>1151</v>
      </c>
      <c r="B832">
        <v>828</v>
      </c>
      <c r="C832" s="96">
        <v>44581</v>
      </c>
      <c r="E832" t="s">
        <v>214</v>
      </c>
      <c r="F832" s="96">
        <v>44589</v>
      </c>
      <c r="G832" t="s">
        <v>215</v>
      </c>
    </row>
    <row r="833" spans="1:7" x14ac:dyDescent="0.25">
      <c r="A833" t="s">
        <v>1152</v>
      </c>
      <c r="B833">
        <v>829</v>
      </c>
      <c r="C833" s="96">
        <v>44581</v>
      </c>
      <c r="E833" t="s">
        <v>214</v>
      </c>
      <c r="F833" s="96">
        <v>44587</v>
      </c>
      <c r="G833" t="s">
        <v>215</v>
      </c>
    </row>
    <row r="834" spans="1:7" x14ac:dyDescent="0.25">
      <c r="A834" t="s">
        <v>1153</v>
      </c>
      <c r="B834">
        <v>830</v>
      </c>
      <c r="C834" s="96">
        <v>44581</v>
      </c>
      <c r="E834" t="s">
        <v>214</v>
      </c>
      <c r="F834" s="96">
        <v>44587</v>
      </c>
      <c r="G834" t="s">
        <v>215</v>
      </c>
    </row>
    <row r="835" spans="1:7" x14ac:dyDescent="0.25">
      <c r="A835" t="s">
        <v>1154</v>
      </c>
      <c r="B835">
        <v>831</v>
      </c>
      <c r="C835" s="96">
        <v>44581</v>
      </c>
      <c r="D835" t="s">
        <v>217</v>
      </c>
      <c r="E835" t="s">
        <v>214</v>
      </c>
      <c r="F835" s="96">
        <v>44599</v>
      </c>
      <c r="G835" t="s">
        <v>215</v>
      </c>
    </row>
    <row r="836" spans="1:7" x14ac:dyDescent="0.25">
      <c r="A836" t="s">
        <v>1155</v>
      </c>
      <c r="B836">
        <v>832</v>
      </c>
      <c r="C836" s="96">
        <v>44581</v>
      </c>
      <c r="E836" t="s">
        <v>214</v>
      </c>
      <c r="F836" s="96">
        <v>44585</v>
      </c>
      <c r="G836" t="s">
        <v>215</v>
      </c>
    </row>
    <row r="837" spans="1:7" x14ac:dyDescent="0.25">
      <c r="A837" t="s">
        <v>1156</v>
      </c>
      <c r="B837">
        <v>833</v>
      </c>
      <c r="C837" s="96">
        <v>44581</v>
      </c>
      <c r="E837" t="s">
        <v>214</v>
      </c>
      <c r="F837" s="96">
        <v>44582</v>
      </c>
      <c r="G837" t="s">
        <v>215</v>
      </c>
    </row>
    <row r="838" spans="1:7" x14ac:dyDescent="0.25">
      <c r="A838" t="s">
        <v>1157</v>
      </c>
      <c r="B838">
        <v>834</v>
      </c>
      <c r="C838" s="96">
        <v>44581</v>
      </c>
      <c r="D838" t="s">
        <v>1158</v>
      </c>
      <c r="E838" t="s">
        <v>214</v>
      </c>
      <c r="F838" s="96">
        <v>44583</v>
      </c>
      <c r="G838" t="s">
        <v>215</v>
      </c>
    </row>
    <row r="839" spans="1:7" x14ac:dyDescent="0.25">
      <c r="A839" t="s">
        <v>1159</v>
      </c>
      <c r="B839">
        <v>835</v>
      </c>
      <c r="C839" s="96">
        <v>44581</v>
      </c>
      <c r="D839" t="s">
        <v>1070</v>
      </c>
      <c r="E839" t="s">
        <v>214</v>
      </c>
    </row>
    <row r="840" spans="1:7" x14ac:dyDescent="0.25">
      <c r="A840" t="s">
        <v>1160</v>
      </c>
      <c r="B840">
        <v>836</v>
      </c>
      <c r="C840" s="96">
        <v>44581</v>
      </c>
      <c r="E840" t="s">
        <v>214</v>
      </c>
      <c r="F840" s="96">
        <v>44587</v>
      </c>
      <c r="G840" t="s">
        <v>215</v>
      </c>
    </row>
    <row r="841" spans="1:7" x14ac:dyDescent="0.25">
      <c r="A841" t="s">
        <v>1161</v>
      </c>
      <c r="B841">
        <v>837</v>
      </c>
      <c r="C841" s="96">
        <v>44581</v>
      </c>
      <c r="D841" t="s">
        <v>1162</v>
      </c>
      <c r="E841" t="s">
        <v>214</v>
      </c>
      <c r="F841" s="96">
        <v>44589</v>
      </c>
      <c r="G841" t="s">
        <v>215</v>
      </c>
    </row>
    <row r="842" spans="1:7" x14ac:dyDescent="0.25">
      <c r="A842" t="s">
        <v>1163</v>
      </c>
      <c r="B842">
        <v>838</v>
      </c>
      <c r="C842" s="96">
        <v>44581</v>
      </c>
      <c r="D842" t="s">
        <v>1008</v>
      </c>
      <c r="E842" t="s">
        <v>214</v>
      </c>
      <c r="F842" s="96">
        <v>44592</v>
      </c>
      <c r="G842" t="s">
        <v>215</v>
      </c>
    </row>
    <row r="843" spans="1:7" x14ac:dyDescent="0.25">
      <c r="A843" t="s">
        <v>1164</v>
      </c>
      <c r="B843">
        <v>839</v>
      </c>
      <c r="C843" s="96">
        <v>44581</v>
      </c>
      <c r="D843" t="s">
        <v>1165</v>
      </c>
      <c r="E843" t="s">
        <v>214</v>
      </c>
      <c r="F843" s="96">
        <v>44588</v>
      </c>
      <c r="G843" t="s">
        <v>215</v>
      </c>
    </row>
    <row r="844" spans="1:7" x14ac:dyDescent="0.25">
      <c r="A844" t="s">
        <v>1166</v>
      </c>
      <c r="B844">
        <v>840</v>
      </c>
      <c r="C844" s="96">
        <v>44581</v>
      </c>
      <c r="E844" t="s">
        <v>214</v>
      </c>
      <c r="F844" s="96">
        <v>44588</v>
      </c>
      <c r="G844" t="s">
        <v>215</v>
      </c>
    </row>
    <row r="845" spans="1:7" x14ac:dyDescent="0.25">
      <c r="A845" t="s">
        <v>1167</v>
      </c>
      <c r="B845">
        <v>841</v>
      </c>
      <c r="C845" s="96">
        <v>44581</v>
      </c>
      <c r="E845" t="s">
        <v>214</v>
      </c>
      <c r="F845" s="96">
        <v>44588</v>
      </c>
      <c r="G845" t="s">
        <v>215</v>
      </c>
    </row>
    <row r="846" spans="1:7" x14ac:dyDescent="0.25">
      <c r="A846" t="s">
        <v>1168</v>
      </c>
      <c r="B846">
        <v>842</v>
      </c>
      <c r="C846" s="96">
        <v>44581</v>
      </c>
      <c r="E846" t="s">
        <v>214</v>
      </c>
      <c r="F846" s="96">
        <v>44588</v>
      </c>
      <c r="G846" t="s">
        <v>215</v>
      </c>
    </row>
    <row r="847" spans="1:7" x14ac:dyDescent="0.25">
      <c r="A847" t="s">
        <v>1169</v>
      </c>
      <c r="B847">
        <v>843</v>
      </c>
      <c r="C847" s="96">
        <v>44581</v>
      </c>
      <c r="D847" t="s">
        <v>1170</v>
      </c>
      <c r="E847" t="s">
        <v>214</v>
      </c>
      <c r="F847" s="96">
        <v>44587</v>
      </c>
      <c r="G847" t="s">
        <v>215</v>
      </c>
    </row>
    <row r="848" spans="1:7" x14ac:dyDescent="0.25">
      <c r="A848" t="s">
        <v>1171</v>
      </c>
      <c r="B848">
        <v>844</v>
      </c>
      <c r="C848" s="96">
        <v>44581</v>
      </c>
      <c r="E848" t="s">
        <v>214</v>
      </c>
      <c r="F848" s="96">
        <v>44587</v>
      </c>
      <c r="G848" t="s">
        <v>215</v>
      </c>
    </row>
    <row r="849" spans="1:7" x14ac:dyDescent="0.25">
      <c r="A849" t="s">
        <v>1172</v>
      </c>
      <c r="B849">
        <v>845</v>
      </c>
      <c r="C849" s="96">
        <v>44581</v>
      </c>
      <c r="E849" t="s">
        <v>214</v>
      </c>
      <c r="F849" s="96">
        <v>44587</v>
      </c>
      <c r="G849" t="s">
        <v>215</v>
      </c>
    </row>
    <row r="850" spans="1:7" x14ac:dyDescent="0.25">
      <c r="A850" t="s">
        <v>1173</v>
      </c>
      <c r="B850">
        <v>846</v>
      </c>
      <c r="C850" s="96">
        <v>44581</v>
      </c>
      <c r="D850" t="s">
        <v>1170</v>
      </c>
      <c r="E850" t="s">
        <v>214</v>
      </c>
      <c r="F850" s="96">
        <v>44592</v>
      </c>
      <c r="G850" t="s">
        <v>215</v>
      </c>
    </row>
    <row r="851" spans="1:7" x14ac:dyDescent="0.25">
      <c r="A851" t="s">
        <v>1174</v>
      </c>
      <c r="B851">
        <v>847</v>
      </c>
      <c r="C851" s="96">
        <v>44581</v>
      </c>
      <c r="E851" t="s">
        <v>214</v>
      </c>
    </row>
    <row r="852" spans="1:7" x14ac:dyDescent="0.25">
      <c r="A852" t="s">
        <v>1175</v>
      </c>
      <c r="B852">
        <v>848</v>
      </c>
      <c r="C852" s="96">
        <v>44581</v>
      </c>
      <c r="E852" t="s">
        <v>214</v>
      </c>
      <c r="F852" s="96">
        <v>44586</v>
      </c>
      <c r="G852" t="s">
        <v>215</v>
      </c>
    </row>
    <row r="853" spans="1:7" x14ac:dyDescent="0.25">
      <c r="A853" t="s">
        <v>1176</v>
      </c>
      <c r="B853">
        <v>849</v>
      </c>
      <c r="C853" s="96">
        <v>44581</v>
      </c>
      <c r="D853" t="s">
        <v>1170</v>
      </c>
      <c r="E853" t="s">
        <v>214</v>
      </c>
      <c r="F853" s="96">
        <v>44588</v>
      </c>
      <c r="G853" t="s">
        <v>215</v>
      </c>
    </row>
    <row r="854" spans="1:7" x14ac:dyDescent="0.25">
      <c r="A854" t="s">
        <v>1177</v>
      </c>
      <c r="B854">
        <v>850</v>
      </c>
      <c r="C854" s="96">
        <v>44581</v>
      </c>
      <c r="E854" t="s">
        <v>214</v>
      </c>
      <c r="F854" s="96">
        <v>44585</v>
      </c>
      <c r="G854" t="s">
        <v>215</v>
      </c>
    </row>
    <row r="855" spans="1:7" x14ac:dyDescent="0.25">
      <c r="A855" t="s">
        <v>1178</v>
      </c>
      <c r="B855">
        <v>851</v>
      </c>
      <c r="C855" s="96">
        <v>44581</v>
      </c>
      <c r="E855" t="s">
        <v>214</v>
      </c>
      <c r="F855" s="96">
        <v>44587</v>
      </c>
      <c r="G855" t="s">
        <v>215</v>
      </c>
    </row>
    <row r="856" spans="1:7" x14ac:dyDescent="0.25">
      <c r="A856" t="s">
        <v>1179</v>
      </c>
      <c r="B856">
        <v>852</v>
      </c>
      <c r="C856" s="96">
        <v>44581</v>
      </c>
      <c r="D856" t="s">
        <v>259</v>
      </c>
      <c r="E856" t="s">
        <v>214</v>
      </c>
      <c r="F856" s="96">
        <v>44587</v>
      </c>
      <c r="G856" t="s">
        <v>215</v>
      </c>
    </row>
    <row r="857" spans="1:7" x14ac:dyDescent="0.25">
      <c r="A857" t="s">
        <v>1180</v>
      </c>
      <c r="B857">
        <v>853</v>
      </c>
      <c r="C857" s="96">
        <v>44581</v>
      </c>
      <c r="D857" t="s">
        <v>830</v>
      </c>
      <c r="E857" t="s">
        <v>214</v>
      </c>
      <c r="F857" s="96">
        <v>44589</v>
      </c>
      <c r="G857" t="s">
        <v>215</v>
      </c>
    </row>
    <row r="858" spans="1:7" x14ac:dyDescent="0.25">
      <c r="A858" t="s">
        <v>1181</v>
      </c>
      <c r="B858">
        <v>854</v>
      </c>
      <c r="C858" s="96">
        <v>44581</v>
      </c>
      <c r="E858" t="s">
        <v>214</v>
      </c>
      <c r="F858" s="96">
        <v>44589</v>
      </c>
      <c r="G858" t="s">
        <v>215</v>
      </c>
    </row>
    <row r="859" spans="1:7" x14ac:dyDescent="0.25">
      <c r="A859" t="s">
        <v>1182</v>
      </c>
      <c r="B859">
        <v>855</v>
      </c>
      <c r="C859" s="96">
        <v>44581</v>
      </c>
      <c r="E859" t="s">
        <v>214</v>
      </c>
      <c r="F859" s="96">
        <v>44586</v>
      </c>
      <c r="G859" t="s">
        <v>215</v>
      </c>
    </row>
    <row r="860" spans="1:7" x14ac:dyDescent="0.25">
      <c r="A860" t="s">
        <v>1183</v>
      </c>
      <c r="B860">
        <v>856</v>
      </c>
      <c r="C860" s="96">
        <v>44581</v>
      </c>
      <c r="E860" t="s">
        <v>214</v>
      </c>
      <c r="F860" s="96">
        <v>44588</v>
      </c>
      <c r="G860" t="s">
        <v>215</v>
      </c>
    </row>
    <row r="861" spans="1:7" x14ac:dyDescent="0.25">
      <c r="A861" t="s">
        <v>1184</v>
      </c>
      <c r="B861">
        <v>857</v>
      </c>
      <c r="C861" s="96">
        <v>44581</v>
      </c>
      <c r="E861" t="s">
        <v>214</v>
      </c>
      <c r="F861" s="96">
        <v>44586</v>
      </c>
      <c r="G861" t="s">
        <v>215</v>
      </c>
    </row>
    <row r="862" spans="1:7" x14ac:dyDescent="0.25">
      <c r="A862" t="s">
        <v>1185</v>
      </c>
      <c r="B862">
        <v>858</v>
      </c>
      <c r="C862" s="96">
        <v>44581</v>
      </c>
      <c r="D862" t="s">
        <v>958</v>
      </c>
      <c r="E862" t="s">
        <v>214</v>
      </c>
      <c r="F862" s="96">
        <v>44587</v>
      </c>
      <c r="G862" t="s">
        <v>215</v>
      </c>
    </row>
    <row r="863" spans="1:7" x14ac:dyDescent="0.25">
      <c r="A863" t="s">
        <v>1186</v>
      </c>
      <c r="B863">
        <v>859</v>
      </c>
      <c r="C863" s="96">
        <v>44581</v>
      </c>
      <c r="D863" t="s">
        <v>575</v>
      </c>
      <c r="E863" t="s">
        <v>214</v>
      </c>
      <c r="F863" s="96">
        <v>44587</v>
      </c>
      <c r="G863" t="s">
        <v>215</v>
      </c>
    </row>
    <row r="864" spans="1:7" x14ac:dyDescent="0.25">
      <c r="A864" t="s">
        <v>1187</v>
      </c>
      <c r="B864">
        <v>860</v>
      </c>
      <c r="C864" s="96">
        <v>44581</v>
      </c>
      <c r="D864" t="s">
        <v>1188</v>
      </c>
      <c r="E864" t="s">
        <v>214</v>
      </c>
      <c r="F864" s="96">
        <v>44586</v>
      </c>
      <c r="G864" t="s">
        <v>215</v>
      </c>
    </row>
    <row r="865" spans="1:7" x14ac:dyDescent="0.25">
      <c r="A865" t="s">
        <v>1189</v>
      </c>
      <c r="B865">
        <v>861</v>
      </c>
      <c r="C865" s="96">
        <v>44581</v>
      </c>
      <c r="D865" t="s">
        <v>1008</v>
      </c>
      <c r="E865" t="s">
        <v>214</v>
      </c>
      <c r="F865" s="96">
        <v>44587</v>
      </c>
      <c r="G865" t="s">
        <v>215</v>
      </c>
    </row>
    <row r="866" spans="1:7" x14ac:dyDescent="0.25">
      <c r="A866" t="s">
        <v>1190</v>
      </c>
      <c r="B866">
        <v>862</v>
      </c>
      <c r="C866" s="96">
        <v>44581</v>
      </c>
      <c r="D866" t="s">
        <v>1170</v>
      </c>
      <c r="E866" t="s">
        <v>214</v>
      </c>
      <c r="F866" s="96">
        <v>44587</v>
      </c>
      <c r="G866" t="s">
        <v>215</v>
      </c>
    </row>
    <row r="867" spans="1:7" x14ac:dyDescent="0.25">
      <c r="A867" t="s">
        <v>1191</v>
      </c>
      <c r="B867">
        <v>863</v>
      </c>
      <c r="C867" s="96">
        <v>44581</v>
      </c>
      <c r="D867" t="s">
        <v>217</v>
      </c>
      <c r="E867" t="s">
        <v>214</v>
      </c>
      <c r="F867" s="96">
        <v>44588</v>
      </c>
      <c r="G867" t="s">
        <v>215</v>
      </c>
    </row>
    <row r="868" spans="1:7" x14ac:dyDescent="0.25">
      <c r="A868" t="s">
        <v>1192</v>
      </c>
      <c r="B868">
        <v>864</v>
      </c>
      <c r="C868" s="96">
        <v>44581</v>
      </c>
      <c r="D868" t="s">
        <v>1170</v>
      </c>
      <c r="E868" t="s">
        <v>214</v>
      </c>
      <c r="F868" s="96">
        <v>44587</v>
      </c>
      <c r="G868" t="s">
        <v>215</v>
      </c>
    </row>
    <row r="869" spans="1:7" x14ac:dyDescent="0.25">
      <c r="A869" t="s">
        <v>1193</v>
      </c>
      <c r="B869">
        <v>865</v>
      </c>
      <c r="C869" s="96">
        <v>44581</v>
      </c>
      <c r="D869" t="s">
        <v>1008</v>
      </c>
      <c r="E869" t="s">
        <v>214</v>
      </c>
      <c r="F869" s="96">
        <v>44588</v>
      </c>
      <c r="G869" t="s">
        <v>215</v>
      </c>
    </row>
    <row r="870" spans="1:7" x14ac:dyDescent="0.25">
      <c r="A870" t="s">
        <v>1194</v>
      </c>
      <c r="B870">
        <v>866</v>
      </c>
      <c r="C870" s="96">
        <v>44581</v>
      </c>
      <c r="E870" t="s">
        <v>214</v>
      </c>
      <c r="F870" s="96">
        <v>44586</v>
      </c>
      <c r="G870" t="s">
        <v>215</v>
      </c>
    </row>
    <row r="871" spans="1:7" x14ac:dyDescent="0.25">
      <c r="A871" t="s">
        <v>1195</v>
      </c>
      <c r="B871">
        <v>867</v>
      </c>
      <c r="C871" s="96">
        <v>44581</v>
      </c>
      <c r="E871" t="s">
        <v>214</v>
      </c>
      <c r="F871" s="96">
        <v>44582</v>
      </c>
      <c r="G871" t="s">
        <v>215</v>
      </c>
    </row>
    <row r="872" spans="1:7" x14ac:dyDescent="0.25">
      <c r="A872" t="s">
        <v>1196</v>
      </c>
      <c r="B872">
        <v>868</v>
      </c>
      <c r="C872" s="96">
        <v>44581</v>
      </c>
      <c r="E872" t="s">
        <v>214</v>
      </c>
      <c r="F872" s="96">
        <v>44586</v>
      </c>
      <c r="G872" t="s">
        <v>215</v>
      </c>
    </row>
    <row r="873" spans="1:7" x14ac:dyDescent="0.25">
      <c r="A873" t="s">
        <v>1197</v>
      </c>
      <c r="B873">
        <v>869</v>
      </c>
      <c r="C873" s="96">
        <v>44581</v>
      </c>
      <c r="E873" t="s">
        <v>214</v>
      </c>
      <c r="F873" s="96">
        <v>44586</v>
      </c>
      <c r="G873" t="s">
        <v>215</v>
      </c>
    </row>
    <row r="874" spans="1:7" x14ac:dyDescent="0.25">
      <c r="A874" t="s">
        <v>1198</v>
      </c>
      <c r="B874">
        <v>870</v>
      </c>
      <c r="C874" s="96">
        <v>44581</v>
      </c>
      <c r="D874" t="s">
        <v>1170</v>
      </c>
      <c r="E874" t="s">
        <v>214</v>
      </c>
      <c r="F874" s="96">
        <v>44588</v>
      </c>
      <c r="G874" t="s">
        <v>215</v>
      </c>
    </row>
    <row r="875" spans="1:7" x14ac:dyDescent="0.25">
      <c r="A875" t="s">
        <v>1199</v>
      </c>
      <c r="B875">
        <v>871</v>
      </c>
      <c r="C875" s="96">
        <v>44581</v>
      </c>
      <c r="E875" t="s">
        <v>214</v>
      </c>
      <c r="F875" s="96">
        <v>44586</v>
      </c>
      <c r="G875" t="s">
        <v>215</v>
      </c>
    </row>
    <row r="876" spans="1:7" x14ac:dyDescent="0.25">
      <c r="A876" t="s">
        <v>1200</v>
      </c>
      <c r="B876">
        <v>872</v>
      </c>
      <c r="C876" s="96">
        <v>44581</v>
      </c>
      <c r="D876" t="s">
        <v>367</v>
      </c>
      <c r="E876" t="s">
        <v>214</v>
      </c>
      <c r="F876" s="96">
        <v>44582</v>
      </c>
      <c r="G876" t="s">
        <v>215</v>
      </c>
    </row>
    <row r="877" spans="1:7" x14ac:dyDescent="0.25">
      <c r="A877" t="s">
        <v>1201</v>
      </c>
      <c r="B877">
        <v>873</v>
      </c>
      <c r="C877" s="96">
        <v>44581</v>
      </c>
      <c r="E877" t="s">
        <v>214</v>
      </c>
      <c r="F877" s="96">
        <v>44586</v>
      </c>
      <c r="G877" t="s">
        <v>215</v>
      </c>
    </row>
    <row r="878" spans="1:7" x14ac:dyDescent="0.25">
      <c r="A878" t="s">
        <v>1202</v>
      </c>
      <c r="B878">
        <v>874</v>
      </c>
      <c r="C878" s="96">
        <v>44581</v>
      </c>
      <c r="E878" t="s">
        <v>214</v>
      </c>
      <c r="F878" s="96">
        <v>44586</v>
      </c>
      <c r="G878" t="s">
        <v>215</v>
      </c>
    </row>
    <row r="879" spans="1:7" x14ac:dyDescent="0.25">
      <c r="A879" t="s">
        <v>1203</v>
      </c>
      <c r="B879">
        <v>875</v>
      </c>
      <c r="C879" s="96">
        <v>44581</v>
      </c>
      <c r="E879" t="s">
        <v>214</v>
      </c>
      <c r="F879" s="96">
        <v>44586</v>
      </c>
      <c r="G879" t="s">
        <v>215</v>
      </c>
    </row>
    <row r="880" spans="1:7" x14ac:dyDescent="0.25">
      <c r="A880" t="s">
        <v>1204</v>
      </c>
      <c r="B880">
        <v>876</v>
      </c>
      <c r="C880" s="96">
        <v>44581</v>
      </c>
      <c r="E880" t="s">
        <v>214</v>
      </c>
      <c r="F880" s="96">
        <v>44586</v>
      </c>
      <c r="G880" t="s">
        <v>215</v>
      </c>
    </row>
    <row r="881" spans="1:7" x14ac:dyDescent="0.25">
      <c r="A881" t="s">
        <v>1205</v>
      </c>
      <c r="B881">
        <v>877</v>
      </c>
      <c r="C881" s="96">
        <v>44581</v>
      </c>
      <c r="D881" t="s">
        <v>1170</v>
      </c>
      <c r="E881" t="s">
        <v>214</v>
      </c>
      <c r="F881" s="96">
        <v>44592</v>
      </c>
      <c r="G881" t="s">
        <v>215</v>
      </c>
    </row>
    <row r="882" spans="1:7" x14ac:dyDescent="0.25">
      <c r="A882" t="s">
        <v>1206</v>
      </c>
      <c r="B882">
        <v>878</v>
      </c>
      <c r="C882" s="96">
        <v>44581</v>
      </c>
      <c r="E882" t="s">
        <v>214</v>
      </c>
      <c r="F882" s="96">
        <v>44586</v>
      </c>
      <c r="G882" t="s">
        <v>215</v>
      </c>
    </row>
    <row r="883" spans="1:7" x14ac:dyDescent="0.25">
      <c r="A883" t="s">
        <v>1207</v>
      </c>
      <c r="B883">
        <v>879</v>
      </c>
      <c r="C883" s="96">
        <v>44581</v>
      </c>
      <c r="E883" t="s">
        <v>214</v>
      </c>
      <c r="F883" s="96">
        <v>44586</v>
      </c>
      <c r="G883" t="s">
        <v>215</v>
      </c>
    </row>
    <row r="884" spans="1:7" x14ac:dyDescent="0.25">
      <c r="A884" t="s">
        <v>1208</v>
      </c>
      <c r="B884">
        <v>880</v>
      </c>
      <c r="C884" s="96">
        <v>44581</v>
      </c>
      <c r="D884" t="s">
        <v>1209</v>
      </c>
      <c r="E884" t="s">
        <v>214</v>
      </c>
      <c r="F884" s="96">
        <v>44589</v>
      </c>
      <c r="G884" t="s">
        <v>215</v>
      </c>
    </row>
    <row r="885" spans="1:7" x14ac:dyDescent="0.25">
      <c r="A885" t="s">
        <v>1210</v>
      </c>
      <c r="B885">
        <v>881</v>
      </c>
      <c r="C885" s="96">
        <v>44581</v>
      </c>
      <c r="D885" t="s">
        <v>461</v>
      </c>
      <c r="E885" t="s">
        <v>214</v>
      </c>
      <c r="F885" s="96">
        <v>44588</v>
      </c>
      <c r="G885" t="s">
        <v>215</v>
      </c>
    </row>
    <row r="886" spans="1:7" x14ac:dyDescent="0.25">
      <c r="A886" t="s">
        <v>1211</v>
      </c>
      <c r="B886">
        <v>882</v>
      </c>
      <c r="C886" s="96">
        <v>44581</v>
      </c>
      <c r="D886" t="s">
        <v>259</v>
      </c>
      <c r="E886" t="s">
        <v>214</v>
      </c>
      <c r="F886" s="96">
        <v>44588</v>
      </c>
      <c r="G886" t="s">
        <v>215</v>
      </c>
    </row>
    <row r="887" spans="1:7" x14ac:dyDescent="0.25">
      <c r="A887" t="s">
        <v>1212</v>
      </c>
      <c r="B887">
        <v>883</v>
      </c>
      <c r="C887" s="96">
        <v>44581</v>
      </c>
      <c r="D887" t="s">
        <v>675</v>
      </c>
      <c r="E887" t="s">
        <v>214</v>
      </c>
      <c r="F887" s="96">
        <v>44592</v>
      </c>
      <c r="G887" t="s">
        <v>215</v>
      </c>
    </row>
    <row r="888" spans="1:7" x14ac:dyDescent="0.25">
      <c r="A888" t="s">
        <v>1213</v>
      </c>
      <c r="B888">
        <v>884</v>
      </c>
      <c r="C888" s="96">
        <v>44581</v>
      </c>
      <c r="D888" t="s">
        <v>1214</v>
      </c>
      <c r="E888" t="s">
        <v>214</v>
      </c>
      <c r="F888" s="96">
        <v>44606</v>
      </c>
      <c r="G888" t="s">
        <v>215</v>
      </c>
    </row>
    <row r="889" spans="1:7" x14ac:dyDescent="0.25">
      <c r="A889" t="s">
        <v>1215</v>
      </c>
      <c r="B889">
        <v>885</v>
      </c>
      <c r="C889" s="96">
        <v>44581</v>
      </c>
      <c r="D889" t="s">
        <v>1214</v>
      </c>
      <c r="E889" t="s">
        <v>214</v>
      </c>
      <c r="F889" s="96">
        <v>44606</v>
      </c>
      <c r="G889" t="s">
        <v>215</v>
      </c>
    </row>
    <row r="890" spans="1:7" x14ac:dyDescent="0.25">
      <c r="A890" t="s">
        <v>1216</v>
      </c>
      <c r="B890">
        <v>886</v>
      </c>
      <c r="C890" s="96">
        <v>44581</v>
      </c>
      <c r="D890" t="s">
        <v>315</v>
      </c>
      <c r="E890" t="s">
        <v>1087</v>
      </c>
      <c r="F890" s="96">
        <v>44585</v>
      </c>
      <c r="G890" t="s">
        <v>215</v>
      </c>
    </row>
    <row r="891" spans="1:7" x14ac:dyDescent="0.25">
      <c r="A891" t="s">
        <v>1217</v>
      </c>
      <c r="B891">
        <v>887</v>
      </c>
      <c r="C891" s="96">
        <v>44581</v>
      </c>
      <c r="D891" t="s">
        <v>575</v>
      </c>
      <c r="E891" t="s">
        <v>214</v>
      </c>
      <c r="F891" s="96">
        <v>44587</v>
      </c>
      <c r="G891" t="s">
        <v>215</v>
      </c>
    </row>
    <row r="892" spans="1:7" x14ac:dyDescent="0.25">
      <c r="A892" t="s">
        <v>1218</v>
      </c>
      <c r="B892">
        <v>888</v>
      </c>
      <c r="C892" s="96">
        <v>44581</v>
      </c>
      <c r="D892" t="s">
        <v>315</v>
      </c>
      <c r="E892" t="s">
        <v>1087</v>
      </c>
      <c r="F892" s="96">
        <v>44585</v>
      </c>
      <c r="G892" t="s">
        <v>215</v>
      </c>
    </row>
    <row r="893" spans="1:7" x14ac:dyDescent="0.25">
      <c r="A893" t="s">
        <v>1219</v>
      </c>
      <c r="B893">
        <v>889</v>
      </c>
      <c r="C893" s="96">
        <v>44581</v>
      </c>
      <c r="D893" t="s">
        <v>315</v>
      </c>
      <c r="E893" t="s">
        <v>214</v>
      </c>
      <c r="F893" s="96">
        <v>44594</v>
      </c>
      <c r="G893" t="s">
        <v>215</v>
      </c>
    </row>
    <row r="894" spans="1:7" x14ac:dyDescent="0.25">
      <c r="A894" t="s">
        <v>1220</v>
      </c>
      <c r="B894">
        <v>890</v>
      </c>
      <c r="C894" s="96">
        <v>44581</v>
      </c>
      <c r="D894" t="s">
        <v>1165</v>
      </c>
      <c r="E894" t="s">
        <v>214</v>
      </c>
      <c r="F894" s="96">
        <v>44606</v>
      </c>
      <c r="G894" t="s">
        <v>215</v>
      </c>
    </row>
    <row r="895" spans="1:7" x14ac:dyDescent="0.25">
      <c r="A895" t="s">
        <v>1221</v>
      </c>
      <c r="B895">
        <v>891</v>
      </c>
      <c r="C895" s="96">
        <v>44581</v>
      </c>
      <c r="E895" t="s">
        <v>214</v>
      </c>
      <c r="F895" s="96">
        <v>44587</v>
      </c>
      <c r="G895" t="s">
        <v>215</v>
      </c>
    </row>
    <row r="896" spans="1:7" x14ac:dyDescent="0.25">
      <c r="A896" t="s">
        <v>1222</v>
      </c>
      <c r="B896">
        <v>892</v>
      </c>
      <c r="C896" s="96">
        <v>44581</v>
      </c>
      <c r="D896" t="s">
        <v>1223</v>
      </c>
      <c r="E896" t="s">
        <v>214</v>
      </c>
      <c r="F896" s="96">
        <v>44593</v>
      </c>
      <c r="G896" t="s">
        <v>215</v>
      </c>
    </row>
    <row r="897" spans="1:7" x14ac:dyDescent="0.25">
      <c r="A897" t="s">
        <v>1224</v>
      </c>
      <c r="B897">
        <v>893</v>
      </c>
      <c r="C897" s="96">
        <v>44581</v>
      </c>
      <c r="E897" t="s">
        <v>214</v>
      </c>
    </row>
    <row r="898" spans="1:7" x14ac:dyDescent="0.25">
      <c r="A898" t="s">
        <v>1225</v>
      </c>
      <c r="B898">
        <v>894</v>
      </c>
      <c r="C898" s="96">
        <v>44581</v>
      </c>
      <c r="D898" t="s">
        <v>1226</v>
      </c>
      <c r="E898" t="s">
        <v>214</v>
      </c>
      <c r="F898" s="96">
        <v>44588</v>
      </c>
      <c r="G898" t="s">
        <v>215</v>
      </c>
    </row>
    <row r="899" spans="1:7" x14ac:dyDescent="0.25">
      <c r="A899" t="s">
        <v>1227</v>
      </c>
      <c r="B899">
        <v>895</v>
      </c>
      <c r="C899" s="96">
        <v>44581</v>
      </c>
      <c r="D899" t="s">
        <v>623</v>
      </c>
      <c r="E899" t="s">
        <v>214</v>
      </c>
      <c r="F899" s="96">
        <v>44587</v>
      </c>
      <c r="G899" t="s">
        <v>215</v>
      </c>
    </row>
    <row r="900" spans="1:7" x14ac:dyDescent="0.25">
      <c r="A900" t="s">
        <v>1228</v>
      </c>
      <c r="B900">
        <v>896</v>
      </c>
      <c r="C900" s="96">
        <v>44581</v>
      </c>
      <c r="E900" t="s">
        <v>214</v>
      </c>
      <c r="F900" s="96">
        <v>44587</v>
      </c>
      <c r="G900" t="s">
        <v>215</v>
      </c>
    </row>
    <row r="901" spans="1:7" x14ac:dyDescent="0.25">
      <c r="A901" t="s">
        <v>1229</v>
      </c>
      <c r="B901">
        <v>897</v>
      </c>
      <c r="C901" s="96">
        <v>44581</v>
      </c>
      <c r="D901" t="s">
        <v>1230</v>
      </c>
      <c r="E901" t="s">
        <v>214</v>
      </c>
      <c r="F901" s="96">
        <v>44587</v>
      </c>
      <c r="G901" t="s">
        <v>215</v>
      </c>
    </row>
    <row r="902" spans="1:7" x14ac:dyDescent="0.25">
      <c r="A902" t="s">
        <v>1231</v>
      </c>
      <c r="B902">
        <v>898</v>
      </c>
      <c r="C902" s="96">
        <v>44581</v>
      </c>
      <c r="E902" t="s">
        <v>214</v>
      </c>
      <c r="F902" s="96">
        <v>44585</v>
      </c>
      <c r="G902" t="s">
        <v>215</v>
      </c>
    </row>
    <row r="903" spans="1:7" x14ac:dyDescent="0.25">
      <c r="A903" t="s">
        <v>1232</v>
      </c>
      <c r="B903">
        <v>899</v>
      </c>
      <c r="C903" s="96">
        <v>44581</v>
      </c>
      <c r="E903" t="s">
        <v>214</v>
      </c>
      <c r="F903" s="96">
        <v>44589</v>
      </c>
      <c r="G903" t="s">
        <v>215</v>
      </c>
    </row>
    <row r="904" spans="1:7" x14ac:dyDescent="0.25">
      <c r="A904" t="s">
        <v>1233</v>
      </c>
      <c r="B904">
        <v>900</v>
      </c>
      <c r="C904" s="96">
        <v>44581</v>
      </c>
      <c r="D904" t="s">
        <v>259</v>
      </c>
      <c r="E904" t="s">
        <v>214</v>
      </c>
      <c r="F904" s="96">
        <v>44588</v>
      </c>
      <c r="G904" t="s">
        <v>215</v>
      </c>
    </row>
    <row r="905" spans="1:7" x14ac:dyDescent="0.25">
      <c r="A905" t="s">
        <v>1234</v>
      </c>
      <c r="B905">
        <v>901</v>
      </c>
      <c r="C905" s="96">
        <v>44581</v>
      </c>
      <c r="D905" t="s">
        <v>367</v>
      </c>
      <c r="E905" t="s">
        <v>214</v>
      </c>
    </row>
    <row r="906" spans="1:7" x14ac:dyDescent="0.25">
      <c r="A906" t="s">
        <v>1235</v>
      </c>
      <c r="B906">
        <v>902</v>
      </c>
      <c r="C906" s="96">
        <v>44581</v>
      </c>
      <c r="D906" t="s">
        <v>367</v>
      </c>
      <c r="E906" t="s">
        <v>214</v>
      </c>
    </row>
    <row r="907" spans="1:7" x14ac:dyDescent="0.25">
      <c r="A907" t="s">
        <v>1236</v>
      </c>
      <c r="B907">
        <v>903</v>
      </c>
      <c r="C907" s="96">
        <v>44581</v>
      </c>
      <c r="E907" t="s">
        <v>214</v>
      </c>
    </row>
    <row r="908" spans="1:7" x14ac:dyDescent="0.25">
      <c r="A908" t="s">
        <v>1237</v>
      </c>
      <c r="B908">
        <v>904</v>
      </c>
      <c r="C908" s="96">
        <v>44581</v>
      </c>
      <c r="D908" t="s">
        <v>367</v>
      </c>
      <c r="E908" t="s">
        <v>214</v>
      </c>
    </row>
    <row r="909" spans="1:7" x14ac:dyDescent="0.25">
      <c r="A909" t="s">
        <v>1238</v>
      </c>
      <c r="B909">
        <v>905</v>
      </c>
      <c r="C909" s="96">
        <v>44581</v>
      </c>
      <c r="E909" t="s">
        <v>214</v>
      </c>
      <c r="F909" s="96">
        <v>44589</v>
      </c>
      <c r="G909" t="s">
        <v>215</v>
      </c>
    </row>
    <row r="910" spans="1:7" x14ac:dyDescent="0.25">
      <c r="A910" t="s">
        <v>1239</v>
      </c>
      <c r="B910">
        <v>906</v>
      </c>
      <c r="C910" s="96">
        <v>44582</v>
      </c>
      <c r="E910" t="s">
        <v>214</v>
      </c>
      <c r="F910" s="96">
        <v>44585</v>
      </c>
      <c r="G910" t="s">
        <v>215</v>
      </c>
    </row>
    <row r="911" spans="1:7" x14ac:dyDescent="0.25">
      <c r="A911" t="s">
        <v>1240</v>
      </c>
      <c r="B911">
        <v>907</v>
      </c>
      <c r="C911" s="96">
        <v>44582</v>
      </c>
      <c r="D911" t="s">
        <v>367</v>
      </c>
      <c r="E911" t="s">
        <v>214</v>
      </c>
    </row>
    <row r="912" spans="1:7" x14ac:dyDescent="0.25">
      <c r="A912" t="s">
        <v>1241</v>
      </c>
      <c r="B912">
        <v>908</v>
      </c>
      <c r="C912" s="96">
        <v>44582</v>
      </c>
      <c r="D912" t="s">
        <v>1242</v>
      </c>
      <c r="E912" t="s">
        <v>214</v>
      </c>
      <c r="F912" s="96">
        <v>44588</v>
      </c>
      <c r="G912" t="s">
        <v>215</v>
      </c>
    </row>
    <row r="913" spans="1:7" x14ac:dyDescent="0.25">
      <c r="A913" t="s">
        <v>1243</v>
      </c>
      <c r="B913">
        <v>909</v>
      </c>
      <c r="C913" s="96">
        <v>44582</v>
      </c>
      <c r="E913" t="s">
        <v>214</v>
      </c>
    </row>
    <row r="914" spans="1:7" x14ac:dyDescent="0.25">
      <c r="A914" t="s">
        <v>1244</v>
      </c>
      <c r="B914">
        <v>910</v>
      </c>
      <c r="C914" s="96">
        <v>44582</v>
      </c>
      <c r="D914" t="s">
        <v>367</v>
      </c>
      <c r="E914" t="s">
        <v>214</v>
      </c>
    </row>
    <row r="915" spans="1:7" x14ac:dyDescent="0.25">
      <c r="A915" t="s">
        <v>1245</v>
      </c>
      <c r="B915">
        <v>911</v>
      </c>
      <c r="C915" s="96">
        <v>44582</v>
      </c>
      <c r="E915" t="s">
        <v>214</v>
      </c>
      <c r="F915" s="96">
        <v>44588</v>
      </c>
      <c r="G915" t="s">
        <v>215</v>
      </c>
    </row>
    <row r="916" spans="1:7" x14ac:dyDescent="0.25">
      <c r="A916" t="s">
        <v>1246</v>
      </c>
      <c r="B916">
        <v>912</v>
      </c>
      <c r="C916" s="96">
        <v>44582</v>
      </c>
      <c r="D916" t="s">
        <v>1132</v>
      </c>
      <c r="E916" t="s">
        <v>214</v>
      </c>
      <c r="F916" s="96">
        <v>44587</v>
      </c>
      <c r="G916" t="s">
        <v>215</v>
      </c>
    </row>
    <row r="917" spans="1:7" x14ac:dyDescent="0.25">
      <c r="A917" t="s">
        <v>1247</v>
      </c>
      <c r="B917">
        <v>913</v>
      </c>
      <c r="C917" s="96">
        <v>44582</v>
      </c>
      <c r="D917" t="s">
        <v>1248</v>
      </c>
      <c r="E917" t="s">
        <v>214</v>
      </c>
      <c r="F917" s="96">
        <v>44589</v>
      </c>
      <c r="G917" t="s">
        <v>215</v>
      </c>
    </row>
    <row r="918" spans="1:7" x14ac:dyDescent="0.25">
      <c r="A918" t="s">
        <v>1249</v>
      </c>
      <c r="B918">
        <v>914</v>
      </c>
      <c r="C918" s="96">
        <v>44582</v>
      </c>
      <c r="D918" t="s">
        <v>1250</v>
      </c>
      <c r="E918" t="s">
        <v>214</v>
      </c>
      <c r="F918" s="96">
        <v>44602</v>
      </c>
      <c r="G918" t="s">
        <v>215</v>
      </c>
    </row>
    <row r="919" spans="1:7" x14ac:dyDescent="0.25">
      <c r="A919" t="s">
        <v>1251</v>
      </c>
      <c r="B919">
        <v>915</v>
      </c>
      <c r="C919" s="96">
        <v>44582</v>
      </c>
      <c r="E919" t="s">
        <v>214</v>
      </c>
      <c r="F919" s="96">
        <v>44587</v>
      </c>
      <c r="G919" t="s">
        <v>215</v>
      </c>
    </row>
    <row r="920" spans="1:7" x14ac:dyDescent="0.25">
      <c r="A920" t="s">
        <v>1252</v>
      </c>
      <c r="B920">
        <v>916</v>
      </c>
      <c r="C920" s="96">
        <v>44582</v>
      </c>
      <c r="D920" t="s">
        <v>315</v>
      </c>
      <c r="E920" t="s">
        <v>214</v>
      </c>
      <c r="F920" s="96">
        <v>44599</v>
      </c>
      <c r="G920" t="s">
        <v>215</v>
      </c>
    </row>
    <row r="921" spans="1:7" x14ac:dyDescent="0.25">
      <c r="A921" t="s">
        <v>1253</v>
      </c>
      <c r="B921">
        <v>917</v>
      </c>
      <c r="C921" s="96">
        <v>44582</v>
      </c>
      <c r="E921" t="s">
        <v>214</v>
      </c>
      <c r="F921" s="96">
        <v>44593</v>
      </c>
      <c r="G921" t="s">
        <v>215</v>
      </c>
    </row>
    <row r="922" spans="1:7" x14ac:dyDescent="0.25">
      <c r="A922" t="s">
        <v>1254</v>
      </c>
      <c r="B922">
        <v>918</v>
      </c>
      <c r="C922" s="96">
        <v>44582</v>
      </c>
      <c r="D922" t="s">
        <v>1255</v>
      </c>
      <c r="E922" t="s">
        <v>214</v>
      </c>
      <c r="F922" s="96">
        <v>44588</v>
      </c>
      <c r="G922" t="s">
        <v>215</v>
      </c>
    </row>
    <row r="923" spans="1:7" x14ac:dyDescent="0.25">
      <c r="A923" t="s">
        <v>1256</v>
      </c>
      <c r="B923">
        <v>919</v>
      </c>
      <c r="C923" s="96">
        <v>44582</v>
      </c>
      <c r="E923" t="s">
        <v>214</v>
      </c>
      <c r="F923" s="96">
        <v>44587</v>
      </c>
      <c r="G923" t="s">
        <v>215</v>
      </c>
    </row>
    <row r="924" spans="1:7" x14ac:dyDescent="0.25">
      <c r="A924" t="s">
        <v>1257</v>
      </c>
      <c r="B924">
        <v>920</v>
      </c>
      <c r="C924" s="96">
        <v>44582</v>
      </c>
      <c r="E924" t="s">
        <v>214</v>
      </c>
      <c r="F924" s="96">
        <v>44588</v>
      </c>
      <c r="G924" t="s">
        <v>215</v>
      </c>
    </row>
    <row r="925" spans="1:7" x14ac:dyDescent="0.25">
      <c r="A925" t="s">
        <v>1258</v>
      </c>
      <c r="B925">
        <v>921</v>
      </c>
      <c r="C925" s="96">
        <v>44582</v>
      </c>
      <c r="E925" t="s">
        <v>214</v>
      </c>
      <c r="F925" s="96">
        <v>44586</v>
      </c>
      <c r="G925" t="s">
        <v>215</v>
      </c>
    </row>
    <row r="926" spans="1:7" x14ac:dyDescent="0.25">
      <c r="A926" t="s">
        <v>1259</v>
      </c>
      <c r="B926">
        <v>922</v>
      </c>
      <c r="C926" s="96">
        <v>44582</v>
      </c>
      <c r="E926" t="s">
        <v>214</v>
      </c>
      <c r="F926" s="96">
        <v>44588</v>
      </c>
      <c r="G926" t="s">
        <v>215</v>
      </c>
    </row>
    <row r="927" spans="1:7" x14ac:dyDescent="0.25">
      <c r="A927" t="s">
        <v>1260</v>
      </c>
      <c r="B927">
        <v>923</v>
      </c>
      <c r="C927" s="96">
        <v>44582</v>
      </c>
      <c r="D927" t="s">
        <v>1261</v>
      </c>
      <c r="E927" t="s">
        <v>214</v>
      </c>
      <c r="F927" s="96">
        <v>44587</v>
      </c>
      <c r="G927" t="s">
        <v>215</v>
      </c>
    </row>
    <row r="928" spans="1:7" x14ac:dyDescent="0.25">
      <c r="A928" t="s">
        <v>1262</v>
      </c>
      <c r="B928">
        <v>924</v>
      </c>
      <c r="C928" s="96">
        <v>44582</v>
      </c>
      <c r="E928" t="s">
        <v>214</v>
      </c>
      <c r="F928" s="96">
        <v>44592</v>
      </c>
      <c r="G928" t="s">
        <v>215</v>
      </c>
    </row>
    <row r="929" spans="1:7" x14ac:dyDescent="0.25">
      <c r="A929" t="s">
        <v>1263</v>
      </c>
      <c r="B929">
        <v>925</v>
      </c>
      <c r="C929" s="96">
        <v>44582</v>
      </c>
      <c r="E929" t="s">
        <v>214</v>
      </c>
      <c r="F929" s="96">
        <v>44592</v>
      </c>
      <c r="G929" t="s">
        <v>215</v>
      </c>
    </row>
    <row r="930" spans="1:7" x14ac:dyDescent="0.25">
      <c r="A930" t="s">
        <v>1264</v>
      </c>
      <c r="B930">
        <v>926</v>
      </c>
      <c r="C930" s="96">
        <v>44582</v>
      </c>
      <c r="E930" t="s">
        <v>214</v>
      </c>
      <c r="F930" s="96">
        <v>44589</v>
      </c>
      <c r="G930" t="s">
        <v>215</v>
      </c>
    </row>
    <row r="931" spans="1:7" x14ac:dyDescent="0.25">
      <c r="A931" t="s">
        <v>1265</v>
      </c>
      <c r="B931">
        <v>927</v>
      </c>
      <c r="C931" s="96">
        <v>44582</v>
      </c>
      <c r="D931" t="s">
        <v>367</v>
      </c>
      <c r="E931" t="s">
        <v>214</v>
      </c>
    </row>
    <row r="932" spans="1:7" x14ac:dyDescent="0.25">
      <c r="A932" t="s">
        <v>1266</v>
      </c>
      <c r="B932">
        <v>928</v>
      </c>
      <c r="C932" s="96">
        <v>44582</v>
      </c>
      <c r="D932" t="s">
        <v>1267</v>
      </c>
      <c r="E932" t="s">
        <v>214</v>
      </c>
      <c r="F932" s="96">
        <v>44587</v>
      </c>
      <c r="G932" t="s">
        <v>215</v>
      </c>
    </row>
    <row r="933" spans="1:7" x14ac:dyDescent="0.25">
      <c r="A933" t="s">
        <v>1268</v>
      </c>
      <c r="B933">
        <v>929</v>
      </c>
      <c r="C933" s="96">
        <v>44582</v>
      </c>
      <c r="E933" t="s">
        <v>214</v>
      </c>
      <c r="F933" s="96">
        <v>44586</v>
      </c>
      <c r="G933" t="s">
        <v>215</v>
      </c>
    </row>
    <row r="934" spans="1:7" x14ac:dyDescent="0.25">
      <c r="A934" t="s">
        <v>1269</v>
      </c>
      <c r="B934">
        <v>930</v>
      </c>
      <c r="C934" s="96">
        <v>44582</v>
      </c>
      <c r="E934" t="s">
        <v>214</v>
      </c>
      <c r="F934" s="96">
        <v>44594</v>
      </c>
      <c r="G934" t="s">
        <v>215</v>
      </c>
    </row>
    <row r="935" spans="1:7" x14ac:dyDescent="0.25">
      <c r="A935" t="s">
        <v>1270</v>
      </c>
      <c r="B935">
        <v>931</v>
      </c>
      <c r="C935" s="96">
        <v>44582</v>
      </c>
      <c r="D935" t="s">
        <v>1271</v>
      </c>
      <c r="E935" t="s">
        <v>214</v>
      </c>
      <c r="F935" s="96">
        <v>44593</v>
      </c>
      <c r="G935" t="s">
        <v>215</v>
      </c>
    </row>
    <row r="936" spans="1:7" x14ac:dyDescent="0.25">
      <c r="A936" t="s">
        <v>1272</v>
      </c>
      <c r="B936">
        <v>932</v>
      </c>
      <c r="C936" s="96">
        <v>44582</v>
      </c>
      <c r="E936" t="s">
        <v>214</v>
      </c>
      <c r="F936" s="96">
        <v>44592</v>
      </c>
      <c r="G936" t="s">
        <v>215</v>
      </c>
    </row>
    <row r="937" spans="1:7" x14ac:dyDescent="0.25">
      <c r="A937" t="s">
        <v>1273</v>
      </c>
      <c r="B937">
        <v>933</v>
      </c>
      <c r="C937" s="96">
        <v>44582</v>
      </c>
      <c r="D937" t="s">
        <v>222</v>
      </c>
      <c r="E937" t="s">
        <v>214</v>
      </c>
      <c r="F937" s="96">
        <v>44587</v>
      </c>
      <c r="G937" t="s">
        <v>215</v>
      </c>
    </row>
    <row r="938" spans="1:7" x14ac:dyDescent="0.25">
      <c r="A938" t="s">
        <v>1274</v>
      </c>
      <c r="B938">
        <v>934</v>
      </c>
      <c r="C938" s="96">
        <v>44582</v>
      </c>
      <c r="D938" t="s">
        <v>367</v>
      </c>
      <c r="E938" t="s">
        <v>214</v>
      </c>
    </row>
    <row r="939" spans="1:7" x14ac:dyDescent="0.25">
      <c r="A939" t="s">
        <v>1275</v>
      </c>
      <c r="B939">
        <v>935</v>
      </c>
      <c r="C939" s="96">
        <v>44582</v>
      </c>
      <c r="D939" t="s">
        <v>222</v>
      </c>
      <c r="E939" t="s">
        <v>214</v>
      </c>
      <c r="F939" s="96">
        <v>44587</v>
      </c>
      <c r="G939" t="s">
        <v>215</v>
      </c>
    </row>
    <row r="940" spans="1:7" x14ac:dyDescent="0.25">
      <c r="A940" t="s">
        <v>1276</v>
      </c>
      <c r="B940">
        <v>936</v>
      </c>
      <c r="C940" s="96">
        <v>44582</v>
      </c>
      <c r="D940" t="s">
        <v>367</v>
      </c>
      <c r="E940" t="s">
        <v>214</v>
      </c>
    </row>
    <row r="941" spans="1:7" x14ac:dyDescent="0.25">
      <c r="A941" t="s">
        <v>1277</v>
      </c>
      <c r="B941">
        <v>937</v>
      </c>
      <c r="C941" s="96">
        <v>44582</v>
      </c>
      <c r="D941" t="s">
        <v>367</v>
      </c>
      <c r="E941" t="s">
        <v>214</v>
      </c>
    </row>
    <row r="942" spans="1:7" x14ac:dyDescent="0.25">
      <c r="A942" t="s">
        <v>1278</v>
      </c>
      <c r="B942">
        <v>938</v>
      </c>
      <c r="C942" s="96">
        <v>44582</v>
      </c>
      <c r="D942" t="s">
        <v>367</v>
      </c>
      <c r="E942" t="s">
        <v>214</v>
      </c>
    </row>
    <row r="943" spans="1:7" x14ac:dyDescent="0.25">
      <c r="A943" t="s">
        <v>1279</v>
      </c>
      <c r="B943">
        <v>939</v>
      </c>
      <c r="C943" s="96">
        <v>44582</v>
      </c>
      <c r="E943" t="s">
        <v>214</v>
      </c>
      <c r="F943" s="96">
        <v>44589</v>
      </c>
      <c r="G943" t="s">
        <v>215</v>
      </c>
    </row>
    <row r="944" spans="1:7" x14ac:dyDescent="0.25">
      <c r="A944" t="s">
        <v>1280</v>
      </c>
      <c r="B944">
        <v>940</v>
      </c>
      <c r="C944" s="96">
        <v>44582</v>
      </c>
      <c r="D944" t="s">
        <v>367</v>
      </c>
      <c r="E944" t="s">
        <v>214</v>
      </c>
    </row>
    <row r="945" spans="1:7" x14ac:dyDescent="0.25">
      <c r="A945" t="s">
        <v>1281</v>
      </c>
      <c r="B945">
        <v>941</v>
      </c>
      <c r="C945" s="96">
        <v>44582</v>
      </c>
      <c r="E945" t="s">
        <v>214</v>
      </c>
      <c r="F945" s="96">
        <v>44589</v>
      </c>
      <c r="G945" t="s">
        <v>215</v>
      </c>
    </row>
    <row r="946" spans="1:7" x14ac:dyDescent="0.25">
      <c r="A946" t="s">
        <v>1282</v>
      </c>
      <c r="B946">
        <v>942</v>
      </c>
      <c r="C946" s="96">
        <v>44582</v>
      </c>
      <c r="D946" t="s">
        <v>367</v>
      </c>
      <c r="E946" t="s">
        <v>214</v>
      </c>
      <c r="F946" s="96">
        <v>44606</v>
      </c>
      <c r="G946" t="s">
        <v>215</v>
      </c>
    </row>
    <row r="947" spans="1:7" x14ac:dyDescent="0.25">
      <c r="A947" t="s">
        <v>1283</v>
      </c>
      <c r="B947">
        <v>943</v>
      </c>
      <c r="C947" s="96">
        <v>44582</v>
      </c>
      <c r="E947" t="s">
        <v>214</v>
      </c>
    </row>
    <row r="948" spans="1:7" x14ac:dyDescent="0.25">
      <c r="A948" t="s">
        <v>1284</v>
      </c>
      <c r="B948">
        <v>944</v>
      </c>
      <c r="C948" s="96">
        <v>44582</v>
      </c>
      <c r="D948" t="s">
        <v>367</v>
      </c>
      <c r="E948" t="s">
        <v>214</v>
      </c>
    </row>
    <row r="949" spans="1:7" x14ac:dyDescent="0.25">
      <c r="A949" t="s">
        <v>1285</v>
      </c>
      <c r="B949">
        <v>945</v>
      </c>
      <c r="C949" s="96">
        <v>44582</v>
      </c>
      <c r="E949" t="s">
        <v>214</v>
      </c>
      <c r="F949" s="96">
        <v>44592</v>
      </c>
      <c r="G949" t="s">
        <v>215</v>
      </c>
    </row>
    <row r="950" spans="1:7" x14ac:dyDescent="0.25">
      <c r="A950" t="s">
        <v>1286</v>
      </c>
      <c r="B950">
        <v>946</v>
      </c>
      <c r="C950" s="96">
        <v>44582</v>
      </c>
      <c r="D950" t="s">
        <v>367</v>
      </c>
      <c r="E950" t="s">
        <v>214</v>
      </c>
    </row>
    <row r="951" spans="1:7" x14ac:dyDescent="0.25">
      <c r="A951" t="s">
        <v>1287</v>
      </c>
      <c r="B951">
        <v>947</v>
      </c>
      <c r="C951" s="96">
        <v>44582</v>
      </c>
      <c r="E951" t="s">
        <v>214</v>
      </c>
      <c r="F951" s="96">
        <v>44588</v>
      </c>
      <c r="G951" t="s">
        <v>215</v>
      </c>
    </row>
    <row r="952" spans="1:7" x14ac:dyDescent="0.25">
      <c r="A952" t="s">
        <v>1288</v>
      </c>
      <c r="B952">
        <v>948</v>
      </c>
      <c r="C952" s="96">
        <v>44582</v>
      </c>
      <c r="E952" t="s">
        <v>214</v>
      </c>
      <c r="F952" s="96">
        <v>44588</v>
      </c>
      <c r="G952" t="s">
        <v>215</v>
      </c>
    </row>
    <row r="953" spans="1:7" x14ac:dyDescent="0.25">
      <c r="A953" t="s">
        <v>1289</v>
      </c>
      <c r="B953">
        <v>949</v>
      </c>
      <c r="C953" s="96">
        <v>44582</v>
      </c>
      <c r="D953" t="s">
        <v>367</v>
      </c>
      <c r="E953" t="s">
        <v>214</v>
      </c>
    </row>
    <row r="954" spans="1:7" x14ac:dyDescent="0.25">
      <c r="A954" t="s">
        <v>1290</v>
      </c>
      <c r="B954">
        <v>950</v>
      </c>
      <c r="C954" s="96">
        <v>44582</v>
      </c>
      <c r="D954" t="s">
        <v>367</v>
      </c>
      <c r="E954" t="s">
        <v>214</v>
      </c>
      <c r="F954" s="96">
        <v>44606</v>
      </c>
      <c r="G954" t="s">
        <v>215</v>
      </c>
    </row>
    <row r="955" spans="1:7" x14ac:dyDescent="0.25">
      <c r="A955" t="s">
        <v>1291</v>
      </c>
      <c r="B955">
        <v>951</v>
      </c>
      <c r="C955" s="96">
        <v>44582</v>
      </c>
      <c r="D955" t="s">
        <v>1037</v>
      </c>
      <c r="E955" t="s">
        <v>214</v>
      </c>
      <c r="F955" s="96">
        <v>44589</v>
      </c>
      <c r="G955" t="s">
        <v>215</v>
      </c>
    </row>
    <row r="956" spans="1:7" x14ac:dyDescent="0.25">
      <c r="A956" t="s">
        <v>1292</v>
      </c>
      <c r="B956">
        <v>952</v>
      </c>
      <c r="C956" s="96">
        <v>44582</v>
      </c>
      <c r="D956" t="s">
        <v>367</v>
      </c>
      <c r="E956" t="s">
        <v>214</v>
      </c>
    </row>
    <row r="957" spans="1:7" x14ac:dyDescent="0.25">
      <c r="A957" t="s">
        <v>1293</v>
      </c>
      <c r="B957">
        <v>953</v>
      </c>
      <c r="C957" s="96">
        <v>44582</v>
      </c>
      <c r="E957" t="s">
        <v>214</v>
      </c>
      <c r="F957" s="96">
        <v>44588</v>
      </c>
      <c r="G957" t="s">
        <v>215</v>
      </c>
    </row>
    <row r="958" spans="1:7" x14ac:dyDescent="0.25">
      <c r="A958" t="s">
        <v>1294</v>
      </c>
      <c r="B958">
        <v>954</v>
      </c>
      <c r="C958" s="96">
        <v>44582</v>
      </c>
      <c r="D958" t="s">
        <v>1295</v>
      </c>
      <c r="E958" t="s">
        <v>214</v>
      </c>
      <c r="F958" s="96">
        <v>44595</v>
      </c>
      <c r="G958" t="s">
        <v>215</v>
      </c>
    </row>
    <row r="959" spans="1:7" x14ac:dyDescent="0.25">
      <c r="A959" t="s">
        <v>1296</v>
      </c>
      <c r="B959">
        <v>955</v>
      </c>
      <c r="C959" s="96">
        <v>44582</v>
      </c>
      <c r="E959" t="s">
        <v>214</v>
      </c>
      <c r="F959" s="96">
        <v>44589</v>
      </c>
      <c r="G959" t="s">
        <v>215</v>
      </c>
    </row>
    <row r="960" spans="1:7" x14ac:dyDescent="0.25">
      <c r="A960" t="s">
        <v>1297</v>
      </c>
      <c r="B960">
        <v>956</v>
      </c>
      <c r="C960" s="96">
        <v>44582</v>
      </c>
      <c r="E960" t="s">
        <v>214</v>
      </c>
      <c r="F960" s="96">
        <v>44586</v>
      </c>
      <c r="G960" t="s">
        <v>215</v>
      </c>
    </row>
    <row r="961" spans="1:7" x14ac:dyDescent="0.25">
      <c r="A961" t="s">
        <v>1298</v>
      </c>
      <c r="B961">
        <v>957</v>
      </c>
      <c r="C961" s="96">
        <v>44582</v>
      </c>
      <c r="D961" t="s">
        <v>367</v>
      </c>
      <c r="E961" t="s">
        <v>214</v>
      </c>
    </row>
    <row r="962" spans="1:7" x14ac:dyDescent="0.25">
      <c r="A962" t="s">
        <v>1299</v>
      </c>
      <c r="B962">
        <v>958</v>
      </c>
      <c r="C962" s="96">
        <v>44582</v>
      </c>
      <c r="E962" t="s">
        <v>214</v>
      </c>
      <c r="F962" s="96">
        <v>44588</v>
      </c>
      <c r="G962" t="s">
        <v>215</v>
      </c>
    </row>
    <row r="963" spans="1:7" x14ac:dyDescent="0.25">
      <c r="A963" t="s">
        <v>1300</v>
      </c>
      <c r="B963">
        <v>959</v>
      </c>
      <c r="C963" s="96">
        <v>44582</v>
      </c>
      <c r="D963" t="s">
        <v>367</v>
      </c>
      <c r="E963" t="s">
        <v>214</v>
      </c>
    </row>
    <row r="964" spans="1:7" x14ac:dyDescent="0.25">
      <c r="A964" t="s">
        <v>1301</v>
      </c>
      <c r="B964">
        <v>960</v>
      </c>
      <c r="C964" s="96">
        <v>44582</v>
      </c>
      <c r="E964" t="s">
        <v>214</v>
      </c>
      <c r="F964" s="96">
        <v>44588</v>
      </c>
      <c r="G964" t="s">
        <v>215</v>
      </c>
    </row>
    <row r="965" spans="1:7" x14ac:dyDescent="0.25">
      <c r="A965" t="s">
        <v>1302</v>
      </c>
      <c r="B965">
        <v>961</v>
      </c>
      <c r="C965" s="96">
        <v>44582</v>
      </c>
      <c r="E965" t="s">
        <v>214</v>
      </c>
      <c r="F965" s="96">
        <v>44586</v>
      </c>
      <c r="G965" t="s">
        <v>215</v>
      </c>
    </row>
    <row r="966" spans="1:7" x14ac:dyDescent="0.25">
      <c r="A966" t="s">
        <v>1303</v>
      </c>
      <c r="B966">
        <v>962</v>
      </c>
      <c r="C966" s="96">
        <v>44582</v>
      </c>
      <c r="E966" t="s">
        <v>214</v>
      </c>
      <c r="F966" s="96">
        <v>44592</v>
      </c>
      <c r="G966" t="s">
        <v>215</v>
      </c>
    </row>
    <row r="967" spans="1:7" x14ac:dyDescent="0.25">
      <c r="A967" t="s">
        <v>1304</v>
      </c>
      <c r="B967">
        <v>963</v>
      </c>
      <c r="C967" s="96">
        <v>44582</v>
      </c>
      <c r="E967" t="s">
        <v>214</v>
      </c>
    </row>
    <row r="968" spans="1:7" x14ac:dyDescent="0.25">
      <c r="A968" t="s">
        <v>1305</v>
      </c>
      <c r="B968">
        <v>964</v>
      </c>
      <c r="C968" s="96">
        <v>44582</v>
      </c>
      <c r="D968" t="s">
        <v>1306</v>
      </c>
      <c r="E968" t="s">
        <v>214</v>
      </c>
      <c r="F968" s="96">
        <v>44595</v>
      </c>
      <c r="G968" t="s">
        <v>215</v>
      </c>
    </row>
    <row r="969" spans="1:7" x14ac:dyDescent="0.25">
      <c r="A969" t="s">
        <v>1307</v>
      </c>
      <c r="B969">
        <v>965</v>
      </c>
      <c r="C969" s="96">
        <v>44582</v>
      </c>
      <c r="D969" t="s">
        <v>367</v>
      </c>
      <c r="E969" t="s">
        <v>214</v>
      </c>
    </row>
    <row r="970" spans="1:7" x14ac:dyDescent="0.25">
      <c r="A970" t="s">
        <v>1308</v>
      </c>
      <c r="B970">
        <v>966</v>
      </c>
      <c r="C970" s="96">
        <v>44582</v>
      </c>
      <c r="E970" t="s">
        <v>214</v>
      </c>
      <c r="F970" s="96">
        <v>44586</v>
      </c>
      <c r="G970" t="s">
        <v>215</v>
      </c>
    </row>
    <row r="971" spans="1:7" x14ac:dyDescent="0.25">
      <c r="A971" t="s">
        <v>1309</v>
      </c>
      <c r="B971">
        <v>967</v>
      </c>
      <c r="C971" s="96">
        <v>44582</v>
      </c>
      <c r="D971" t="s">
        <v>222</v>
      </c>
      <c r="E971" t="s">
        <v>214</v>
      </c>
      <c r="F971" s="96">
        <v>44587</v>
      </c>
      <c r="G971" t="s">
        <v>215</v>
      </c>
    </row>
    <row r="972" spans="1:7" x14ac:dyDescent="0.25">
      <c r="A972" t="s">
        <v>1310</v>
      </c>
      <c r="B972">
        <v>968</v>
      </c>
      <c r="C972" s="96">
        <v>44582</v>
      </c>
      <c r="E972" t="s">
        <v>214</v>
      </c>
    </row>
    <row r="973" spans="1:7" x14ac:dyDescent="0.25">
      <c r="A973" t="s">
        <v>1311</v>
      </c>
      <c r="B973">
        <v>969</v>
      </c>
      <c r="C973" s="96">
        <v>44582</v>
      </c>
      <c r="D973" t="s">
        <v>222</v>
      </c>
      <c r="E973" t="s">
        <v>214</v>
      </c>
      <c r="F973" s="96">
        <v>44593</v>
      </c>
      <c r="G973" t="s">
        <v>215</v>
      </c>
    </row>
    <row r="974" spans="1:7" x14ac:dyDescent="0.25">
      <c r="A974" t="s">
        <v>1312</v>
      </c>
      <c r="B974">
        <v>970</v>
      </c>
      <c r="C974" s="96">
        <v>44582</v>
      </c>
      <c r="D974" t="s">
        <v>222</v>
      </c>
      <c r="E974" t="s">
        <v>214</v>
      </c>
      <c r="F974" s="96">
        <v>44587</v>
      </c>
      <c r="G974" t="s">
        <v>215</v>
      </c>
    </row>
    <row r="975" spans="1:7" x14ac:dyDescent="0.25">
      <c r="A975" t="s">
        <v>1313</v>
      </c>
      <c r="B975">
        <v>971</v>
      </c>
      <c r="C975" s="96">
        <v>44582</v>
      </c>
      <c r="D975" t="s">
        <v>868</v>
      </c>
      <c r="E975" t="s">
        <v>214</v>
      </c>
      <c r="F975" s="96">
        <v>44596</v>
      </c>
      <c r="G975" t="s">
        <v>215</v>
      </c>
    </row>
    <row r="976" spans="1:7" x14ac:dyDescent="0.25">
      <c r="A976" t="s">
        <v>1314</v>
      </c>
      <c r="B976">
        <v>972</v>
      </c>
      <c r="C976" s="96">
        <v>44582</v>
      </c>
      <c r="D976" t="s">
        <v>367</v>
      </c>
      <c r="E976" t="s">
        <v>214</v>
      </c>
    </row>
    <row r="977" spans="1:7" x14ac:dyDescent="0.25">
      <c r="A977" t="s">
        <v>1315</v>
      </c>
      <c r="B977">
        <v>973</v>
      </c>
      <c r="C977" s="96">
        <v>44582</v>
      </c>
      <c r="E977" t="s">
        <v>214</v>
      </c>
      <c r="F977" s="96">
        <v>44587</v>
      </c>
      <c r="G977" t="s">
        <v>215</v>
      </c>
    </row>
    <row r="978" spans="1:7" x14ac:dyDescent="0.25">
      <c r="A978" t="s">
        <v>1316</v>
      </c>
      <c r="B978">
        <v>974</v>
      </c>
      <c r="C978" s="96">
        <v>44582</v>
      </c>
      <c r="E978" t="s">
        <v>214</v>
      </c>
      <c r="F978" s="96">
        <v>44587</v>
      </c>
      <c r="G978" t="s">
        <v>215</v>
      </c>
    </row>
    <row r="979" spans="1:7" x14ac:dyDescent="0.25">
      <c r="A979" t="s">
        <v>1317</v>
      </c>
      <c r="B979">
        <v>975</v>
      </c>
      <c r="C979" s="96">
        <v>44582</v>
      </c>
      <c r="D979" t="s">
        <v>367</v>
      </c>
      <c r="E979" t="s">
        <v>214</v>
      </c>
    </row>
    <row r="980" spans="1:7" x14ac:dyDescent="0.25">
      <c r="A980" t="s">
        <v>1318</v>
      </c>
      <c r="B980">
        <v>976</v>
      </c>
      <c r="C980" s="96">
        <v>44582</v>
      </c>
      <c r="D980" t="s">
        <v>1319</v>
      </c>
      <c r="E980" t="s">
        <v>214</v>
      </c>
      <c r="F980" s="96">
        <v>44591</v>
      </c>
      <c r="G980" t="s">
        <v>215</v>
      </c>
    </row>
    <row r="981" spans="1:7" x14ac:dyDescent="0.25">
      <c r="A981" t="s">
        <v>1320</v>
      </c>
      <c r="B981">
        <v>977</v>
      </c>
      <c r="C981" s="96">
        <v>44582</v>
      </c>
      <c r="E981" t="s">
        <v>214</v>
      </c>
      <c r="F981" s="96">
        <v>44594</v>
      </c>
      <c r="G981" t="s">
        <v>215</v>
      </c>
    </row>
    <row r="982" spans="1:7" x14ac:dyDescent="0.25">
      <c r="A982" t="s">
        <v>1321</v>
      </c>
      <c r="B982">
        <v>978</v>
      </c>
      <c r="C982" s="96">
        <v>44582</v>
      </c>
      <c r="E982" t="s">
        <v>214</v>
      </c>
      <c r="F982" s="96">
        <v>44588</v>
      </c>
      <c r="G982" t="s">
        <v>215</v>
      </c>
    </row>
    <row r="983" spans="1:7" x14ac:dyDescent="0.25">
      <c r="A983" t="s">
        <v>1322</v>
      </c>
      <c r="B983">
        <v>979</v>
      </c>
      <c r="C983" s="96">
        <v>44582</v>
      </c>
      <c r="D983" t="s">
        <v>1323</v>
      </c>
      <c r="E983" t="s">
        <v>214</v>
      </c>
      <c r="F983" s="96">
        <v>44586</v>
      </c>
      <c r="G983" t="s">
        <v>215</v>
      </c>
    </row>
    <row r="984" spans="1:7" x14ac:dyDescent="0.25">
      <c r="A984" t="s">
        <v>1324</v>
      </c>
      <c r="B984">
        <v>980</v>
      </c>
      <c r="C984" s="96">
        <v>44582</v>
      </c>
      <c r="E984" t="s">
        <v>214</v>
      </c>
    </row>
    <row r="985" spans="1:7" x14ac:dyDescent="0.25">
      <c r="A985" t="s">
        <v>1325</v>
      </c>
      <c r="B985">
        <v>981</v>
      </c>
      <c r="C985" s="96">
        <v>44582</v>
      </c>
      <c r="E985" t="s">
        <v>214</v>
      </c>
      <c r="F985" s="96">
        <v>44586</v>
      </c>
      <c r="G985" t="s">
        <v>215</v>
      </c>
    </row>
    <row r="986" spans="1:7" x14ac:dyDescent="0.25">
      <c r="A986" t="s">
        <v>1326</v>
      </c>
      <c r="B986">
        <v>982</v>
      </c>
      <c r="C986" s="96">
        <v>44582</v>
      </c>
      <c r="D986" t="s">
        <v>1327</v>
      </c>
      <c r="E986" t="s">
        <v>214</v>
      </c>
      <c r="F986" s="96">
        <v>44588</v>
      </c>
      <c r="G986" t="s">
        <v>215</v>
      </c>
    </row>
    <row r="987" spans="1:7" x14ac:dyDescent="0.25">
      <c r="A987" t="s">
        <v>1328</v>
      </c>
      <c r="B987">
        <v>983</v>
      </c>
      <c r="C987" s="96">
        <v>44582</v>
      </c>
      <c r="E987" t="s">
        <v>214</v>
      </c>
      <c r="F987" s="96">
        <v>44602</v>
      </c>
      <c r="G987" t="s">
        <v>215</v>
      </c>
    </row>
    <row r="988" spans="1:7" x14ac:dyDescent="0.25">
      <c r="A988" t="s">
        <v>1329</v>
      </c>
      <c r="B988">
        <v>984</v>
      </c>
      <c r="C988" s="96">
        <v>44582</v>
      </c>
      <c r="D988" t="s">
        <v>809</v>
      </c>
      <c r="E988" t="s">
        <v>214</v>
      </c>
      <c r="F988" s="96">
        <v>44602</v>
      </c>
      <c r="G988" t="s">
        <v>215</v>
      </c>
    </row>
    <row r="989" spans="1:7" x14ac:dyDescent="0.25">
      <c r="A989" t="s">
        <v>1330</v>
      </c>
      <c r="B989">
        <v>985</v>
      </c>
      <c r="C989" s="96">
        <v>44582</v>
      </c>
      <c r="E989" t="s">
        <v>214</v>
      </c>
      <c r="F989" s="96">
        <v>44587</v>
      </c>
      <c r="G989" t="s">
        <v>215</v>
      </c>
    </row>
    <row r="990" spans="1:7" x14ac:dyDescent="0.25">
      <c r="A990" t="s">
        <v>1331</v>
      </c>
      <c r="B990">
        <v>986</v>
      </c>
      <c r="C990" s="96">
        <v>44582</v>
      </c>
      <c r="E990" t="s">
        <v>214</v>
      </c>
      <c r="F990" s="96">
        <v>44586</v>
      </c>
      <c r="G990" t="s">
        <v>215</v>
      </c>
    </row>
    <row r="991" spans="1:7" x14ac:dyDescent="0.25">
      <c r="A991" t="s">
        <v>1332</v>
      </c>
      <c r="B991">
        <v>987</v>
      </c>
      <c r="C991" s="96">
        <v>44582</v>
      </c>
      <c r="E991" t="s">
        <v>214</v>
      </c>
      <c r="F991" s="96">
        <v>44587</v>
      </c>
      <c r="G991" t="s">
        <v>215</v>
      </c>
    </row>
    <row r="992" spans="1:7" x14ac:dyDescent="0.25">
      <c r="A992" t="s">
        <v>1333</v>
      </c>
      <c r="B992">
        <v>988</v>
      </c>
      <c r="C992" s="96">
        <v>44582</v>
      </c>
      <c r="E992" t="s">
        <v>214</v>
      </c>
    </row>
    <row r="993" spans="1:7" x14ac:dyDescent="0.25">
      <c r="A993" t="s">
        <v>1334</v>
      </c>
      <c r="B993">
        <v>989</v>
      </c>
      <c r="C993" s="96">
        <v>44582</v>
      </c>
      <c r="E993" t="s">
        <v>214</v>
      </c>
      <c r="F993" s="96">
        <v>44587</v>
      </c>
      <c r="G993" t="s">
        <v>215</v>
      </c>
    </row>
    <row r="994" spans="1:7" x14ac:dyDescent="0.25">
      <c r="A994" t="s">
        <v>1335</v>
      </c>
      <c r="B994">
        <v>990</v>
      </c>
      <c r="C994" s="96">
        <v>44582</v>
      </c>
      <c r="E994" t="s">
        <v>214</v>
      </c>
      <c r="F994" s="96">
        <v>44589</v>
      </c>
      <c r="G994" t="s">
        <v>215</v>
      </c>
    </row>
    <row r="995" spans="1:7" x14ac:dyDescent="0.25">
      <c r="A995" t="s">
        <v>1336</v>
      </c>
      <c r="B995">
        <v>991</v>
      </c>
      <c r="C995" s="96">
        <v>44582</v>
      </c>
      <c r="E995" t="s">
        <v>214</v>
      </c>
      <c r="F995" s="96">
        <v>44603</v>
      </c>
      <c r="G995" t="s">
        <v>215</v>
      </c>
    </row>
    <row r="996" spans="1:7" x14ac:dyDescent="0.25">
      <c r="A996" t="s">
        <v>1337</v>
      </c>
      <c r="B996">
        <v>992</v>
      </c>
      <c r="C996" s="96">
        <v>44582</v>
      </c>
      <c r="E996" t="s">
        <v>214</v>
      </c>
      <c r="F996" s="96">
        <v>44589</v>
      </c>
      <c r="G996" t="s">
        <v>215</v>
      </c>
    </row>
    <row r="997" spans="1:7" x14ac:dyDescent="0.25">
      <c r="A997" t="s">
        <v>1338</v>
      </c>
      <c r="B997">
        <v>993</v>
      </c>
      <c r="C997" s="96">
        <v>44583</v>
      </c>
      <c r="E997" t="s">
        <v>214</v>
      </c>
      <c r="F997" s="96">
        <v>44588</v>
      </c>
      <c r="G997" t="s">
        <v>215</v>
      </c>
    </row>
    <row r="998" spans="1:7" x14ac:dyDescent="0.25">
      <c r="A998" t="s">
        <v>1339</v>
      </c>
      <c r="B998">
        <v>994</v>
      </c>
      <c r="C998" s="96">
        <v>44583</v>
      </c>
      <c r="D998" t="s">
        <v>1340</v>
      </c>
      <c r="E998" t="s">
        <v>214</v>
      </c>
    </row>
    <row r="999" spans="1:7" x14ac:dyDescent="0.25">
      <c r="A999" t="s">
        <v>1341</v>
      </c>
      <c r="B999">
        <v>995</v>
      </c>
      <c r="C999" s="96">
        <v>44583</v>
      </c>
      <c r="E999" t="s">
        <v>214</v>
      </c>
      <c r="F999" s="96">
        <v>44589</v>
      </c>
      <c r="G999" t="s">
        <v>215</v>
      </c>
    </row>
    <row r="1000" spans="1:7" x14ac:dyDescent="0.25">
      <c r="A1000" t="s">
        <v>1342</v>
      </c>
      <c r="B1000">
        <v>996</v>
      </c>
      <c r="C1000" s="96">
        <v>44583</v>
      </c>
      <c r="E1000" t="s">
        <v>214</v>
      </c>
      <c r="F1000" s="96">
        <v>44587</v>
      </c>
      <c r="G1000" t="s">
        <v>215</v>
      </c>
    </row>
    <row r="1001" spans="1:7" x14ac:dyDescent="0.25">
      <c r="A1001" t="s">
        <v>1343</v>
      </c>
      <c r="B1001">
        <v>997</v>
      </c>
      <c r="C1001" s="96">
        <v>44583</v>
      </c>
      <c r="D1001" t="s">
        <v>1344</v>
      </c>
      <c r="E1001" t="s">
        <v>214</v>
      </c>
      <c r="F1001" s="96">
        <v>44586</v>
      </c>
      <c r="G1001" t="s">
        <v>215</v>
      </c>
    </row>
    <row r="1002" spans="1:7" x14ac:dyDescent="0.25">
      <c r="A1002" t="s">
        <v>1345</v>
      </c>
      <c r="B1002">
        <v>998</v>
      </c>
      <c r="C1002" s="96">
        <v>44583</v>
      </c>
      <c r="D1002" t="s">
        <v>1346</v>
      </c>
      <c r="E1002" t="s">
        <v>214</v>
      </c>
      <c r="F1002" s="96">
        <v>44586</v>
      </c>
      <c r="G1002" t="s">
        <v>215</v>
      </c>
    </row>
    <row r="1003" spans="1:7" x14ac:dyDescent="0.25">
      <c r="A1003" t="s">
        <v>1347</v>
      </c>
      <c r="B1003">
        <v>999</v>
      </c>
      <c r="C1003" s="96">
        <v>44583</v>
      </c>
      <c r="E1003" t="s">
        <v>214</v>
      </c>
      <c r="F1003" s="96">
        <v>44587</v>
      </c>
      <c r="G1003" t="s">
        <v>215</v>
      </c>
    </row>
    <row r="1004" spans="1:7" x14ac:dyDescent="0.25">
      <c r="A1004" t="s">
        <v>1348</v>
      </c>
      <c r="B1004">
        <v>1000</v>
      </c>
      <c r="C1004" s="96">
        <v>44583</v>
      </c>
      <c r="E1004" t="s">
        <v>214</v>
      </c>
      <c r="F1004" s="96">
        <v>44603</v>
      </c>
      <c r="G1004" t="s">
        <v>215</v>
      </c>
    </row>
    <row r="1005" spans="1:7" x14ac:dyDescent="0.25">
      <c r="A1005" t="s">
        <v>1349</v>
      </c>
      <c r="B1005">
        <v>1001</v>
      </c>
      <c r="C1005" s="96">
        <v>44583</v>
      </c>
      <c r="E1005" t="s">
        <v>214</v>
      </c>
      <c r="F1005" s="96">
        <v>44587</v>
      </c>
      <c r="G1005" t="s">
        <v>215</v>
      </c>
    </row>
    <row r="1006" spans="1:7" x14ac:dyDescent="0.25">
      <c r="A1006" t="s">
        <v>1350</v>
      </c>
      <c r="B1006">
        <v>1002</v>
      </c>
      <c r="C1006" s="96">
        <v>44583</v>
      </c>
      <c r="E1006" t="s">
        <v>214</v>
      </c>
      <c r="F1006" s="96">
        <v>44600</v>
      </c>
      <c r="G1006" t="s">
        <v>215</v>
      </c>
    </row>
    <row r="1007" spans="1:7" x14ac:dyDescent="0.25">
      <c r="A1007" t="s">
        <v>1351</v>
      </c>
      <c r="B1007">
        <v>1003</v>
      </c>
      <c r="C1007" s="96">
        <v>44583</v>
      </c>
      <c r="E1007" t="s">
        <v>214</v>
      </c>
      <c r="F1007" s="96">
        <v>44586</v>
      </c>
      <c r="G1007" t="s">
        <v>215</v>
      </c>
    </row>
    <row r="1008" spans="1:7" x14ac:dyDescent="0.25">
      <c r="A1008" t="s">
        <v>1352</v>
      </c>
      <c r="B1008">
        <v>1004</v>
      </c>
      <c r="C1008" s="96">
        <v>44583</v>
      </c>
      <c r="D1008" t="s">
        <v>315</v>
      </c>
      <c r="E1008" t="s">
        <v>214</v>
      </c>
      <c r="F1008" s="96">
        <v>44592</v>
      </c>
      <c r="G1008" t="s">
        <v>215</v>
      </c>
    </row>
    <row r="1009" spans="1:7" x14ac:dyDescent="0.25">
      <c r="A1009" t="s">
        <v>1353</v>
      </c>
      <c r="B1009">
        <v>1005</v>
      </c>
      <c r="C1009" s="96">
        <v>44583</v>
      </c>
      <c r="D1009" t="s">
        <v>315</v>
      </c>
      <c r="E1009" t="s">
        <v>214</v>
      </c>
      <c r="F1009" s="96">
        <v>44586</v>
      </c>
      <c r="G1009" t="s">
        <v>215</v>
      </c>
    </row>
    <row r="1010" spans="1:7" x14ac:dyDescent="0.25">
      <c r="A1010" t="s">
        <v>1354</v>
      </c>
      <c r="B1010">
        <v>1006</v>
      </c>
      <c r="C1010" s="96">
        <v>44583</v>
      </c>
      <c r="D1010" t="s">
        <v>315</v>
      </c>
      <c r="E1010" t="s">
        <v>214</v>
      </c>
      <c r="F1010" s="96">
        <v>44586</v>
      </c>
      <c r="G1010" t="s">
        <v>215</v>
      </c>
    </row>
    <row r="1011" spans="1:7" x14ac:dyDescent="0.25">
      <c r="A1011" t="s">
        <v>1355</v>
      </c>
      <c r="B1011">
        <v>1007</v>
      </c>
      <c r="C1011" s="96">
        <v>44583</v>
      </c>
      <c r="D1011" t="s">
        <v>315</v>
      </c>
      <c r="E1011" t="s">
        <v>214</v>
      </c>
      <c r="F1011" s="96">
        <v>44586</v>
      </c>
      <c r="G1011" t="s">
        <v>215</v>
      </c>
    </row>
    <row r="1012" spans="1:7" x14ac:dyDescent="0.25">
      <c r="A1012" t="s">
        <v>1356</v>
      </c>
      <c r="B1012">
        <v>1008</v>
      </c>
      <c r="C1012" s="96">
        <v>44583</v>
      </c>
      <c r="D1012" t="s">
        <v>315</v>
      </c>
      <c r="E1012" t="s">
        <v>214</v>
      </c>
      <c r="F1012" s="96">
        <v>44586</v>
      </c>
      <c r="G1012" t="s">
        <v>215</v>
      </c>
    </row>
    <row r="1013" spans="1:7" x14ac:dyDescent="0.25">
      <c r="A1013" t="s">
        <v>1357</v>
      </c>
      <c r="B1013">
        <v>1009</v>
      </c>
      <c r="C1013" s="96">
        <v>44583</v>
      </c>
      <c r="D1013" t="s">
        <v>315</v>
      </c>
      <c r="E1013" t="s">
        <v>214</v>
      </c>
      <c r="F1013" s="96">
        <v>44586</v>
      </c>
      <c r="G1013" t="s">
        <v>215</v>
      </c>
    </row>
    <row r="1014" spans="1:7" x14ac:dyDescent="0.25">
      <c r="A1014" t="s">
        <v>1358</v>
      </c>
      <c r="B1014">
        <v>1010</v>
      </c>
      <c r="C1014" s="96">
        <v>44583</v>
      </c>
      <c r="D1014" t="s">
        <v>213</v>
      </c>
      <c r="E1014" t="s">
        <v>214</v>
      </c>
      <c r="F1014" s="96">
        <v>44595</v>
      </c>
      <c r="G1014" t="s">
        <v>215</v>
      </c>
    </row>
    <row r="1015" spans="1:7" x14ac:dyDescent="0.25">
      <c r="A1015" t="s">
        <v>1359</v>
      </c>
      <c r="B1015">
        <v>1011</v>
      </c>
      <c r="C1015" s="96">
        <v>44583</v>
      </c>
      <c r="E1015" t="s">
        <v>214</v>
      </c>
      <c r="F1015" s="96">
        <v>44589</v>
      </c>
      <c r="G1015" t="s">
        <v>215</v>
      </c>
    </row>
    <row r="1016" spans="1:7" x14ac:dyDescent="0.25">
      <c r="A1016" t="s">
        <v>1360</v>
      </c>
      <c r="B1016">
        <v>1012</v>
      </c>
      <c r="C1016" s="96">
        <v>44583</v>
      </c>
      <c r="D1016" t="s">
        <v>1361</v>
      </c>
      <c r="E1016" t="s">
        <v>214</v>
      </c>
      <c r="F1016" s="96">
        <v>44588</v>
      </c>
      <c r="G1016" t="s">
        <v>215</v>
      </c>
    </row>
    <row r="1017" spans="1:7" x14ac:dyDescent="0.25">
      <c r="A1017" t="s">
        <v>1362</v>
      </c>
      <c r="B1017">
        <v>1013</v>
      </c>
      <c r="C1017" s="96">
        <v>44583</v>
      </c>
      <c r="E1017" t="s">
        <v>214</v>
      </c>
      <c r="F1017" s="96">
        <v>44589</v>
      </c>
      <c r="G1017" t="s">
        <v>215</v>
      </c>
    </row>
    <row r="1018" spans="1:7" x14ac:dyDescent="0.25">
      <c r="A1018" t="s">
        <v>1363</v>
      </c>
      <c r="B1018">
        <v>1014</v>
      </c>
      <c r="C1018" s="96">
        <v>44583</v>
      </c>
      <c r="E1018" t="s">
        <v>214</v>
      </c>
      <c r="F1018" s="96">
        <v>44589</v>
      </c>
      <c r="G1018" t="s">
        <v>215</v>
      </c>
    </row>
    <row r="1019" spans="1:7" x14ac:dyDescent="0.25">
      <c r="A1019" t="s">
        <v>1364</v>
      </c>
      <c r="B1019">
        <v>1015</v>
      </c>
      <c r="C1019" s="96">
        <v>44583</v>
      </c>
      <c r="D1019" t="s">
        <v>1365</v>
      </c>
      <c r="E1019" t="s">
        <v>214</v>
      </c>
      <c r="F1019" s="96">
        <v>44589</v>
      </c>
      <c r="G1019" t="s">
        <v>215</v>
      </c>
    </row>
    <row r="1020" spans="1:7" x14ac:dyDescent="0.25">
      <c r="A1020" t="s">
        <v>1366</v>
      </c>
      <c r="B1020">
        <v>1016</v>
      </c>
      <c r="C1020" s="96">
        <v>44583</v>
      </c>
      <c r="E1020" t="s">
        <v>214</v>
      </c>
      <c r="F1020" s="96">
        <v>44589</v>
      </c>
      <c r="G1020" t="s">
        <v>215</v>
      </c>
    </row>
    <row r="1021" spans="1:7" x14ac:dyDescent="0.25">
      <c r="A1021" t="s">
        <v>1367</v>
      </c>
      <c r="B1021">
        <v>1017</v>
      </c>
      <c r="C1021" s="96">
        <v>44583</v>
      </c>
      <c r="E1021" t="s">
        <v>214</v>
      </c>
      <c r="F1021" s="96">
        <v>44593</v>
      </c>
      <c r="G1021" t="s">
        <v>215</v>
      </c>
    </row>
    <row r="1022" spans="1:7" x14ac:dyDescent="0.25">
      <c r="A1022" t="s">
        <v>1368</v>
      </c>
      <c r="B1022">
        <v>1018</v>
      </c>
      <c r="C1022" s="96">
        <v>44583</v>
      </c>
      <c r="E1022" t="s">
        <v>214</v>
      </c>
      <c r="F1022" s="96">
        <v>44589</v>
      </c>
      <c r="G1022" t="s">
        <v>215</v>
      </c>
    </row>
    <row r="1023" spans="1:7" x14ac:dyDescent="0.25">
      <c r="A1023" t="s">
        <v>1369</v>
      </c>
      <c r="B1023">
        <v>1019</v>
      </c>
      <c r="C1023" s="96">
        <v>44583</v>
      </c>
      <c r="D1023" t="s">
        <v>1365</v>
      </c>
      <c r="E1023" t="s">
        <v>214</v>
      </c>
      <c r="F1023" s="96">
        <v>44586</v>
      </c>
      <c r="G1023" t="s">
        <v>215</v>
      </c>
    </row>
    <row r="1024" spans="1:7" x14ac:dyDescent="0.25">
      <c r="A1024" t="s">
        <v>1370</v>
      </c>
      <c r="B1024">
        <v>1020</v>
      </c>
      <c r="C1024" s="96">
        <v>44583</v>
      </c>
      <c r="D1024" t="s">
        <v>1255</v>
      </c>
      <c r="E1024" t="s">
        <v>214</v>
      </c>
      <c r="F1024" s="96">
        <v>44592</v>
      </c>
      <c r="G1024" t="s">
        <v>215</v>
      </c>
    </row>
    <row r="1025" spans="1:7" x14ac:dyDescent="0.25">
      <c r="A1025" t="s">
        <v>1371</v>
      </c>
      <c r="B1025">
        <v>1021</v>
      </c>
      <c r="C1025" s="96">
        <v>44583</v>
      </c>
      <c r="E1025" t="s">
        <v>214</v>
      </c>
      <c r="F1025" s="96">
        <v>44587</v>
      </c>
      <c r="G1025" t="s">
        <v>215</v>
      </c>
    </row>
    <row r="1026" spans="1:7" x14ac:dyDescent="0.25">
      <c r="A1026" t="s">
        <v>1372</v>
      </c>
      <c r="B1026">
        <v>1022</v>
      </c>
      <c r="C1026" s="96">
        <v>44583</v>
      </c>
      <c r="D1026" t="s">
        <v>1373</v>
      </c>
      <c r="E1026" t="s">
        <v>214</v>
      </c>
      <c r="F1026" s="96">
        <v>44592</v>
      </c>
      <c r="G1026" t="s">
        <v>215</v>
      </c>
    </row>
    <row r="1027" spans="1:7" x14ac:dyDescent="0.25">
      <c r="A1027" t="s">
        <v>1374</v>
      </c>
      <c r="B1027">
        <v>1023</v>
      </c>
      <c r="C1027" s="96">
        <v>44583</v>
      </c>
      <c r="E1027" t="s">
        <v>214</v>
      </c>
      <c r="F1027" s="96">
        <v>44588</v>
      </c>
      <c r="G1027" t="s">
        <v>215</v>
      </c>
    </row>
    <row r="1028" spans="1:7" x14ac:dyDescent="0.25">
      <c r="A1028" t="s">
        <v>1375</v>
      </c>
      <c r="B1028">
        <v>1024</v>
      </c>
      <c r="C1028" s="96">
        <v>44583</v>
      </c>
      <c r="E1028" t="s">
        <v>214</v>
      </c>
      <c r="F1028" s="96">
        <v>44588</v>
      </c>
      <c r="G1028" t="s">
        <v>215</v>
      </c>
    </row>
    <row r="1029" spans="1:7" x14ac:dyDescent="0.25">
      <c r="A1029" t="s">
        <v>1376</v>
      </c>
      <c r="B1029">
        <v>1025</v>
      </c>
      <c r="C1029" s="96">
        <v>44583</v>
      </c>
      <c r="D1029" t="s">
        <v>330</v>
      </c>
      <c r="E1029" t="s">
        <v>214</v>
      </c>
      <c r="F1029" s="96">
        <v>44592</v>
      </c>
      <c r="G1029" t="s">
        <v>215</v>
      </c>
    </row>
    <row r="1030" spans="1:7" x14ac:dyDescent="0.25">
      <c r="A1030" t="s">
        <v>1377</v>
      </c>
      <c r="B1030">
        <v>1026</v>
      </c>
      <c r="C1030" s="96">
        <v>44583</v>
      </c>
      <c r="D1030" t="s">
        <v>330</v>
      </c>
      <c r="E1030" t="s">
        <v>214</v>
      </c>
      <c r="F1030" s="96">
        <v>44592</v>
      </c>
      <c r="G1030" t="s">
        <v>215</v>
      </c>
    </row>
    <row r="1031" spans="1:7" x14ac:dyDescent="0.25">
      <c r="A1031" t="s">
        <v>1378</v>
      </c>
      <c r="B1031">
        <v>1027</v>
      </c>
      <c r="C1031" s="96">
        <v>44583</v>
      </c>
      <c r="E1031" t="s">
        <v>214</v>
      </c>
      <c r="F1031" s="96">
        <v>44591</v>
      </c>
      <c r="G1031" t="s">
        <v>215</v>
      </c>
    </row>
    <row r="1032" spans="1:7" x14ac:dyDescent="0.25">
      <c r="A1032" t="s">
        <v>1379</v>
      </c>
      <c r="B1032">
        <v>1028</v>
      </c>
      <c r="C1032" s="96">
        <v>44583</v>
      </c>
      <c r="E1032" t="s">
        <v>214</v>
      </c>
      <c r="F1032" s="96">
        <v>44588</v>
      </c>
      <c r="G1032" t="s">
        <v>215</v>
      </c>
    </row>
    <row r="1033" spans="1:7" x14ac:dyDescent="0.25">
      <c r="A1033" t="s">
        <v>1380</v>
      </c>
      <c r="B1033">
        <v>1029</v>
      </c>
      <c r="C1033" s="96">
        <v>44583</v>
      </c>
      <c r="E1033" t="s">
        <v>214</v>
      </c>
    </row>
    <row r="1034" spans="1:7" x14ac:dyDescent="0.25">
      <c r="A1034" t="s">
        <v>1381</v>
      </c>
      <c r="B1034">
        <v>1030</v>
      </c>
      <c r="C1034" s="96">
        <v>44583</v>
      </c>
      <c r="E1034" t="s">
        <v>214</v>
      </c>
      <c r="F1034" s="96">
        <v>44587</v>
      </c>
      <c r="G1034" t="s">
        <v>215</v>
      </c>
    </row>
    <row r="1035" spans="1:7" x14ac:dyDescent="0.25">
      <c r="A1035" t="s">
        <v>1382</v>
      </c>
      <c r="B1035">
        <v>1031</v>
      </c>
      <c r="C1035" s="96">
        <v>44583</v>
      </c>
      <c r="E1035" t="s">
        <v>214</v>
      </c>
      <c r="F1035" s="96">
        <v>44587</v>
      </c>
      <c r="G1035" t="s">
        <v>215</v>
      </c>
    </row>
    <row r="1036" spans="1:7" x14ac:dyDescent="0.25">
      <c r="A1036" t="s">
        <v>1383</v>
      </c>
      <c r="B1036">
        <v>1032</v>
      </c>
      <c r="C1036" s="96">
        <v>44583</v>
      </c>
      <c r="E1036" t="s">
        <v>214</v>
      </c>
      <c r="F1036" s="96">
        <v>44587</v>
      </c>
      <c r="G1036" t="s">
        <v>215</v>
      </c>
    </row>
    <row r="1037" spans="1:7" x14ac:dyDescent="0.25">
      <c r="A1037" t="s">
        <v>1384</v>
      </c>
      <c r="B1037">
        <v>1033</v>
      </c>
      <c r="C1037" s="96">
        <v>44585</v>
      </c>
      <c r="E1037" t="s">
        <v>214</v>
      </c>
      <c r="F1037" s="96">
        <v>44592</v>
      </c>
      <c r="G1037" t="s">
        <v>215</v>
      </c>
    </row>
    <row r="1038" spans="1:7" x14ac:dyDescent="0.25">
      <c r="A1038" t="s">
        <v>1385</v>
      </c>
      <c r="B1038">
        <v>1034</v>
      </c>
      <c r="C1038" s="96">
        <v>44585</v>
      </c>
      <c r="E1038" t="s">
        <v>214</v>
      </c>
      <c r="F1038" s="96">
        <v>44587</v>
      </c>
      <c r="G1038" t="s">
        <v>215</v>
      </c>
    </row>
    <row r="1039" spans="1:7" x14ac:dyDescent="0.25">
      <c r="A1039" t="s">
        <v>1386</v>
      </c>
      <c r="B1039">
        <v>1035</v>
      </c>
      <c r="C1039" s="96">
        <v>44585</v>
      </c>
      <c r="E1039" t="s">
        <v>214</v>
      </c>
      <c r="F1039" s="96">
        <v>44589</v>
      </c>
      <c r="G1039" t="s">
        <v>215</v>
      </c>
    </row>
    <row r="1040" spans="1:7" x14ac:dyDescent="0.25">
      <c r="A1040" t="s">
        <v>1387</v>
      </c>
      <c r="B1040">
        <v>1036</v>
      </c>
      <c r="C1040" s="96">
        <v>44585</v>
      </c>
      <c r="E1040" t="s">
        <v>214</v>
      </c>
      <c r="F1040" s="96">
        <v>44593</v>
      </c>
      <c r="G1040" t="s">
        <v>215</v>
      </c>
    </row>
    <row r="1041" spans="1:7" x14ac:dyDescent="0.25">
      <c r="A1041" t="s">
        <v>1388</v>
      </c>
      <c r="B1041">
        <v>1037</v>
      </c>
      <c r="C1041" s="96">
        <v>44585</v>
      </c>
      <c r="E1041" t="s">
        <v>214</v>
      </c>
      <c r="F1041" s="96">
        <v>44588</v>
      </c>
      <c r="G1041" t="s">
        <v>215</v>
      </c>
    </row>
    <row r="1042" spans="1:7" x14ac:dyDescent="0.25">
      <c r="A1042" t="s">
        <v>1389</v>
      </c>
      <c r="B1042">
        <v>1038</v>
      </c>
      <c r="C1042" s="96">
        <v>44585</v>
      </c>
      <c r="E1042" t="s">
        <v>214</v>
      </c>
      <c r="F1042" s="96">
        <v>44589</v>
      </c>
      <c r="G1042" t="s">
        <v>215</v>
      </c>
    </row>
    <row r="1043" spans="1:7" x14ac:dyDescent="0.25">
      <c r="A1043" t="s">
        <v>1390</v>
      </c>
      <c r="B1043">
        <v>1039</v>
      </c>
      <c r="C1043" s="96">
        <v>44585</v>
      </c>
      <c r="E1043" t="s">
        <v>214</v>
      </c>
      <c r="F1043" s="96">
        <v>44588</v>
      </c>
      <c r="G1043" t="s">
        <v>215</v>
      </c>
    </row>
    <row r="1044" spans="1:7" x14ac:dyDescent="0.25">
      <c r="A1044" t="s">
        <v>1391</v>
      </c>
      <c r="B1044">
        <v>1040</v>
      </c>
      <c r="C1044" s="96">
        <v>44585</v>
      </c>
      <c r="D1044" t="s">
        <v>575</v>
      </c>
      <c r="E1044" t="s">
        <v>214</v>
      </c>
    </row>
    <row r="1045" spans="1:7" x14ac:dyDescent="0.25">
      <c r="A1045" t="s">
        <v>1392</v>
      </c>
      <c r="B1045">
        <v>1041</v>
      </c>
      <c r="C1045" s="96">
        <v>44585</v>
      </c>
      <c r="E1045" t="s">
        <v>214</v>
      </c>
      <c r="F1045" s="96">
        <v>44589</v>
      </c>
      <c r="G1045" t="s">
        <v>215</v>
      </c>
    </row>
    <row r="1046" spans="1:7" x14ac:dyDescent="0.25">
      <c r="A1046" t="s">
        <v>1393</v>
      </c>
      <c r="B1046">
        <v>1042</v>
      </c>
      <c r="C1046" s="96">
        <v>44585</v>
      </c>
      <c r="D1046" t="s">
        <v>217</v>
      </c>
      <c r="E1046" t="s">
        <v>214</v>
      </c>
      <c r="F1046" s="96">
        <v>44593</v>
      </c>
      <c r="G1046" t="s">
        <v>215</v>
      </c>
    </row>
    <row r="1047" spans="1:7" x14ac:dyDescent="0.25">
      <c r="A1047" t="s">
        <v>1394</v>
      </c>
      <c r="B1047">
        <v>1043</v>
      </c>
      <c r="C1047" s="96">
        <v>44585</v>
      </c>
      <c r="D1047" t="s">
        <v>708</v>
      </c>
      <c r="E1047" t="s">
        <v>214</v>
      </c>
      <c r="F1047" s="96">
        <v>44587</v>
      </c>
      <c r="G1047" t="s">
        <v>215</v>
      </c>
    </row>
    <row r="1048" spans="1:7" x14ac:dyDescent="0.25">
      <c r="A1048" t="s">
        <v>1395</v>
      </c>
      <c r="B1048">
        <v>1044</v>
      </c>
      <c r="C1048" s="96">
        <v>44585</v>
      </c>
      <c r="E1048" t="s">
        <v>214</v>
      </c>
      <c r="F1048" s="96">
        <v>44588</v>
      </c>
      <c r="G1048" t="s">
        <v>215</v>
      </c>
    </row>
    <row r="1049" spans="1:7" x14ac:dyDescent="0.25">
      <c r="A1049" t="s">
        <v>1396</v>
      </c>
      <c r="B1049">
        <v>1045</v>
      </c>
      <c r="C1049" s="96">
        <v>44585</v>
      </c>
      <c r="D1049" t="s">
        <v>1165</v>
      </c>
      <c r="E1049" t="s">
        <v>214</v>
      </c>
      <c r="F1049" s="96">
        <v>44592</v>
      </c>
      <c r="G1049" t="s">
        <v>215</v>
      </c>
    </row>
    <row r="1050" spans="1:7" x14ac:dyDescent="0.25">
      <c r="A1050" t="s">
        <v>1397</v>
      </c>
      <c r="B1050">
        <v>1046</v>
      </c>
      <c r="C1050" s="96">
        <v>44585</v>
      </c>
      <c r="E1050" t="s">
        <v>214</v>
      </c>
      <c r="F1050" s="96">
        <v>44592</v>
      </c>
      <c r="G1050" t="s">
        <v>215</v>
      </c>
    </row>
    <row r="1051" spans="1:7" x14ac:dyDescent="0.25">
      <c r="A1051" t="s">
        <v>1398</v>
      </c>
      <c r="B1051">
        <v>1047</v>
      </c>
      <c r="C1051" s="96">
        <v>44585</v>
      </c>
      <c r="E1051" t="s">
        <v>214</v>
      </c>
      <c r="F1051" s="96">
        <v>44599</v>
      </c>
      <c r="G1051" t="s">
        <v>215</v>
      </c>
    </row>
    <row r="1052" spans="1:7" x14ac:dyDescent="0.25">
      <c r="A1052" t="s">
        <v>1399</v>
      </c>
      <c r="B1052">
        <v>1048</v>
      </c>
      <c r="C1052" s="96">
        <v>44585</v>
      </c>
      <c r="E1052" t="s">
        <v>214</v>
      </c>
      <c r="F1052" s="96">
        <v>44588</v>
      </c>
      <c r="G1052" t="s">
        <v>215</v>
      </c>
    </row>
    <row r="1053" spans="1:7" x14ac:dyDescent="0.25">
      <c r="A1053" t="s">
        <v>1400</v>
      </c>
      <c r="B1053">
        <v>1049</v>
      </c>
      <c r="C1053" s="96">
        <v>44585</v>
      </c>
      <c r="D1053" t="s">
        <v>217</v>
      </c>
      <c r="E1053" t="s">
        <v>214</v>
      </c>
      <c r="F1053" s="96">
        <v>44592</v>
      </c>
      <c r="G1053" t="s">
        <v>215</v>
      </c>
    </row>
    <row r="1054" spans="1:7" x14ac:dyDescent="0.25">
      <c r="A1054" t="s">
        <v>1401</v>
      </c>
      <c r="B1054">
        <v>1050</v>
      </c>
      <c r="C1054" s="96">
        <v>44585</v>
      </c>
      <c r="D1054" t="s">
        <v>1165</v>
      </c>
      <c r="E1054" t="s">
        <v>214</v>
      </c>
      <c r="F1054" s="96">
        <v>44592</v>
      </c>
      <c r="G1054" t="s">
        <v>215</v>
      </c>
    </row>
    <row r="1055" spans="1:7" x14ac:dyDescent="0.25">
      <c r="A1055" t="s">
        <v>1402</v>
      </c>
      <c r="B1055">
        <v>1051</v>
      </c>
      <c r="C1055" s="96">
        <v>44585</v>
      </c>
      <c r="D1055" t="s">
        <v>217</v>
      </c>
      <c r="E1055" t="s">
        <v>214</v>
      </c>
      <c r="F1055" s="96">
        <v>44592</v>
      </c>
      <c r="G1055" t="s">
        <v>215</v>
      </c>
    </row>
    <row r="1056" spans="1:7" x14ac:dyDescent="0.25">
      <c r="A1056" t="s">
        <v>1403</v>
      </c>
      <c r="B1056">
        <v>1052</v>
      </c>
      <c r="C1056" s="96">
        <v>44585</v>
      </c>
      <c r="E1056" t="s">
        <v>214</v>
      </c>
      <c r="F1056" s="96">
        <v>44588</v>
      </c>
      <c r="G1056" t="s">
        <v>215</v>
      </c>
    </row>
    <row r="1057" spans="1:7" x14ac:dyDescent="0.25">
      <c r="A1057" t="s">
        <v>1404</v>
      </c>
      <c r="B1057">
        <v>1053</v>
      </c>
      <c r="C1057" s="96">
        <v>44585</v>
      </c>
      <c r="E1057" t="s">
        <v>214</v>
      </c>
      <c r="F1057" s="96">
        <v>44587</v>
      </c>
      <c r="G1057" t="s">
        <v>215</v>
      </c>
    </row>
    <row r="1058" spans="1:7" x14ac:dyDescent="0.25">
      <c r="A1058" t="s">
        <v>1405</v>
      </c>
      <c r="B1058">
        <v>1054</v>
      </c>
      <c r="C1058" s="96">
        <v>44585</v>
      </c>
      <c r="E1058" t="s">
        <v>214</v>
      </c>
      <c r="F1058" s="96">
        <v>44588</v>
      </c>
      <c r="G1058" t="s">
        <v>215</v>
      </c>
    </row>
    <row r="1059" spans="1:7" x14ac:dyDescent="0.25">
      <c r="A1059" t="s">
        <v>1406</v>
      </c>
      <c r="B1059">
        <v>1055</v>
      </c>
      <c r="C1059" s="96">
        <v>44585</v>
      </c>
      <c r="E1059" t="s">
        <v>214</v>
      </c>
      <c r="F1059" s="96">
        <v>44593</v>
      </c>
      <c r="G1059" t="s">
        <v>215</v>
      </c>
    </row>
    <row r="1060" spans="1:7" x14ac:dyDescent="0.25">
      <c r="A1060" t="s">
        <v>1407</v>
      </c>
      <c r="B1060">
        <v>1056</v>
      </c>
      <c r="C1060" s="96">
        <v>44585</v>
      </c>
      <c r="E1060" t="s">
        <v>214</v>
      </c>
      <c r="F1060" s="96">
        <v>44588</v>
      </c>
      <c r="G1060" t="s">
        <v>215</v>
      </c>
    </row>
    <row r="1061" spans="1:7" x14ac:dyDescent="0.25">
      <c r="A1061" t="s">
        <v>1408</v>
      </c>
      <c r="B1061">
        <v>1057</v>
      </c>
      <c r="C1061" s="96">
        <v>44585</v>
      </c>
      <c r="E1061" t="s">
        <v>214</v>
      </c>
    </row>
    <row r="1062" spans="1:7" x14ac:dyDescent="0.25">
      <c r="A1062" t="s">
        <v>1409</v>
      </c>
      <c r="B1062">
        <v>1058</v>
      </c>
      <c r="C1062" s="96">
        <v>44585</v>
      </c>
      <c r="D1062" t="s">
        <v>1410</v>
      </c>
      <c r="E1062" t="s">
        <v>214</v>
      </c>
    </row>
    <row r="1063" spans="1:7" x14ac:dyDescent="0.25">
      <c r="A1063" t="s">
        <v>1411</v>
      </c>
      <c r="B1063">
        <v>1059</v>
      </c>
      <c r="C1063" s="96">
        <v>44585</v>
      </c>
      <c r="D1063" t="s">
        <v>1410</v>
      </c>
      <c r="E1063" t="s">
        <v>214</v>
      </c>
    </row>
    <row r="1064" spans="1:7" x14ac:dyDescent="0.25">
      <c r="A1064" t="s">
        <v>1412</v>
      </c>
      <c r="B1064">
        <v>1060</v>
      </c>
      <c r="C1064" s="96">
        <v>44585</v>
      </c>
      <c r="D1064" t="s">
        <v>1410</v>
      </c>
      <c r="E1064" t="s">
        <v>214</v>
      </c>
    </row>
    <row r="1065" spans="1:7" x14ac:dyDescent="0.25">
      <c r="A1065" t="s">
        <v>1413</v>
      </c>
      <c r="B1065">
        <v>1061</v>
      </c>
      <c r="C1065" s="96">
        <v>44585</v>
      </c>
      <c r="E1065" t="s">
        <v>214</v>
      </c>
      <c r="F1065" s="96">
        <v>44589</v>
      </c>
      <c r="G1065" t="s">
        <v>215</v>
      </c>
    </row>
    <row r="1066" spans="1:7" x14ac:dyDescent="0.25">
      <c r="A1066" t="s">
        <v>1414</v>
      </c>
      <c r="B1066">
        <v>1062</v>
      </c>
      <c r="C1066" s="96">
        <v>44585</v>
      </c>
      <c r="D1066" t="s">
        <v>217</v>
      </c>
      <c r="E1066" t="s">
        <v>214</v>
      </c>
      <c r="F1066" s="96">
        <v>44593</v>
      </c>
      <c r="G1066" t="s">
        <v>215</v>
      </c>
    </row>
    <row r="1067" spans="1:7" x14ac:dyDescent="0.25">
      <c r="A1067" t="s">
        <v>1415</v>
      </c>
      <c r="B1067">
        <v>1063</v>
      </c>
      <c r="C1067" s="96">
        <v>44585</v>
      </c>
      <c r="D1067" t="s">
        <v>1165</v>
      </c>
      <c r="E1067" t="s">
        <v>214</v>
      </c>
      <c r="F1067" s="96">
        <v>44588</v>
      </c>
      <c r="G1067" t="s">
        <v>215</v>
      </c>
    </row>
    <row r="1068" spans="1:7" x14ac:dyDescent="0.25">
      <c r="A1068" t="s">
        <v>1416</v>
      </c>
      <c r="B1068">
        <v>1064</v>
      </c>
      <c r="C1068" s="96">
        <v>44585</v>
      </c>
      <c r="D1068" t="s">
        <v>1417</v>
      </c>
      <c r="E1068" t="s">
        <v>214</v>
      </c>
      <c r="F1068" s="96">
        <v>44602</v>
      </c>
      <c r="G1068" t="s">
        <v>215</v>
      </c>
    </row>
    <row r="1069" spans="1:7" x14ac:dyDescent="0.25">
      <c r="A1069" t="s">
        <v>1418</v>
      </c>
      <c r="B1069">
        <v>1065</v>
      </c>
      <c r="C1069" s="96">
        <v>44585</v>
      </c>
      <c r="D1069" t="s">
        <v>1419</v>
      </c>
      <c r="E1069" t="s">
        <v>214</v>
      </c>
      <c r="F1069" s="96">
        <v>44593</v>
      </c>
      <c r="G1069" t="s">
        <v>215</v>
      </c>
    </row>
    <row r="1070" spans="1:7" x14ac:dyDescent="0.25">
      <c r="A1070" t="s">
        <v>1420</v>
      </c>
      <c r="B1070">
        <v>1066</v>
      </c>
      <c r="C1070" s="96">
        <v>44585</v>
      </c>
      <c r="D1070" t="s">
        <v>1421</v>
      </c>
      <c r="E1070" t="s">
        <v>214</v>
      </c>
      <c r="F1070" s="96">
        <v>44591</v>
      </c>
      <c r="G1070" t="s">
        <v>215</v>
      </c>
    </row>
    <row r="1071" spans="1:7" x14ac:dyDescent="0.25">
      <c r="A1071" t="s">
        <v>1422</v>
      </c>
      <c r="B1071">
        <v>1067</v>
      </c>
      <c r="C1071" s="96">
        <v>44585</v>
      </c>
      <c r="E1071" t="s">
        <v>214</v>
      </c>
      <c r="F1071" s="96">
        <v>44589</v>
      </c>
      <c r="G1071" t="s">
        <v>215</v>
      </c>
    </row>
    <row r="1072" spans="1:7" x14ac:dyDescent="0.25">
      <c r="A1072" t="s">
        <v>1423</v>
      </c>
      <c r="B1072">
        <v>1068</v>
      </c>
      <c r="C1072" s="96">
        <v>44585</v>
      </c>
      <c r="E1072" t="s">
        <v>214</v>
      </c>
      <c r="F1072" s="96">
        <v>44588</v>
      </c>
      <c r="G1072" t="s">
        <v>215</v>
      </c>
    </row>
    <row r="1073" spans="1:7" x14ac:dyDescent="0.25">
      <c r="A1073" t="s">
        <v>1424</v>
      </c>
      <c r="B1073">
        <v>1069</v>
      </c>
      <c r="C1073" s="96">
        <v>44585</v>
      </c>
      <c r="D1073" t="s">
        <v>1165</v>
      </c>
      <c r="E1073" t="s">
        <v>214</v>
      </c>
      <c r="F1073" s="96">
        <v>44594</v>
      </c>
      <c r="G1073" t="s">
        <v>215</v>
      </c>
    </row>
    <row r="1074" spans="1:7" x14ac:dyDescent="0.25">
      <c r="A1074" t="s">
        <v>1425</v>
      </c>
      <c r="B1074">
        <v>1070</v>
      </c>
      <c r="C1074" s="96">
        <v>44585</v>
      </c>
      <c r="D1074" t="s">
        <v>1165</v>
      </c>
      <c r="E1074" t="s">
        <v>214</v>
      </c>
      <c r="F1074" s="96">
        <v>44593</v>
      </c>
      <c r="G1074" t="s">
        <v>215</v>
      </c>
    </row>
    <row r="1075" spans="1:7" x14ac:dyDescent="0.25">
      <c r="A1075" t="s">
        <v>1426</v>
      </c>
      <c r="B1075">
        <v>1071</v>
      </c>
      <c r="C1075" s="96">
        <v>44585</v>
      </c>
      <c r="D1075" t="s">
        <v>636</v>
      </c>
      <c r="E1075" t="s">
        <v>214</v>
      </c>
      <c r="F1075" s="96">
        <v>44593</v>
      </c>
      <c r="G1075" t="s">
        <v>215</v>
      </c>
    </row>
    <row r="1076" spans="1:7" x14ac:dyDescent="0.25">
      <c r="A1076" t="s">
        <v>1427</v>
      </c>
      <c r="B1076">
        <v>1072</v>
      </c>
      <c r="C1076" s="96">
        <v>44585</v>
      </c>
      <c r="D1076" t="s">
        <v>1428</v>
      </c>
      <c r="E1076" t="s">
        <v>214</v>
      </c>
      <c r="F1076" s="96">
        <v>44593</v>
      </c>
      <c r="G1076" t="s">
        <v>215</v>
      </c>
    </row>
    <row r="1077" spans="1:7" x14ac:dyDescent="0.25">
      <c r="A1077" t="s">
        <v>1429</v>
      </c>
      <c r="B1077">
        <v>1073</v>
      </c>
      <c r="C1077" s="96">
        <v>44585</v>
      </c>
      <c r="D1077" t="s">
        <v>217</v>
      </c>
      <c r="E1077" t="s">
        <v>214</v>
      </c>
      <c r="F1077" s="96">
        <v>44591</v>
      </c>
      <c r="G1077" t="s">
        <v>215</v>
      </c>
    </row>
    <row r="1078" spans="1:7" x14ac:dyDescent="0.25">
      <c r="A1078" t="s">
        <v>1430</v>
      </c>
      <c r="B1078">
        <v>1074</v>
      </c>
      <c r="C1078" s="96">
        <v>44585</v>
      </c>
      <c r="E1078" t="s">
        <v>214</v>
      </c>
      <c r="F1078" s="96">
        <v>44592</v>
      </c>
      <c r="G1078" t="s">
        <v>215</v>
      </c>
    </row>
    <row r="1079" spans="1:7" x14ac:dyDescent="0.25">
      <c r="A1079" t="s">
        <v>1431</v>
      </c>
      <c r="B1079">
        <v>1075</v>
      </c>
      <c r="C1079" s="96">
        <v>44585</v>
      </c>
      <c r="E1079" t="s">
        <v>214</v>
      </c>
      <c r="F1079" s="96">
        <v>44588</v>
      </c>
      <c r="G1079" t="s">
        <v>215</v>
      </c>
    </row>
    <row r="1080" spans="1:7" x14ac:dyDescent="0.25">
      <c r="A1080" t="s">
        <v>1432</v>
      </c>
      <c r="B1080">
        <v>1076</v>
      </c>
      <c r="C1080" s="96">
        <v>44585</v>
      </c>
      <c r="E1080" t="s">
        <v>214</v>
      </c>
      <c r="F1080" s="96">
        <v>44593</v>
      </c>
      <c r="G1080" t="s">
        <v>215</v>
      </c>
    </row>
    <row r="1081" spans="1:7" x14ac:dyDescent="0.25">
      <c r="A1081" t="s">
        <v>1433</v>
      </c>
      <c r="B1081">
        <v>1077</v>
      </c>
      <c r="C1081" s="96">
        <v>44585</v>
      </c>
      <c r="D1081" t="s">
        <v>1434</v>
      </c>
      <c r="E1081" t="s">
        <v>214</v>
      </c>
      <c r="F1081" s="96">
        <v>44588</v>
      </c>
      <c r="G1081" t="s">
        <v>215</v>
      </c>
    </row>
    <row r="1082" spans="1:7" x14ac:dyDescent="0.25">
      <c r="A1082" t="s">
        <v>1435</v>
      </c>
      <c r="B1082">
        <v>1078</v>
      </c>
      <c r="C1082" s="96">
        <v>44585</v>
      </c>
      <c r="D1082" t="s">
        <v>1434</v>
      </c>
      <c r="E1082" t="s">
        <v>214</v>
      </c>
      <c r="F1082" s="96">
        <v>44588</v>
      </c>
      <c r="G1082" t="s">
        <v>215</v>
      </c>
    </row>
    <row r="1083" spans="1:7" x14ac:dyDescent="0.25">
      <c r="A1083" t="s">
        <v>1436</v>
      </c>
      <c r="B1083">
        <v>1079</v>
      </c>
      <c r="C1083" s="96">
        <v>44585</v>
      </c>
      <c r="D1083" t="s">
        <v>1434</v>
      </c>
      <c r="E1083" t="s">
        <v>1087</v>
      </c>
      <c r="F1083" s="96">
        <v>44593</v>
      </c>
      <c r="G1083" t="s">
        <v>215</v>
      </c>
    </row>
    <row r="1084" spans="1:7" x14ac:dyDescent="0.25">
      <c r="A1084" t="s">
        <v>1437</v>
      </c>
      <c r="B1084">
        <v>1080</v>
      </c>
      <c r="C1084" s="96">
        <v>44585</v>
      </c>
      <c r="E1084" t="s">
        <v>214</v>
      </c>
      <c r="F1084" s="96">
        <v>44587</v>
      </c>
      <c r="G1084" t="s">
        <v>215</v>
      </c>
    </row>
    <row r="1085" spans="1:7" x14ac:dyDescent="0.25">
      <c r="A1085" t="s">
        <v>1438</v>
      </c>
      <c r="B1085">
        <v>1081</v>
      </c>
      <c r="C1085" s="96">
        <v>44585</v>
      </c>
      <c r="D1085" t="s">
        <v>1439</v>
      </c>
      <c r="E1085" t="s">
        <v>214</v>
      </c>
      <c r="F1085" s="96">
        <v>44587</v>
      </c>
      <c r="G1085" t="s">
        <v>215</v>
      </c>
    </row>
    <row r="1086" spans="1:7" x14ac:dyDescent="0.25">
      <c r="A1086" t="s">
        <v>1440</v>
      </c>
      <c r="B1086">
        <v>1082</v>
      </c>
      <c r="C1086" s="96">
        <v>44585</v>
      </c>
      <c r="D1086" t="s">
        <v>1417</v>
      </c>
      <c r="E1086" t="s">
        <v>214</v>
      </c>
      <c r="F1086" s="96">
        <v>44593</v>
      </c>
      <c r="G1086" t="s">
        <v>215</v>
      </c>
    </row>
    <row r="1087" spans="1:7" x14ac:dyDescent="0.25">
      <c r="A1087" t="s">
        <v>1441</v>
      </c>
      <c r="B1087">
        <v>1083</v>
      </c>
      <c r="C1087" s="96">
        <v>44585</v>
      </c>
      <c r="E1087" t="s">
        <v>214</v>
      </c>
      <c r="F1087" s="96">
        <v>44592</v>
      </c>
      <c r="G1087" t="s">
        <v>215</v>
      </c>
    </row>
    <row r="1088" spans="1:7" x14ac:dyDescent="0.25">
      <c r="A1088" t="s">
        <v>1442</v>
      </c>
      <c r="B1088">
        <v>1084</v>
      </c>
      <c r="C1088" s="96">
        <v>44585</v>
      </c>
      <c r="E1088" t="s">
        <v>214</v>
      </c>
    </row>
    <row r="1089" spans="1:7" x14ac:dyDescent="0.25">
      <c r="A1089" t="s">
        <v>1443</v>
      </c>
      <c r="B1089">
        <v>1085</v>
      </c>
      <c r="C1089" s="96">
        <v>44585</v>
      </c>
      <c r="E1089" t="s">
        <v>214</v>
      </c>
      <c r="F1089" s="96">
        <v>44587</v>
      </c>
      <c r="G1089" t="s">
        <v>215</v>
      </c>
    </row>
    <row r="1090" spans="1:7" x14ac:dyDescent="0.25">
      <c r="A1090" t="s">
        <v>1444</v>
      </c>
      <c r="B1090">
        <v>1086</v>
      </c>
      <c r="C1090" s="96">
        <v>44585</v>
      </c>
      <c r="E1090" t="s">
        <v>214</v>
      </c>
      <c r="F1090" s="96">
        <v>44589</v>
      </c>
      <c r="G1090" t="s">
        <v>215</v>
      </c>
    </row>
    <row r="1091" spans="1:7" x14ac:dyDescent="0.25">
      <c r="A1091" t="s">
        <v>1445</v>
      </c>
      <c r="B1091">
        <v>1087</v>
      </c>
      <c r="C1091" s="96">
        <v>44585</v>
      </c>
      <c r="E1091" t="s">
        <v>214</v>
      </c>
      <c r="F1091" s="96">
        <v>44589</v>
      </c>
      <c r="G1091" t="s">
        <v>215</v>
      </c>
    </row>
    <row r="1092" spans="1:7" x14ac:dyDescent="0.25">
      <c r="A1092" t="s">
        <v>1446</v>
      </c>
      <c r="B1092">
        <v>1088</v>
      </c>
      <c r="C1092" s="96">
        <v>44585</v>
      </c>
      <c r="E1092" t="s">
        <v>214</v>
      </c>
      <c r="F1092" s="96">
        <v>44592</v>
      </c>
      <c r="G1092" t="s">
        <v>215</v>
      </c>
    </row>
    <row r="1093" spans="1:7" x14ac:dyDescent="0.25">
      <c r="A1093" t="s">
        <v>1447</v>
      </c>
      <c r="B1093">
        <v>1089</v>
      </c>
      <c r="C1093" s="96">
        <v>44585</v>
      </c>
      <c r="D1093" t="s">
        <v>1448</v>
      </c>
      <c r="E1093" t="s">
        <v>1087</v>
      </c>
      <c r="F1093" s="96">
        <v>44588</v>
      </c>
      <c r="G1093" t="s">
        <v>215</v>
      </c>
    </row>
    <row r="1094" spans="1:7" x14ac:dyDescent="0.25">
      <c r="A1094" t="s">
        <v>1449</v>
      </c>
      <c r="B1094">
        <v>1090</v>
      </c>
      <c r="C1094" s="96">
        <v>44585</v>
      </c>
      <c r="E1094" t="s">
        <v>214</v>
      </c>
      <c r="F1094" s="96">
        <v>44592</v>
      </c>
      <c r="G1094" t="s">
        <v>215</v>
      </c>
    </row>
    <row r="1095" spans="1:7" x14ac:dyDescent="0.25">
      <c r="A1095" t="s">
        <v>1450</v>
      </c>
      <c r="B1095">
        <v>1091</v>
      </c>
      <c r="C1095" s="96">
        <v>44585</v>
      </c>
      <c r="E1095" t="s">
        <v>214</v>
      </c>
      <c r="F1095" s="96">
        <v>44585</v>
      </c>
      <c r="G1095" t="s">
        <v>215</v>
      </c>
    </row>
    <row r="1096" spans="1:7" x14ac:dyDescent="0.25">
      <c r="A1096" t="s">
        <v>1451</v>
      </c>
      <c r="B1096">
        <v>1092</v>
      </c>
      <c r="C1096" s="96">
        <v>44585</v>
      </c>
      <c r="D1096" t="s">
        <v>217</v>
      </c>
      <c r="E1096" t="s">
        <v>214</v>
      </c>
      <c r="F1096" s="96">
        <v>44591</v>
      </c>
      <c r="G1096" t="s">
        <v>215</v>
      </c>
    </row>
    <row r="1097" spans="1:7" x14ac:dyDescent="0.25">
      <c r="A1097" t="s">
        <v>1452</v>
      </c>
      <c r="B1097">
        <v>1093</v>
      </c>
      <c r="C1097" s="96">
        <v>44585</v>
      </c>
      <c r="E1097" t="s">
        <v>214</v>
      </c>
      <c r="F1097" s="96">
        <v>44588</v>
      </c>
      <c r="G1097" t="s">
        <v>215</v>
      </c>
    </row>
    <row r="1098" spans="1:7" x14ac:dyDescent="0.25">
      <c r="A1098" t="s">
        <v>1453</v>
      </c>
      <c r="B1098">
        <v>1094</v>
      </c>
      <c r="C1098" s="96">
        <v>44586</v>
      </c>
      <c r="D1098" t="s">
        <v>217</v>
      </c>
      <c r="E1098" t="s">
        <v>214</v>
      </c>
      <c r="F1098" s="96">
        <v>44593</v>
      </c>
      <c r="G1098" t="s">
        <v>215</v>
      </c>
    </row>
    <row r="1099" spans="1:7" x14ac:dyDescent="0.25">
      <c r="A1099" t="s">
        <v>1454</v>
      </c>
      <c r="B1099">
        <v>1095</v>
      </c>
      <c r="C1099" s="96">
        <v>44586</v>
      </c>
      <c r="D1099" t="s">
        <v>724</v>
      </c>
      <c r="E1099" t="s">
        <v>214</v>
      </c>
      <c r="F1099" s="96">
        <v>44600</v>
      </c>
      <c r="G1099" t="s">
        <v>215</v>
      </c>
    </row>
    <row r="1100" spans="1:7" x14ac:dyDescent="0.25">
      <c r="A1100" t="s">
        <v>1455</v>
      </c>
      <c r="B1100">
        <v>1096</v>
      </c>
      <c r="C1100" s="96">
        <v>44586</v>
      </c>
      <c r="E1100" t="s">
        <v>214</v>
      </c>
      <c r="F1100" s="96">
        <v>44589</v>
      </c>
      <c r="G1100" t="s">
        <v>215</v>
      </c>
    </row>
    <row r="1101" spans="1:7" x14ac:dyDescent="0.25">
      <c r="A1101" t="s">
        <v>1456</v>
      </c>
      <c r="B1101">
        <v>1097</v>
      </c>
      <c r="C1101" s="96">
        <v>44586</v>
      </c>
      <c r="E1101" t="s">
        <v>1087</v>
      </c>
    </row>
    <row r="1102" spans="1:7" x14ac:dyDescent="0.25">
      <c r="A1102" t="s">
        <v>1457</v>
      </c>
      <c r="B1102">
        <v>1098</v>
      </c>
      <c r="C1102" s="96">
        <v>44586</v>
      </c>
      <c r="E1102" t="s">
        <v>214</v>
      </c>
      <c r="F1102" s="96">
        <v>44587</v>
      </c>
      <c r="G1102" t="s">
        <v>215</v>
      </c>
    </row>
    <row r="1103" spans="1:7" x14ac:dyDescent="0.25">
      <c r="A1103" t="s">
        <v>1458</v>
      </c>
      <c r="B1103">
        <v>1099</v>
      </c>
      <c r="C1103" s="96">
        <v>44586</v>
      </c>
      <c r="D1103" t="s">
        <v>217</v>
      </c>
      <c r="E1103" t="s">
        <v>214</v>
      </c>
      <c r="F1103" s="96">
        <v>44592</v>
      </c>
      <c r="G1103" t="s">
        <v>215</v>
      </c>
    </row>
    <row r="1104" spans="1:7" x14ac:dyDescent="0.25">
      <c r="A1104" t="s">
        <v>1459</v>
      </c>
      <c r="B1104">
        <v>1100</v>
      </c>
      <c r="C1104" s="96">
        <v>44586</v>
      </c>
      <c r="D1104" t="s">
        <v>724</v>
      </c>
      <c r="E1104" t="s">
        <v>214</v>
      </c>
    </row>
    <row r="1105" spans="1:7" x14ac:dyDescent="0.25">
      <c r="A1105" t="s">
        <v>1460</v>
      </c>
      <c r="B1105">
        <v>1101</v>
      </c>
      <c r="C1105" s="96">
        <v>44586</v>
      </c>
      <c r="D1105" t="s">
        <v>1461</v>
      </c>
      <c r="E1105" t="s">
        <v>214</v>
      </c>
    </row>
    <row r="1106" spans="1:7" x14ac:dyDescent="0.25">
      <c r="A1106" t="s">
        <v>1462</v>
      </c>
      <c r="B1106">
        <v>1102</v>
      </c>
      <c r="C1106" s="96">
        <v>44586</v>
      </c>
      <c r="D1106" t="s">
        <v>1463</v>
      </c>
      <c r="E1106" t="s">
        <v>214</v>
      </c>
      <c r="F1106" s="96">
        <v>44587</v>
      </c>
      <c r="G1106" t="s">
        <v>215</v>
      </c>
    </row>
    <row r="1107" spans="1:7" x14ac:dyDescent="0.25">
      <c r="A1107" t="s">
        <v>1464</v>
      </c>
      <c r="B1107">
        <v>1103</v>
      </c>
      <c r="C1107" s="96">
        <v>44586</v>
      </c>
      <c r="D1107" t="s">
        <v>222</v>
      </c>
      <c r="E1107" t="s">
        <v>1087</v>
      </c>
      <c r="F1107" s="96">
        <v>44588</v>
      </c>
      <c r="G1107" t="s">
        <v>215</v>
      </c>
    </row>
    <row r="1108" spans="1:7" x14ac:dyDescent="0.25">
      <c r="A1108" t="s">
        <v>1465</v>
      </c>
      <c r="B1108">
        <v>1104</v>
      </c>
      <c r="C1108" s="96">
        <v>44586</v>
      </c>
      <c r="D1108" t="s">
        <v>1466</v>
      </c>
      <c r="E1108" t="s">
        <v>214</v>
      </c>
      <c r="F1108" s="96">
        <v>44593</v>
      </c>
      <c r="G1108" t="s">
        <v>215</v>
      </c>
    </row>
    <row r="1109" spans="1:7" x14ac:dyDescent="0.25">
      <c r="A1109" t="s">
        <v>1467</v>
      </c>
      <c r="B1109">
        <v>1105</v>
      </c>
      <c r="C1109" s="96">
        <v>44586</v>
      </c>
      <c r="D1109" t="s">
        <v>1319</v>
      </c>
      <c r="E1109" t="s">
        <v>214</v>
      </c>
      <c r="F1109" s="96">
        <v>44593</v>
      </c>
      <c r="G1109" t="s">
        <v>215</v>
      </c>
    </row>
    <row r="1110" spans="1:7" x14ac:dyDescent="0.25">
      <c r="A1110" t="s">
        <v>1468</v>
      </c>
      <c r="B1110">
        <v>1106</v>
      </c>
      <c r="C1110" s="96">
        <v>44586</v>
      </c>
      <c r="D1110" t="s">
        <v>222</v>
      </c>
      <c r="E1110" t="s">
        <v>1087</v>
      </c>
      <c r="F1110" s="96">
        <v>44589</v>
      </c>
      <c r="G1110" t="s">
        <v>215</v>
      </c>
    </row>
    <row r="1111" spans="1:7" x14ac:dyDescent="0.25">
      <c r="A1111" t="s">
        <v>1469</v>
      </c>
      <c r="B1111">
        <v>1107</v>
      </c>
      <c r="C1111" s="96">
        <v>44586</v>
      </c>
      <c r="D1111" t="s">
        <v>1470</v>
      </c>
      <c r="E1111" t="s">
        <v>214</v>
      </c>
      <c r="F1111" s="96">
        <v>44595</v>
      </c>
      <c r="G1111" t="s">
        <v>215</v>
      </c>
    </row>
    <row r="1112" spans="1:7" x14ac:dyDescent="0.25">
      <c r="A1112" t="s">
        <v>1471</v>
      </c>
      <c r="B1112">
        <v>1108</v>
      </c>
      <c r="C1112" s="96">
        <v>44586</v>
      </c>
      <c r="D1112" t="s">
        <v>315</v>
      </c>
      <c r="E1112" t="s">
        <v>1087</v>
      </c>
      <c r="F1112" s="96">
        <v>44588</v>
      </c>
      <c r="G1112" t="s">
        <v>215</v>
      </c>
    </row>
    <row r="1113" spans="1:7" x14ac:dyDescent="0.25">
      <c r="A1113" t="s">
        <v>1472</v>
      </c>
      <c r="B1113">
        <v>1109</v>
      </c>
      <c r="C1113" s="96">
        <v>44586</v>
      </c>
      <c r="D1113" t="s">
        <v>222</v>
      </c>
      <c r="E1113" t="s">
        <v>1087</v>
      </c>
      <c r="F1113" s="96">
        <v>44588</v>
      </c>
      <c r="G1113" t="s">
        <v>215</v>
      </c>
    </row>
    <row r="1114" spans="1:7" x14ac:dyDescent="0.25">
      <c r="A1114" t="s">
        <v>1473</v>
      </c>
      <c r="B1114">
        <v>1110</v>
      </c>
      <c r="C1114" s="96">
        <v>44586</v>
      </c>
      <c r="E1114" t="s">
        <v>214</v>
      </c>
      <c r="F1114" s="96">
        <v>44593</v>
      </c>
      <c r="G1114" t="s">
        <v>215</v>
      </c>
    </row>
    <row r="1115" spans="1:7" x14ac:dyDescent="0.25">
      <c r="A1115" t="s">
        <v>1474</v>
      </c>
      <c r="B1115">
        <v>1111</v>
      </c>
      <c r="C1115" s="96">
        <v>44586</v>
      </c>
      <c r="E1115" t="s">
        <v>214</v>
      </c>
      <c r="F1115" s="96">
        <v>44596</v>
      </c>
      <c r="G1115" t="s">
        <v>215</v>
      </c>
    </row>
    <row r="1116" spans="1:7" x14ac:dyDescent="0.25">
      <c r="A1116" t="s">
        <v>1475</v>
      </c>
      <c r="B1116">
        <v>1112</v>
      </c>
      <c r="C1116" s="96">
        <v>44586</v>
      </c>
      <c r="E1116" t="s">
        <v>214</v>
      </c>
      <c r="F1116" s="96">
        <v>44592</v>
      </c>
      <c r="G1116" t="s">
        <v>215</v>
      </c>
    </row>
    <row r="1117" spans="1:7" x14ac:dyDescent="0.25">
      <c r="A1117" t="s">
        <v>1476</v>
      </c>
      <c r="B1117">
        <v>1113</v>
      </c>
      <c r="C1117" s="96">
        <v>44586</v>
      </c>
      <c r="E1117" t="s">
        <v>1087</v>
      </c>
      <c r="F1117" s="96">
        <v>44595</v>
      </c>
      <c r="G1117" t="s">
        <v>215</v>
      </c>
    </row>
    <row r="1118" spans="1:7" x14ac:dyDescent="0.25">
      <c r="A1118" t="s">
        <v>1477</v>
      </c>
      <c r="B1118">
        <v>1114</v>
      </c>
      <c r="C1118" s="96">
        <v>44586</v>
      </c>
      <c r="D1118" t="s">
        <v>222</v>
      </c>
      <c r="E1118" t="s">
        <v>1087</v>
      </c>
      <c r="F1118" s="96">
        <v>44587</v>
      </c>
      <c r="G1118" t="s">
        <v>215</v>
      </c>
    </row>
    <row r="1119" spans="1:7" x14ac:dyDescent="0.25">
      <c r="A1119" t="s">
        <v>1478</v>
      </c>
      <c r="B1119">
        <v>1115</v>
      </c>
      <c r="C1119" s="96">
        <v>44586</v>
      </c>
      <c r="E1119" t="s">
        <v>214</v>
      </c>
      <c r="F1119" s="96">
        <v>44589</v>
      </c>
      <c r="G1119" t="s">
        <v>215</v>
      </c>
    </row>
    <row r="1120" spans="1:7" x14ac:dyDescent="0.25">
      <c r="A1120" t="s">
        <v>1479</v>
      </c>
      <c r="B1120">
        <v>1116</v>
      </c>
      <c r="C1120" s="96">
        <v>44586</v>
      </c>
      <c r="E1120" t="s">
        <v>214</v>
      </c>
      <c r="F1120" s="96">
        <v>44606</v>
      </c>
      <c r="G1120" t="s">
        <v>215</v>
      </c>
    </row>
    <row r="1121" spans="1:7" x14ac:dyDescent="0.25">
      <c r="A1121" t="s">
        <v>1480</v>
      </c>
      <c r="B1121">
        <v>1117</v>
      </c>
      <c r="C1121" s="96">
        <v>44586</v>
      </c>
      <c r="D1121" t="s">
        <v>461</v>
      </c>
      <c r="E1121" t="s">
        <v>214</v>
      </c>
      <c r="F1121" s="96">
        <v>44588</v>
      </c>
      <c r="G1121" t="s">
        <v>215</v>
      </c>
    </row>
    <row r="1122" spans="1:7" x14ac:dyDescent="0.25">
      <c r="A1122" t="s">
        <v>1481</v>
      </c>
      <c r="B1122">
        <v>1118</v>
      </c>
      <c r="C1122" s="96">
        <v>44586</v>
      </c>
      <c r="D1122" t="s">
        <v>724</v>
      </c>
      <c r="E1122" t="s">
        <v>214</v>
      </c>
      <c r="F1122" s="96">
        <v>44588</v>
      </c>
      <c r="G1122" t="s">
        <v>215</v>
      </c>
    </row>
    <row r="1123" spans="1:7" x14ac:dyDescent="0.25">
      <c r="A1123" t="s">
        <v>1482</v>
      </c>
      <c r="B1123">
        <v>1119</v>
      </c>
      <c r="C1123" s="96">
        <v>44586</v>
      </c>
      <c r="D1123" t="s">
        <v>222</v>
      </c>
      <c r="E1123" t="s">
        <v>214</v>
      </c>
      <c r="F1123" s="96">
        <v>44589</v>
      </c>
      <c r="G1123" t="s">
        <v>215</v>
      </c>
    </row>
    <row r="1124" spans="1:7" x14ac:dyDescent="0.25">
      <c r="A1124" t="s">
        <v>1483</v>
      </c>
      <c r="B1124">
        <v>1120</v>
      </c>
      <c r="C1124" s="96">
        <v>44586</v>
      </c>
      <c r="D1124" t="s">
        <v>213</v>
      </c>
      <c r="E1124" t="s">
        <v>214</v>
      </c>
      <c r="F1124" s="96">
        <v>44588</v>
      </c>
      <c r="G1124" t="s">
        <v>215</v>
      </c>
    </row>
    <row r="1125" spans="1:7" x14ac:dyDescent="0.25">
      <c r="A1125" t="s">
        <v>1484</v>
      </c>
      <c r="B1125">
        <v>1121</v>
      </c>
      <c r="C1125" s="96">
        <v>44586</v>
      </c>
      <c r="E1125" t="s">
        <v>214</v>
      </c>
      <c r="F1125" s="96">
        <v>44591</v>
      </c>
      <c r="G1125" t="s">
        <v>215</v>
      </c>
    </row>
    <row r="1126" spans="1:7" x14ac:dyDescent="0.25">
      <c r="A1126" t="s">
        <v>1485</v>
      </c>
      <c r="B1126">
        <v>1122</v>
      </c>
      <c r="C1126" s="96">
        <v>44586</v>
      </c>
      <c r="E1126" t="s">
        <v>214</v>
      </c>
      <c r="F1126" s="96">
        <v>44592</v>
      </c>
      <c r="G1126" t="s">
        <v>215</v>
      </c>
    </row>
    <row r="1127" spans="1:7" x14ac:dyDescent="0.25">
      <c r="A1127" t="s">
        <v>1486</v>
      </c>
      <c r="B1127">
        <v>1123</v>
      </c>
      <c r="C1127" s="96">
        <v>44586</v>
      </c>
      <c r="E1127" t="s">
        <v>214</v>
      </c>
      <c r="F1127" s="96">
        <v>44591</v>
      </c>
      <c r="G1127" t="s">
        <v>215</v>
      </c>
    </row>
    <row r="1128" spans="1:7" x14ac:dyDescent="0.25">
      <c r="A1128" t="s">
        <v>1487</v>
      </c>
      <c r="B1128">
        <v>1124</v>
      </c>
      <c r="C1128" s="96">
        <v>44586</v>
      </c>
      <c r="E1128" t="s">
        <v>214</v>
      </c>
      <c r="F1128" s="96">
        <v>44592</v>
      </c>
      <c r="G1128" t="s">
        <v>215</v>
      </c>
    </row>
    <row r="1129" spans="1:7" x14ac:dyDescent="0.25">
      <c r="A1129" t="s">
        <v>1488</v>
      </c>
      <c r="B1129">
        <v>1125</v>
      </c>
      <c r="C1129" s="96">
        <v>44586</v>
      </c>
      <c r="D1129" t="s">
        <v>213</v>
      </c>
      <c r="E1129" t="s">
        <v>214</v>
      </c>
      <c r="F1129" s="96">
        <v>44589</v>
      </c>
      <c r="G1129" t="s">
        <v>215</v>
      </c>
    </row>
    <row r="1130" spans="1:7" x14ac:dyDescent="0.25">
      <c r="A1130" t="s">
        <v>1489</v>
      </c>
      <c r="B1130">
        <v>1126</v>
      </c>
      <c r="C1130" s="96">
        <v>44586</v>
      </c>
      <c r="D1130" t="s">
        <v>222</v>
      </c>
      <c r="E1130" t="s">
        <v>1087</v>
      </c>
      <c r="F1130" s="96">
        <v>44589</v>
      </c>
      <c r="G1130" t="s">
        <v>215</v>
      </c>
    </row>
    <row r="1131" spans="1:7" x14ac:dyDescent="0.25">
      <c r="A1131" t="s">
        <v>1490</v>
      </c>
      <c r="B1131">
        <v>1127</v>
      </c>
      <c r="C1131" s="96">
        <v>44586</v>
      </c>
      <c r="D1131" t="s">
        <v>1491</v>
      </c>
      <c r="E1131" t="s">
        <v>214</v>
      </c>
      <c r="F1131" s="96">
        <v>44589</v>
      </c>
      <c r="G1131" t="s">
        <v>215</v>
      </c>
    </row>
    <row r="1132" spans="1:7" x14ac:dyDescent="0.25">
      <c r="A1132" t="s">
        <v>1492</v>
      </c>
      <c r="B1132">
        <v>1128</v>
      </c>
      <c r="C1132" s="96">
        <v>44586</v>
      </c>
      <c r="E1132" t="s">
        <v>214</v>
      </c>
      <c r="F1132" s="96">
        <v>44589</v>
      </c>
      <c r="G1132" t="s">
        <v>215</v>
      </c>
    </row>
    <row r="1133" spans="1:7" x14ac:dyDescent="0.25">
      <c r="A1133" t="s">
        <v>1493</v>
      </c>
      <c r="B1133">
        <v>1129</v>
      </c>
      <c r="C1133" s="96">
        <v>44586</v>
      </c>
      <c r="E1133" t="s">
        <v>214</v>
      </c>
      <c r="F1133" s="96">
        <v>44589</v>
      </c>
      <c r="G1133" t="s">
        <v>215</v>
      </c>
    </row>
    <row r="1134" spans="1:7" x14ac:dyDescent="0.25">
      <c r="A1134" t="s">
        <v>1494</v>
      </c>
      <c r="B1134">
        <v>1130</v>
      </c>
      <c r="C1134" s="96">
        <v>44586</v>
      </c>
      <c r="D1134" t="s">
        <v>222</v>
      </c>
      <c r="E1134" t="s">
        <v>1087</v>
      </c>
      <c r="F1134" s="96">
        <v>44589</v>
      </c>
      <c r="G1134" t="s">
        <v>215</v>
      </c>
    </row>
    <row r="1135" spans="1:7" x14ac:dyDescent="0.25">
      <c r="A1135" t="s">
        <v>1495</v>
      </c>
      <c r="B1135">
        <v>1131</v>
      </c>
      <c r="C1135" s="96">
        <v>44586</v>
      </c>
      <c r="D1135" t="s">
        <v>1496</v>
      </c>
      <c r="E1135" t="s">
        <v>214</v>
      </c>
      <c r="F1135" s="96">
        <v>44592</v>
      </c>
      <c r="G1135" t="s">
        <v>215</v>
      </c>
    </row>
    <row r="1136" spans="1:7" x14ac:dyDescent="0.25">
      <c r="A1136" t="s">
        <v>1497</v>
      </c>
      <c r="B1136">
        <v>1132</v>
      </c>
      <c r="C1136" s="96">
        <v>44586</v>
      </c>
      <c r="E1136" t="s">
        <v>214</v>
      </c>
      <c r="F1136" s="96">
        <v>44592</v>
      </c>
      <c r="G1136" t="s">
        <v>215</v>
      </c>
    </row>
    <row r="1137" spans="1:7" x14ac:dyDescent="0.25">
      <c r="A1137" t="s">
        <v>1498</v>
      </c>
      <c r="B1137">
        <v>1133</v>
      </c>
      <c r="C1137" s="96">
        <v>44586</v>
      </c>
      <c r="E1137" t="s">
        <v>214</v>
      </c>
      <c r="F1137" s="96">
        <v>44592</v>
      </c>
      <c r="G1137" t="s">
        <v>215</v>
      </c>
    </row>
    <row r="1138" spans="1:7" x14ac:dyDescent="0.25">
      <c r="A1138" t="s">
        <v>1499</v>
      </c>
      <c r="B1138">
        <v>1134</v>
      </c>
      <c r="C1138" s="96">
        <v>44586</v>
      </c>
      <c r="E1138" t="s">
        <v>214</v>
      </c>
      <c r="F1138" s="96">
        <v>44589</v>
      </c>
      <c r="G1138" t="s">
        <v>215</v>
      </c>
    </row>
    <row r="1139" spans="1:7" x14ac:dyDescent="0.25">
      <c r="A1139" t="s">
        <v>1500</v>
      </c>
      <c r="B1139">
        <v>1135</v>
      </c>
      <c r="C1139" s="96">
        <v>44586</v>
      </c>
      <c r="E1139" t="s">
        <v>214</v>
      </c>
      <c r="F1139" s="96">
        <v>44589</v>
      </c>
      <c r="G1139" t="s">
        <v>215</v>
      </c>
    </row>
    <row r="1140" spans="1:7" x14ac:dyDescent="0.25">
      <c r="A1140" t="s">
        <v>1501</v>
      </c>
      <c r="B1140">
        <v>1136</v>
      </c>
      <c r="C1140" s="96">
        <v>44586</v>
      </c>
      <c r="E1140" t="s">
        <v>214</v>
      </c>
      <c r="F1140" s="96">
        <v>44589</v>
      </c>
      <c r="G1140" t="s">
        <v>215</v>
      </c>
    </row>
    <row r="1141" spans="1:7" x14ac:dyDescent="0.25">
      <c r="A1141" t="s">
        <v>1502</v>
      </c>
      <c r="B1141">
        <v>1137</v>
      </c>
      <c r="C1141" s="96">
        <v>44586</v>
      </c>
      <c r="D1141" t="s">
        <v>1417</v>
      </c>
      <c r="E1141" t="s">
        <v>214</v>
      </c>
      <c r="F1141" s="96">
        <v>44602</v>
      </c>
      <c r="G1141" t="s">
        <v>215</v>
      </c>
    </row>
    <row r="1142" spans="1:7" x14ac:dyDescent="0.25">
      <c r="A1142" t="s">
        <v>1503</v>
      </c>
      <c r="B1142">
        <v>1138</v>
      </c>
      <c r="C1142" s="96">
        <v>44586</v>
      </c>
      <c r="E1142" t="s">
        <v>214</v>
      </c>
      <c r="F1142" s="96">
        <v>44589</v>
      </c>
      <c r="G1142" t="s">
        <v>215</v>
      </c>
    </row>
    <row r="1143" spans="1:7" x14ac:dyDescent="0.25">
      <c r="A1143" t="s">
        <v>1504</v>
      </c>
      <c r="B1143">
        <v>1139</v>
      </c>
      <c r="C1143" s="96">
        <v>44586</v>
      </c>
      <c r="D1143" t="s">
        <v>1505</v>
      </c>
      <c r="E1143" t="s">
        <v>214</v>
      </c>
      <c r="F1143" s="96">
        <v>44592</v>
      </c>
      <c r="G1143" t="s">
        <v>215</v>
      </c>
    </row>
    <row r="1144" spans="1:7" x14ac:dyDescent="0.25">
      <c r="A1144" t="s">
        <v>1506</v>
      </c>
      <c r="B1144">
        <v>1140</v>
      </c>
      <c r="C1144" s="96">
        <v>44586</v>
      </c>
      <c r="E1144" t="s">
        <v>1087</v>
      </c>
      <c r="F1144" s="96">
        <v>44593</v>
      </c>
      <c r="G1144" t="s">
        <v>215</v>
      </c>
    </row>
    <row r="1145" spans="1:7" x14ac:dyDescent="0.25">
      <c r="A1145" t="s">
        <v>1507</v>
      </c>
      <c r="B1145">
        <v>1141</v>
      </c>
      <c r="C1145" s="96">
        <v>44586</v>
      </c>
      <c r="E1145" t="s">
        <v>214</v>
      </c>
    </row>
    <row r="1146" spans="1:7" x14ac:dyDescent="0.25">
      <c r="A1146" t="s">
        <v>1508</v>
      </c>
      <c r="B1146">
        <v>1142</v>
      </c>
      <c r="C1146" s="96">
        <v>44587</v>
      </c>
      <c r="E1146" t="s">
        <v>214</v>
      </c>
      <c r="F1146" s="96">
        <v>44592</v>
      </c>
      <c r="G1146" t="s">
        <v>215</v>
      </c>
    </row>
    <row r="1147" spans="1:7" x14ac:dyDescent="0.25">
      <c r="A1147" t="s">
        <v>1509</v>
      </c>
      <c r="B1147">
        <v>1143</v>
      </c>
      <c r="C1147" s="96">
        <v>44587</v>
      </c>
      <c r="E1147" t="s">
        <v>214</v>
      </c>
    </row>
    <row r="1148" spans="1:7" x14ac:dyDescent="0.25">
      <c r="A1148" t="s">
        <v>1510</v>
      </c>
      <c r="B1148">
        <v>1144</v>
      </c>
      <c r="C1148" s="96">
        <v>44587</v>
      </c>
      <c r="E1148" t="s">
        <v>214</v>
      </c>
      <c r="F1148" s="96">
        <v>44592</v>
      </c>
      <c r="G1148" t="s">
        <v>215</v>
      </c>
    </row>
    <row r="1149" spans="1:7" x14ac:dyDescent="0.25">
      <c r="A1149" t="s">
        <v>1511</v>
      </c>
      <c r="B1149">
        <v>1145</v>
      </c>
      <c r="C1149" s="96">
        <v>44587</v>
      </c>
      <c r="E1149" t="s">
        <v>214</v>
      </c>
      <c r="F1149" s="96">
        <v>44592</v>
      </c>
      <c r="G1149" t="s">
        <v>215</v>
      </c>
    </row>
    <row r="1150" spans="1:7" x14ac:dyDescent="0.25">
      <c r="A1150" t="s">
        <v>1512</v>
      </c>
      <c r="B1150">
        <v>1146</v>
      </c>
      <c r="C1150" s="96">
        <v>44587</v>
      </c>
      <c r="D1150" t="s">
        <v>1513</v>
      </c>
      <c r="E1150" t="s">
        <v>214</v>
      </c>
      <c r="F1150" s="96">
        <v>44592</v>
      </c>
      <c r="G1150" t="s">
        <v>215</v>
      </c>
    </row>
    <row r="1151" spans="1:7" x14ac:dyDescent="0.25">
      <c r="A1151" t="s">
        <v>1514</v>
      </c>
      <c r="B1151">
        <v>1147</v>
      </c>
      <c r="C1151" s="96">
        <v>44587</v>
      </c>
      <c r="E1151" t="s">
        <v>214</v>
      </c>
      <c r="F1151" s="96">
        <v>44593</v>
      </c>
      <c r="G1151" t="s">
        <v>215</v>
      </c>
    </row>
    <row r="1152" spans="1:7" x14ac:dyDescent="0.25">
      <c r="A1152" t="s">
        <v>1515</v>
      </c>
      <c r="B1152">
        <v>1148</v>
      </c>
      <c r="C1152" s="96">
        <v>44587</v>
      </c>
      <c r="D1152" t="s">
        <v>217</v>
      </c>
      <c r="E1152" t="s">
        <v>214</v>
      </c>
      <c r="F1152" s="96">
        <v>44597</v>
      </c>
      <c r="G1152" t="s">
        <v>215</v>
      </c>
    </row>
    <row r="1153" spans="1:7" x14ac:dyDescent="0.25">
      <c r="A1153" t="s">
        <v>1516</v>
      </c>
      <c r="B1153">
        <v>1149</v>
      </c>
      <c r="C1153" s="96">
        <v>44587</v>
      </c>
      <c r="E1153" t="s">
        <v>214</v>
      </c>
      <c r="F1153" s="96">
        <v>44591</v>
      </c>
      <c r="G1153" t="s">
        <v>215</v>
      </c>
    </row>
    <row r="1154" spans="1:7" x14ac:dyDescent="0.25">
      <c r="A1154" t="s">
        <v>1517</v>
      </c>
      <c r="B1154">
        <v>1150</v>
      </c>
      <c r="C1154" s="96">
        <v>44587</v>
      </c>
      <c r="E1154" t="s">
        <v>214</v>
      </c>
      <c r="F1154" s="96">
        <v>44592</v>
      </c>
      <c r="G1154" t="s">
        <v>215</v>
      </c>
    </row>
    <row r="1155" spans="1:7" x14ac:dyDescent="0.25">
      <c r="A1155" t="s">
        <v>1518</v>
      </c>
      <c r="B1155">
        <v>1151</v>
      </c>
      <c r="C1155" s="96">
        <v>44587</v>
      </c>
      <c r="E1155" t="s">
        <v>214</v>
      </c>
    </row>
    <row r="1156" spans="1:7" x14ac:dyDescent="0.25">
      <c r="A1156" t="s">
        <v>1519</v>
      </c>
      <c r="B1156">
        <v>1152</v>
      </c>
      <c r="C1156" s="96">
        <v>44587</v>
      </c>
      <c r="E1156" t="s">
        <v>214</v>
      </c>
    </row>
    <row r="1157" spans="1:7" x14ac:dyDescent="0.25">
      <c r="A1157" t="s">
        <v>1520</v>
      </c>
      <c r="B1157">
        <v>1153</v>
      </c>
      <c r="C1157" s="96">
        <v>44587</v>
      </c>
      <c r="E1157" t="s">
        <v>214</v>
      </c>
      <c r="F1157" s="96">
        <v>44592</v>
      </c>
      <c r="G1157" t="s">
        <v>215</v>
      </c>
    </row>
    <row r="1158" spans="1:7" x14ac:dyDescent="0.25">
      <c r="A1158" t="s">
        <v>1521</v>
      </c>
      <c r="B1158">
        <v>1154</v>
      </c>
      <c r="C1158" s="96">
        <v>44587</v>
      </c>
      <c r="E1158" t="s">
        <v>214</v>
      </c>
      <c r="F1158" s="96">
        <v>44589</v>
      </c>
      <c r="G1158" t="s">
        <v>215</v>
      </c>
    </row>
    <row r="1159" spans="1:7" x14ac:dyDescent="0.25">
      <c r="A1159" t="s">
        <v>1522</v>
      </c>
      <c r="B1159">
        <v>1155</v>
      </c>
      <c r="C1159" s="96">
        <v>44587</v>
      </c>
      <c r="E1159" t="s">
        <v>214</v>
      </c>
      <c r="F1159" s="96">
        <v>44589</v>
      </c>
      <c r="G1159" t="s">
        <v>215</v>
      </c>
    </row>
    <row r="1160" spans="1:7" x14ac:dyDescent="0.25">
      <c r="A1160" t="s">
        <v>1523</v>
      </c>
      <c r="B1160">
        <v>1156</v>
      </c>
      <c r="C1160" s="96">
        <v>44587</v>
      </c>
      <c r="E1160" t="s">
        <v>214</v>
      </c>
      <c r="F1160" s="96">
        <v>44588</v>
      </c>
      <c r="G1160" t="s">
        <v>215</v>
      </c>
    </row>
    <row r="1161" spans="1:7" x14ac:dyDescent="0.25">
      <c r="A1161" t="s">
        <v>1524</v>
      </c>
      <c r="B1161">
        <v>1157</v>
      </c>
      <c r="C1161" s="96">
        <v>44587</v>
      </c>
      <c r="D1161" t="s">
        <v>217</v>
      </c>
      <c r="E1161" t="s">
        <v>214</v>
      </c>
      <c r="F1161" s="96">
        <v>44600</v>
      </c>
      <c r="G1161" t="s">
        <v>215</v>
      </c>
    </row>
    <row r="1162" spans="1:7" x14ac:dyDescent="0.25">
      <c r="A1162" t="s">
        <v>1525</v>
      </c>
      <c r="B1162">
        <v>1158</v>
      </c>
      <c r="C1162" s="96">
        <v>44587</v>
      </c>
      <c r="D1162" t="s">
        <v>1037</v>
      </c>
      <c r="E1162" t="s">
        <v>214</v>
      </c>
      <c r="F1162" s="96">
        <v>44600</v>
      </c>
      <c r="G1162" t="s">
        <v>215</v>
      </c>
    </row>
    <row r="1163" spans="1:7" x14ac:dyDescent="0.25">
      <c r="A1163" t="s">
        <v>1526</v>
      </c>
      <c r="B1163">
        <v>1159</v>
      </c>
      <c r="C1163" s="96">
        <v>44587</v>
      </c>
      <c r="E1163" t="s">
        <v>214</v>
      </c>
      <c r="F1163" s="96">
        <v>44593</v>
      </c>
      <c r="G1163" t="s">
        <v>215</v>
      </c>
    </row>
    <row r="1164" spans="1:7" x14ac:dyDescent="0.25">
      <c r="A1164" t="s">
        <v>1527</v>
      </c>
      <c r="B1164">
        <v>1160</v>
      </c>
      <c r="C1164" s="96">
        <v>44587</v>
      </c>
      <c r="D1164" t="s">
        <v>575</v>
      </c>
      <c r="E1164" t="s">
        <v>214</v>
      </c>
      <c r="F1164" s="96">
        <v>44589</v>
      </c>
      <c r="G1164" t="s">
        <v>215</v>
      </c>
    </row>
    <row r="1165" spans="1:7" x14ac:dyDescent="0.25">
      <c r="A1165" t="s">
        <v>1528</v>
      </c>
      <c r="B1165">
        <v>1161</v>
      </c>
      <c r="C1165" s="96">
        <v>44587</v>
      </c>
      <c r="D1165" t="s">
        <v>213</v>
      </c>
      <c r="E1165" t="s">
        <v>214</v>
      </c>
      <c r="F1165" s="96">
        <v>44589</v>
      </c>
      <c r="G1165" t="s">
        <v>215</v>
      </c>
    </row>
    <row r="1166" spans="1:7" x14ac:dyDescent="0.25">
      <c r="A1166" t="s">
        <v>1529</v>
      </c>
      <c r="B1166">
        <v>1162</v>
      </c>
      <c r="C1166" s="96">
        <v>44587</v>
      </c>
      <c r="E1166" t="s">
        <v>214</v>
      </c>
      <c r="F1166" s="96">
        <v>44589</v>
      </c>
      <c r="G1166" t="s">
        <v>215</v>
      </c>
    </row>
    <row r="1167" spans="1:7" x14ac:dyDescent="0.25">
      <c r="A1167" t="s">
        <v>1530</v>
      </c>
      <c r="B1167">
        <v>1163</v>
      </c>
      <c r="C1167" s="96">
        <v>44587</v>
      </c>
      <c r="D1167" t="s">
        <v>1531</v>
      </c>
      <c r="E1167" t="s">
        <v>214</v>
      </c>
      <c r="F1167" s="96">
        <v>44593</v>
      </c>
      <c r="G1167" t="s">
        <v>215</v>
      </c>
    </row>
    <row r="1168" spans="1:7" x14ac:dyDescent="0.25">
      <c r="A1168" t="s">
        <v>1532</v>
      </c>
      <c r="B1168">
        <v>1164</v>
      </c>
      <c r="C1168" s="96">
        <v>44587</v>
      </c>
      <c r="D1168" t="s">
        <v>1531</v>
      </c>
      <c r="E1168" t="s">
        <v>214</v>
      </c>
      <c r="F1168" s="96">
        <v>44593</v>
      </c>
      <c r="G1168" t="s">
        <v>215</v>
      </c>
    </row>
    <row r="1169" spans="1:7" x14ac:dyDescent="0.25">
      <c r="A1169" t="s">
        <v>1533</v>
      </c>
      <c r="B1169">
        <v>1165</v>
      </c>
      <c r="C1169" s="96">
        <v>44587</v>
      </c>
      <c r="D1169" t="s">
        <v>1531</v>
      </c>
      <c r="E1169" t="s">
        <v>214</v>
      </c>
      <c r="F1169" s="96">
        <v>44593</v>
      </c>
      <c r="G1169" t="s">
        <v>215</v>
      </c>
    </row>
    <row r="1170" spans="1:7" x14ac:dyDescent="0.25">
      <c r="A1170" t="s">
        <v>1534</v>
      </c>
      <c r="B1170">
        <v>1166</v>
      </c>
      <c r="C1170" s="96">
        <v>44587</v>
      </c>
      <c r="D1170" t="s">
        <v>1535</v>
      </c>
      <c r="E1170" t="s">
        <v>214</v>
      </c>
      <c r="F1170" s="96">
        <v>44603</v>
      </c>
      <c r="G1170" t="s">
        <v>215</v>
      </c>
    </row>
    <row r="1171" spans="1:7" x14ac:dyDescent="0.25">
      <c r="A1171" t="s">
        <v>1536</v>
      </c>
      <c r="B1171">
        <v>1167</v>
      </c>
      <c r="C1171" s="96">
        <v>44587</v>
      </c>
      <c r="D1171" t="s">
        <v>575</v>
      </c>
      <c r="E1171" t="s">
        <v>214</v>
      </c>
      <c r="F1171" s="96">
        <v>44589</v>
      </c>
      <c r="G1171" t="s">
        <v>215</v>
      </c>
    </row>
    <row r="1172" spans="1:7" x14ac:dyDescent="0.25">
      <c r="A1172" t="s">
        <v>1537</v>
      </c>
      <c r="B1172">
        <v>1168</v>
      </c>
      <c r="C1172" s="96">
        <v>44587</v>
      </c>
      <c r="E1172" t="s">
        <v>214</v>
      </c>
      <c r="F1172" s="96">
        <v>44589</v>
      </c>
      <c r="G1172" t="s">
        <v>215</v>
      </c>
    </row>
    <row r="1173" spans="1:7" x14ac:dyDescent="0.25">
      <c r="A1173" t="s">
        <v>1538</v>
      </c>
      <c r="B1173">
        <v>1169</v>
      </c>
      <c r="C1173" s="96">
        <v>44587</v>
      </c>
      <c r="E1173" t="s">
        <v>214</v>
      </c>
      <c r="F1173" s="96">
        <v>44591</v>
      </c>
      <c r="G1173" t="s">
        <v>215</v>
      </c>
    </row>
    <row r="1174" spans="1:7" x14ac:dyDescent="0.25">
      <c r="A1174" t="s">
        <v>1539</v>
      </c>
      <c r="B1174">
        <v>1170</v>
      </c>
      <c r="C1174" s="96">
        <v>44587</v>
      </c>
      <c r="E1174" t="s">
        <v>214</v>
      </c>
      <c r="F1174" s="96">
        <v>44592</v>
      </c>
      <c r="G1174" t="s">
        <v>215</v>
      </c>
    </row>
    <row r="1175" spans="1:7" x14ac:dyDescent="0.25">
      <c r="A1175" t="s">
        <v>1540</v>
      </c>
      <c r="B1175">
        <v>1171</v>
      </c>
      <c r="C1175" s="96">
        <v>44587</v>
      </c>
      <c r="E1175" t="s">
        <v>214</v>
      </c>
      <c r="F1175" s="96">
        <v>44593</v>
      </c>
      <c r="G1175" t="s">
        <v>215</v>
      </c>
    </row>
    <row r="1176" spans="1:7" x14ac:dyDescent="0.25">
      <c r="A1176" t="s">
        <v>1541</v>
      </c>
      <c r="B1176">
        <v>1172</v>
      </c>
      <c r="C1176" s="96">
        <v>44587</v>
      </c>
      <c r="D1176" t="s">
        <v>1531</v>
      </c>
      <c r="E1176" t="s">
        <v>214</v>
      </c>
      <c r="F1176" s="96">
        <v>44592</v>
      </c>
      <c r="G1176" t="s">
        <v>215</v>
      </c>
    </row>
    <row r="1177" spans="1:7" x14ac:dyDescent="0.25">
      <c r="A1177" t="s">
        <v>1542</v>
      </c>
      <c r="B1177">
        <v>1173</v>
      </c>
      <c r="C1177" s="96">
        <v>44587</v>
      </c>
      <c r="E1177" t="s">
        <v>214</v>
      </c>
      <c r="F1177" s="96">
        <v>44593</v>
      </c>
      <c r="G1177" t="s">
        <v>215</v>
      </c>
    </row>
    <row r="1178" spans="1:7" x14ac:dyDescent="0.25">
      <c r="A1178" t="s">
        <v>1543</v>
      </c>
      <c r="B1178">
        <v>1174</v>
      </c>
      <c r="C1178" s="96">
        <v>44587</v>
      </c>
      <c r="E1178" t="s">
        <v>214</v>
      </c>
      <c r="F1178" s="96">
        <v>44588</v>
      </c>
      <c r="G1178" t="s">
        <v>215</v>
      </c>
    </row>
    <row r="1179" spans="1:7" x14ac:dyDescent="0.25">
      <c r="A1179" t="s">
        <v>1544</v>
      </c>
      <c r="B1179">
        <v>1175</v>
      </c>
      <c r="C1179" s="96">
        <v>44587</v>
      </c>
      <c r="E1179" t="s">
        <v>214</v>
      </c>
    </row>
    <row r="1180" spans="1:7" x14ac:dyDescent="0.25">
      <c r="A1180" t="s">
        <v>1545</v>
      </c>
      <c r="B1180">
        <v>1176</v>
      </c>
      <c r="C1180" s="96">
        <v>44587</v>
      </c>
      <c r="E1180" t="s">
        <v>214</v>
      </c>
    </row>
    <row r="1181" spans="1:7" x14ac:dyDescent="0.25">
      <c r="A1181" t="s">
        <v>1546</v>
      </c>
      <c r="B1181">
        <v>1177</v>
      </c>
      <c r="C1181" s="96">
        <v>44587</v>
      </c>
      <c r="E1181" t="s">
        <v>214</v>
      </c>
      <c r="F1181" s="96">
        <v>44592</v>
      </c>
      <c r="G1181" t="s">
        <v>215</v>
      </c>
    </row>
    <row r="1182" spans="1:7" x14ac:dyDescent="0.25">
      <c r="A1182" t="s">
        <v>1547</v>
      </c>
      <c r="B1182">
        <v>1178</v>
      </c>
      <c r="C1182" s="96">
        <v>44587</v>
      </c>
      <c r="E1182" t="s">
        <v>214</v>
      </c>
      <c r="F1182" s="96">
        <v>44589</v>
      </c>
      <c r="G1182" t="s">
        <v>215</v>
      </c>
    </row>
    <row r="1183" spans="1:7" x14ac:dyDescent="0.25">
      <c r="A1183" t="s">
        <v>1548</v>
      </c>
      <c r="B1183">
        <v>1179</v>
      </c>
      <c r="C1183" s="96">
        <v>44587</v>
      </c>
      <c r="E1183" t="s">
        <v>214</v>
      </c>
      <c r="F1183" s="96">
        <v>44592</v>
      </c>
      <c r="G1183" t="s">
        <v>215</v>
      </c>
    </row>
    <row r="1184" spans="1:7" x14ac:dyDescent="0.25">
      <c r="A1184" t="s">
        <v>1549</v>
      </c>
      <c r="B1184">
        <v>1180</v>
      </c>
      <c r="C1184" s="96">
        <v>44587</v>
      </c>
      <c r="D1184" t="s">
        <v>1550</v>
      </c>
      <c r="E1184" t="s">
        <v>214</v>
      </c>
      <c r="F1184" s="96">
        <v>44589</v>
      </c>
      <c r="G1184" t="s">
        <v>215</v>
      </c>
    </row>
    <row r="1185" spans="1:7" x14ac:dyDescent="0.25">
      <c r="A1185" t="s">
        <v>1551</v>
      </c>
      <c r="B1185">
        <v>1181</v>
      </c>
      <c r="C1185" s="96">
        <v>44587</v>
      </c>
      <c r="D1185" t="s">
        <v>1531</v>
      </c>
      <c r="E1185" t="s">
        <v>214</v>
      </c>
      <c r="F1185" s="96">
        <v>44593</v>
      </c>
      <c r="G1185" t="s">
        <v>215</v>
      </c>
    </row>
    <row r="1186" spans="1:7" x14ac:dyDescent="0.25">
      <c r="A1186" t="s">
        <v>1552</v>
      </c>
      <c r="B1186">
        <v>1182</v>
      </c>
      <c r="C1186" s="96">
        <v>44587</v>
      </c>
      <c r="D1186" t="s">
        <v>1531</v>
      </c>
      <c r="E1186" t="s">
        <v>214</v>
      </c>
      <c r="F1186" s="96">
        <v>44593</v>
      </c>
      <c r="G1186" t="s">
        <v>215</v>
      </c>
    </row>
    <row r="1187" spans="1:7" x14ac:dyDescent="0.25">
      <c r="A1187" t="s">
        <v>1553</v>
      </c>
      <c r="B1187">
        <v>1183</v>
      </c>
      <c r="C1187" s="96">
        <v>44587</v>
      </c>
      <c r="E1187" t="s">
        <v>214</v>
      </c>
    </row>
    <row r="1188" spans="1:7" x14ac:dyDescent="0.25">
      <c r="A1188" t="s">
        <v>1554</v>
      </c>
      <c r="B1188">
        <v>1184</v>
      </c>
      <c r="C1188" s="96">
        <v>44587</v>
      </c>
      <c r="D1188" t="s">
        <v>1555</v>
      </c>
      <c r="E1188" t="s">
        <v>214</v>
      </c>
      <c r="F1188" s="96">
        <v>44589</v>
      </c>
      <c r="G1188" t="s">
        <v>215</v>
      </c>
    </row>
    <row r="1189" spans="1:7" x14ac:dyDescent="0.25">
      <c r="A1189" t="s">
        <v>1556</v>
      </c>
      <c r="B1189">
        <v>1185</v>
      </c>
      <c r="C1189" s="96">
        <v>44587</v>
      </c>
      <c r="E1189" t="s">
        <v>214</v>
      </c>
    </row>
    <row r="1190" spans="1:7" x14ac:dyDescent="0.25">
      <c r="A1190" t="s">
        <v>1557</v>
      </c>
      <c r="B1190">
        <v>1186</v>
      </c>
      <c r="C1190" s="96">
        <v>44587</v>
      </c>
      <c r="D1190" t="s">
        <v>1558</v>
      </c>
      <c r="E1190" t="s">
        <v>214</v>
      </c>
      <c r="F1190" s="96">
        <v>44594</v>
      </c>
      <c r="G1190" t="s">
        <v>215</v>
      </c>
    </row>
    <row r="1191" spans="1:7" x14ac:dyDescent="0.25">
      <c r="A1191" t="s">
        <v>1559</v>
      </c>
      <c r="B1191">
        <v>1187</v>
      </c>
      <c r="C1191" s="96">
        <v>44587</v>
      </c>
      <c r="D1191" t="s">
        <v>222</v>
      </c>
      <c r="E1191" t="s">
        <v>214</v>
      </c>
      <c r="F1191" s="96">
        <v>44592</v>
      </c>
      <c r="G1191" t="s">
        <v>215</v>
      </c>
    </row>
    <row r="1192" spans="1:7" x14ac:dyDescent="0.25">
      <c r="A1192" t="s">
        <v>1560</v>
      </c>
      <c r="B1192">
        <v>1188</v>
      </c>
      <c r="C1192" s="96">
        <v>44587</v>
      </c>
      <c r="D1192" t="s">
        <v>1165</v>
      </c>
      <c r="E1192" t="s">
        <v>214</v>
      </c>
      <c r="F1192" s="96">
        <v>44594</v>
      </c>
      <c r="G1192" t="s">
        <v>215</v>
      </c>
    </row>
    <row r="1193" spans="1:7" x14ac:dyDescent="0.25">
      <c r="A1193" t="s">
        <v>1561</v>
      </c>
      <c r="B1193">
        <v>1189</v>
      </c>
      <c r="C1193" s="96">
        <v>44587</v>
      </c>
      <c r="E1193" t="s">
        <v>214</v>
      </c>
      <c r="F1193" s="96">
        <v>44592</v>
      </c>
      <c r="G1193" t="s">
        <v>215</v>
      </c>
    </row>
    <row r="1194" spans="1:7" x14ac:dyDescent="0.25">
      <c r="A1194" t="s">
        <v>1562</v>
      </c>
      <c r="B1194">
        <v>1190</v>
      </c>
      <c r="C1194" s="96">
        <v>44587</v>
      </c>
      <c r="D1194" t="s">
        <v>719</v>
      </c>
      <c r="E1194" t="s">
        <v>214</v>
      </c>
      <c r="F1194" s="96">
        <v>44593</v>
      </c>
      <c r="G1194" t="s">
        <v>215</v>
      </c>
    </row>
    <row r="1195" spans="1:7" x14ac:dyDescent="0.25">
      <c r="A1195" t="s">
        <v>1563</v>
      </c>
      <c r="B1195">
        <v>1191</v>
      </c>
      <c r="C1195" s="96">
        <v>44587</v>
      </c>
      <c r="D1195" t="s">
        <v>1564</v>
      </c>
      <c r="E1195" t="s">
        <v>214</v>
      </c>
    </row>
    <row r="1196" spans="1:7" x14ac:dyDescent="0.25">
      <c r="A1196" t="s">
        <v>1565</v>
      </c>
      <c r="B1196">
        <v>1192</v>
      </c>
      <c r="C1196" s="96">
        <v>44587</v>
      </c>
      <c r="E1196" t="s">
        <v>214</v>
      </c>
      <c r="F1196" s="96">
        <v>44588</v>
      </c>
      <c r="G1196" t="s">
        <v>215</v>
      </c>
    </row>
    <row r="1197" spans="1:7" x14ac:dyDescent="0.25">
      <c r="A1197" t="s">
        <v>1566</v>
      </c>
      <c r="B1197">
        <v>1193</v>
      </c>
      <c r="C1197" s="96">
        <v>44587</v>
      </c>
      <c r="E1197" t="s">
        <v>214</v>
      </c>
      <c r="F1197" s="96">
        <v>44589</v>
      </c>
      <c r="G1197" t="s">
        <v>215</v>
      </c>
    </row>
    <row r="1198" spans="1:7" x14ac:dyDescent="0.25">
      <c r="A1198" t="s">
        <v>1567</v>
      </c>
      <c r="B1198">
        <v>1194</v>
      </c>
      <c r="C1198" s="96">
        <v>44587</v>
      </c>
      <c r="E1198" t="s">
        <v>214</v>
      </c>
      <c r="F1198" s="96">
        <v>44594</v>
      </c>
      <c r="G1198" t="s">
        <v>215</v>
      </c>
    </row>
    <row r="1199" spans="1:7" x14ac:dyDescent="0.25">
      <c r="A1199" t="s">
        <v>1568</v>
      </c>
      <c r="B1199">
        <v>1195</v>
      </c>
      <c r="C1199" s="96">
        <v>44587</v>
      </c>
      <c r="E1199" t="s">
        <v>214</v>
      </c>
      <c r="F1199" s="96">
        <v>44589</v>
      </c>
      <c r="G1199" t="s">
        <v>215</v>
      </c>
    </row>
    <row r="1200" spans="1:7" x14ac:dyDescent="0.25">
      <c r="A1200" t="s">
        <v>1569</v>
      </c>
      <c r="B1200">
        <v>1196</v>
      </c>
      <c r="C1200" s="96">
        <v>44587</v>
      </c>
      <c r="E1200" t="s">
        <v>214</v>
      </c>
      <c r="F1200" s="96">
        <v>44588</v>
      </c>
      <c r="G1200" t="s">
        <v>215</v>
      </c>
    </row>
    <row r="1201" spans="1:7" x14ac:dyDescent="0.25">
      <c r="A1201" t="s">
        <v>1570</v>
      </c>
      <c r="B1201">
        <v>1197</v>
      </c>
      <c r="C1201" s="96">
        <v>44587</v>
      </c>
      <c r="E1201" t="s">
        <v>214</v>
      </c>
      <c r="F1201" s="96">
        <v>44589</v>
      </c>
      <c r="G1201" t="s">
        <v>215</v>
      </c>
    </row>
    <row r="1202" spans="1:7" x14ac:dyDescent="0.25">
      <c r="A1202" t="s">
        <v>1571</v>
      </c>
      <c r="B1202">
        <v>1198</v>
      </c>
      <c r="C1202" s="96">
        <v>44587</v>
      </c>
      <c r="E1202" t="s">
        <v>214</v>
      </c>
      <c r="F1202" s="96">
        <v>44589</v>
      </c>
      <c r="G1202" t="s">
        <v>215</v>
      </c>
    </row>
    <row r="1203" spans="1:7" x14ac:dyDescent="0.25">
      <c r="A1203" t="s">
        <v>1572</v>
      </c>
      <c r="B1203">
        <v>1199</v>
      </c>
      <c r="C1203" s="96">
        <v>44587</v>
      </c>
      <c r="D1203" t="s">
        <v>1573</v>
      </c>
      <c r="E1203" t="s">
        <v>214</v>
      </c>
      <c r="F1203" s="96">
        <v>44593</v>
      </c>
      <c r="G1203" t="s">
        <v>215</v>
      </c>
    </row>
    <row r="1204" spans="1:7" x14ac:dyDescent="0.25">
      <c r="A1204" t="s">
        <v>1574</v>
      </c>
      <c r="B1204">
        <v>1200</v>
      </c>
      <c r="C1204" s="96">
        <v>44587</v>
      </c>
      <c r="D1204" t="s">
        <v>222</v>
      </c>
      <c r="E1204" t="s">
        <v>214</v>
      </c>
      <c r="F1204" s="96">
        <v>44592</v>
      </c>
      <c r="G1204" t="s">
        <v>215</v>
      </c>
    </row>
    <row r="1205" spans="1:7" x14ac:dyDescent="0.25">
      <c r="A1205" t="s">
        <v>1575</v>
      </c>
      <c r="B1205">
        <v>1201</v>
      </c>
      <c r="C1205" s="96">
        <v>44587</v>
      </c>
      <c r="E1205" t="s">
        <v>214</v>
      </c>
      <c r="F1205" s="96">
        <v>44592</v>
      </c>
      <c r="G1205" t="s">
        <v>215</v>
      </c>
    </row>
    <row r="1206" spans="1:7" x14ac:dyDescent="0.25">
      <c r="A1206" t="s">
        <v>1576</v>
      </c>
      <c r="B1206">
        <v>1202</v>
      </c>
      <c r="C1206" s="96">
        <v>44587</v>
      </c>
      <c r="E1206" t="s">
        <v>214</v>
      </c>
      <c r="F1206" s="96">
        <v>44593</v>
      </c>
      <c r="G1206" t="s">
        <v>215</v>
      </c>
    </row>
    <row r="1207" spans="1:7" x14ac:dyDescent="0.25">
      <c r="A1207" t="s">
        <v>1577</v>
      </c>
      <c r="B1207">
        <v>1203</v>
      </c>
      <c r="C1207" s="96">
        <v>44587</v>
      </c>
      <c r="E1207" t="s">
        <v>214</v>
      </c>
      <c r="F1207" s="96">
        <v>44592</v>
      </c>
      <c r="G1207" t="s">
        <v>215</v>
      </c>
    </row>
    <row r="1208" spans="1:7" x14ac:dyDescent="0.25">
      <c r="A1208" t="s">
        <v>1578</v>
      </c>
      <c r="B1208">
        <v>1204</v>
      </c>
      <c r="C1208" s="96">
        <v>44587</v>
      </c>
      <c r="D1208" t="s">
        <v>222</v>
      </c>
      <c r="E1208" t="s">
        <v>1087</v>
      </c>
      <c r="F1208" s="96">
        <v>44588</v>
      </c>
      <c r="G1208" t="s">
        <v>215</v>
      </c>
    </row>
    <row r="1209" spans="1:7" x14ac:dyDescent="0.25">
      <c r="A1209" t="s">
        <v>1579</v>
      </c>
      <c r="B1209">
        <v>1205</v>
      </c>
      <c r="C1209" s="96">
        <v>44587</v>
      </c>
      <c r="E1209" t="s">
        <v>214</v>
      </c>
    </row>
    <row r="1210" spans="1:7" x14ac:dyDescent="0.25">
      <c r="A1210" t="s">
        <v>1580</v>
      </c>
      <c r="B1210">
        <v>1206</v>
      </c>
      <c r="C1210" s="96">
        <v>44587</v>
      </c>
      <c r="D1210" t="s">
        <v>222</v>
      </c>
      <c r="E1210" t="s">
        <v>1087</v>
      </c>
      <c r="F1210" s="96">
        <v>44589</v>
      </c>
      <c r="G1210" t="s">
        <v>215</v>
      </c>
    </row>
    <row r="1211" spans="1:7" x14ac:dyDescent="0.25">
      <c r="A1211" t="s">
        <v>1581</v>
      </c>
      <c r="B1211">
        <v>1207</v>
      </c>
      <c r="C1211" s="96">
        <v>44587</v>
      </c>
      <c r="E1211" t="s">
        <v>214</v>
      </c>
      <c r="F1211" s="96">
        <v>44589</v>
      </c>
      <c r="G1211" t="s">
        <v>215</v>
      </c>
    </row>
    <row r="1212" spans="1:7" x14ac:dyDescent="0.25">
      <c r="A1212" t="s">
        <v>1582</v>
      </c>
      <c r="B1212">
        <v>1208</v>
      </c>
      <c r="C1212" s="96">
        <v>44587</v>
      </c>
      <c r="E1212" t="s">
        <v>214</v>
      </c>
      <c r="F1212" s="96">
        <v>44592</v>
      </c>
      <c r="G1212" t="s">
        <v>215</v>
      </c>
    </row>
    <row r="1213" spans="1:7" x14ac:dyDescent="0.25">
      <c r="A1213" t="s">
        <v>1583</v>
      </c>
      <c r="B1213">
        <v>1209</v>
      </c>
      <c r="C1213" s="96">
        <v>44587</v>
      </c>
      <c r="D1213" t="s">
        <v>222</v>
      </c>
      <c r="E1213" t="s">
        <v>1087</v>
      </c>
      <c r="F1213" s="96">
        <v>44589</v>
      </c>
      <c r="G1213" t="s">
        <v>215</v>
      </c>
    </row>
    <row r="1214" spans="1:7" x14ac:dyDescent="0.25">
      <c r="A1214" t="s">
        <v>1584</v>
      </c>
      <c r="B1214">
        <v>1210</v>
      </c>
      <c r="C1214" s="96">
        <v>44587</v>
      </c>
      <c r="D1214" t="s">
        <v>322</v>
      </c>
      <c r="E1214" t="s">
        <v>214</v>
      </c>
      <c r="F1214" s="96">
        <v>44593</v>
      </c>
      <c r="G1214" t="s">
        <v>215</v>
      </c>
    </row>
    <row r="1215" spans="1:7" x14ac:dyDescent="0.25">
      <c r="A1215" t="s">
        <v>1585</v>
      </c>
      <c r="B1215">
        <v>1211</v>
      </c>
      <c r="C1215" s="96">
        <v>44587</v>
      </c>
      <c r="D1215" t="s">
        <v>222</v>
      </c>
      <c r="E1215" t="s">
        <v>1087</v>
      </c>
      <c r="F1215" s="96">
        <v>44589</v>
      </c>
      <c r="G1215" t="s">
        <v>215</v>
      </c>
    </row>
    <row r="1216" spans="1:7" x14ac:dyDescent="0.25">
      <c r="A1216" t="s">
        <v>1586</v>
      </c>
      <c r="B1216">
        <v>1212</v>
      </c>
      <c r="C1216" s="96">
        <v>44587</v>
      </c>
      <c r="D1216" t="s">
        <v>1587</v>
      </c>
      <c r="E1216" t="s">
        <v>214</v>
      </c>
      <c r="F1216" s="96">
        <v>44592</v>
      </c>
      <c r="G1216" t="s">
        <v>215</v>
      </c>
    </row>
    <row r="1217" spans="1:7" x14ac:dyDescent="0.25">
      <c r="A1217" t="s">
        <v>1588</v>
      </c>
      <c r="B1217">
        <v>1213</v>
      </c>
      <c r="C1217" s="96">
        <v>44587</v>
      </c>
      <c r="D1217" t="s">
        <v>222</v>
      </c>
      <c r="E1217" t="s">
        <v>1087</v>
      </c>
      <c r="F1217" s="96">
        <v>44589</v>
      </c>
      <c r="G1217" t="s">
        <v>215</v>
      </c>
    </row>
    <row r="1218" spans="1:7" x14ac:dyDescent="0.25">
      <c r="A1218" t="s">
        <v>1589</v>
      </c>
      <c r="B1218">
        <v>1214</v>
      </c>
      <c r="C1218" s="96">
        <v>44587</v>
      </c>
      <c r="E1218" t="s">
        <v>214</v>
      </c>
      <c r="F1218" s="96">
        <v>44589</v>
      </c>
      <c r="G1218" t="s">
        <v>215</v>
      </c>
    </row>
    <row r="1219" spans="1:7" x14ac:dyDescent="0.25">
      <c r="A1219" t="s">
        <v>1590</v>
      </c>
      <c r="B1219">
        <v>1215</v>
      </c>
      <c r="C1219" s="96">
        <v>44587</v>
      </c>
      <c r="E1219" t="s">
        <v>214</v>
      </c>
    </row>
    <row r="1220" spans="1:7" x14ac:dyDescent="0.25">
      <c r="A1220" t="s">
        <v>1591</v>
      </c>
      <c r="B1220">
        <v>1216</v>
      </c>
      <c r="C1220" s="96">
        <v>44587</v>
      </c>
      <c r="E1220" t="s">
        <v>214</v>
      </c>
      <c r="F1220" s="96">
        <v>44593</v>
      </c>
      <c r="G1220" t="s">
        <v>215</v>
      </c>
    </row>
    <row r="1221" spans="1:7" x14ac:dyDescent="0.25">
      <c r="A1221" t="s">
        <v>1592</v>
      </c>
      <c r="B1221">
        <v>1217</v>
      </c>
      <c r="C1221" s="96">
        <v>44587</v>
      </c>
      <c r="D1221" t="s">
        <v>1593</v>
      </c>
      <c r="E1221" t="s">
        <v>214</v>
      </c>
      <c r="F1221" s="96">
        <v>44589</v>
      </c>
      <c r="G1221" t="s">
        <v>215</v>
      </c>
    </row>
    <row r="1222" spans="1:7" x14ac:dyDescent="0.25">
      <c r="A1222" t="s">
        <v>1594</v>
      </c>
      <c r="B1222">
        <v>1218</v>
      </c>
      <c r="C1222" s="96">
        <v>44587</v>
      </c>
      <c r="D1222" t="s">
        <v>322</v>
      </c>
      <c r="E1222" t="s">
        <v>214</v>
      </c>
      <c r="F1222" s="96">
        <v>44593</v>
      </c>
      <c r="G1222" t="s">
        <v>215</v>
      </c>
    </row>
    <row r="1223" spans="1:7" x14ac:dyDescent="0.25">
      <c r="A1223" t="s">
        <v>1595</v>
      </c>
      <c r="B1223">
        <v>1219</v>
      </c>
      <c r="C1223" s="96">
        <v>44587</v>
      </c>
      <c r="D1223" t="s">
        <v>322</v>
      </c>
      <c r="E1223" t="s">
        <v>214</v>
      </c>
      <c r="F1223" s="96">
        <v>44593</v>
      </c>
      <c r="G1223" t="s">
        <v>215</v>
      </c>
    </row>
    <row r="1224" spans="1:7" x14ac:dyDescent="0.25">
      <c r="A1224" t="s">
        <v>1596</v>
      </c>
      <c r="B1224">
        <v>1220</v>
      </c>
      <c r="C1224" s="96">
        <v>44587</v>
      </c>
      <c r="D1224" t="s">
        <v>322</v>
      </c>
      <c r="E1224" t="s">
        <v>214</v>
      </c>
      <c r="F1224" s="96">
        <v>44593</v>
      </c>
      <c r="G1224" t="s">
        <v>215</v>
      </c>
    </row>
    <row r="1225" spans="1:7" x14ac:dyDescent="0.25">
      <c r="A1225" t="s">
        <v>1597</v>
      </c>
      <c r="B1225">
        <v>1221</v>
      </c>
      <c r="C1225" s="96">
        <v>44587</v>
      </c>
      <c r="E1225" t="s">
        <v>214</v>
      </c>
      <c r="F1225" s="96">
        <v>44594</v>
      </c>
      <c r="G1225" t="s">
        <v>215</v>
      </c>
    </row>
    <row r="1226" spans="1:7" x14ac:dyDescent="0.25">
      <c r="A1226" t="s">
        <v>1598</v>
      </c>
      <c r="B1226">
        <v>1222</v>
      </c>
      <c r="C1226" s="96">
        <v>44588</v>
      </c>
      <c r="E1226" t="s">
        <v>214</v>
      </c>
      <c r="F1226" s="96">
        <v>44589</v>
      </c>
      <c r="G1226" t="s">
        <v>215</v>
      </c>
    </row>
    <row r="1227" spans="1:7" x14ac:dyDescent="0.25">
      <c r="A1227" t="s">
        <v>1599</v>
      </c>
      <c r="B1227">
        <v>1223</v>
      </c>
      <c r="C1227" s="96">
        <v>44588</v>
      </c>
      <c r="E1227" t="s">
        <v>214</v>
      </c>
      <c r="F1227" s="96">
        <v>44593</v>
      </c>
      <c r="G1227" t="s">
        <v>215</v>
      </c>
    </row>
    <row r="1228" spans="1:7" x14ac:dyDescent="0.25">
      <c r="A1228" t="s">
        <v>1600</v>
      </c>
      <c r="B1228">
        <v>1224</v>
      </c>
      <c r="C1228" s="96">
        <v>44588</v>
      </c>
      <c r="E1228" t="s">
        <v>214</v>
      </c>
      <c r="F1228" s="96">
        <v>44592</v>
      </c>
      <c r="G1228" t="s">
        <v>215</v>
      </c>
    </row>
    <row r="1229" spans="1:7" x14ac:dyDescent="0.25">
      <c r="A1229" t="s">
        <v>1601</v>
      </c>
      <c r="B1229">
        <v>1225</v>
      </c>
      <c r="C1229" s="96">
        <v>44588</v>
      </c>
      <c r="E1229" t="s">
        <v>214</v>
      </c>
      <c r="F1229" s="96">
        <v>44589</v>
      </c>
      <c r="G1229" t="s">
        <v>215</v>
      </c>
    </row>
    <row r="1230" spans="1:7" x14ac:dyDescent="0.25">
      <c r="A1230" t="s">
        <v>1602</v>
      </c>
      <c r="B1230">
        <v>1226</v>
      </c>
      <c r="C1230" s="96">
        <v>44588</v>
      </c>
      <c r="D1230" t="s">
        <v>322</v>
      </c>
      <c r="E1230" t="s">
        <v>214</v>
      </c>
      <c r="F1230" s="96">
        <v>44595</v>
      </c>
      <c r="G1230" t="s">
        <v>215</v>
      </c>
    </row>
    <row r="1231" spans="1:7" x14ac:dyDescent="0.25">
      <c r="A1231" t="s">
        <v>1603</v>
      </c>
      <c r="B1231">
        <v>1227</v>
      </c>
      <c r="C1231" s="96">
        <v>44588</v>
      </c>
      <c r="E1231" t="s">
        <v>214</v>
      </c>
      <c r="F1231" s="96">
        <v>44592</v>
      </c>
      <c r="G1231" t="s">
        <v>215</v>
      </c>
    </row>
    <row r="1232" spans="1:7" x14ac:dyDescent="0.25">
      <c r="A1232" t="s">
        <v>1604</v>
      </c>
      <c r="B1232">
        <v>1228</v>
      </c>
      <c r="C1232" s="96">
        <v>44588</v>
      </c>
      <c r="D1232" t="s">
        <v>1434</v>
      </c>
      <c r="E1232" t="s">
        <v>214</v>
      </c>
      <c r="F1232" s="96">
        <v>44594</v>
      </c>
      <c r="G1232" t="s">
        <v>215</v>
      </c>
    </row>
    <row r="1233" spans="1:7" x14ac:dyDescent="0.25">
      <c r="A1233" t="s">
        <v>1605</v>
      </c>
      <c r="B1233">
        <v>1229</v>
      </c>
      <c r="C1233" s="96">
        <v>44588</v>
      </c>
      <c r="D1233" t="s">
        <v>1434</v>
      </c>
      <c r="E1233" t="s">
        <v>214</v>
      </c>
      <c r="F1233" s="96">
        <v>44594</v>
      </c>
      <c r="G1233" t="s">
        <v>215</v>
      </c>
    </row>
    <row r="1234" spans="1:7" x14ac:dyDescent="0.25">
      <c r="A1234" t="s">
        <v>1606</v>
      </c>
      <c r="B1234">
        <v>1230</v>
      </c>
      <c r="C1234" s="96">
        <v>44588</v>
      </c>
      <c r="E1234" t="s">
        <v>214</v>
      </c>
      <c r="F1234" s="96">
        <v>44592</v>
      </c>
      <c r="G1234" t="s">
        <v>215</v>
      </c>
    </row>
    <row r="1235" spans="1:7" x14ac:dyDescent="0.25">
      <c r="A1235" t="s">
        <v>1607</v>
      </c>
      <c r="B1235">
        <v>1231</v>
      </c>
      <c r="C1235" s="96">
        <v>44588</v>
      </c>
      <c r="D1235" t="s">
        <v>1434</v>
      </c>
      <c r="E1235" t="s">
        <v>214</v>
      </c>
      <c r="F1235" s="96">
        <v>44594</v>
      </c>
      <c r="G1235" t="s">
        <v>215</v>
      </c>
    </row>
    <row r="1236" spans="1:7" x14ac:dyDescent="0.25">
      <c r="A1236" t="s">
        <v>1608</v>
      </c>
      <c r="B1236">
        <v>1232</v>
      </c>
      <c r="C1236" s="96">
        <v>44588</v>
      </c>
      <c r="D1236" t="s">
        <v>1434</v>
      </c>
      <c r="E1236" t="s">
        <v>214</v>
      </c>
      <c r="F1236" s="96">
        <v>44594</v>
      </c>
      <c r="G1236" t="s">
        <v>215</v>
      </c>
    </row>
    <row r="1237" spans="1:7" x14ac:dyDescent="0.25">
      <c r="A1237" t="s">
        <v>1609</v>
      </c>
      <c r="B1237">
        <v>1233</v>
      </c>
      <c r="C1237" s="96">
        <v>44588</v>
      </c>
      <c r="D1237" t="s">
        <v>1434</v>
      </c>
      <c r="E1237" t="s">
        <v>214</v>
      </c>
      <c r="F1237" s="96">
        <v>44593</v>
      </c>
      <c r="G1237" t="s">
        <v>215</v>
      </c>
    </row>
    <row r="1238" spans="1:7" x14ac:dyDescent="0.25">
      <c r="A1238" t="s">
        <v>1610</v>
      </c>
      <c r="B1238">
        <v>1234</v>
      </c>
      <c r="C1238" s="96">
        <v>44588</v>
      </c>
      <c r="D1238" t="s">
        <v>1434</v>
      </c>
      <c r="E1238" t="s">
        <v>214</v>
      </c>
      <c r="F1238" s="96">
        <v>44594</v>
      </c>
      <c r="G1238" t="s">
        <v>215</v>
      </c>
    </row>
    <row r="1239" spans="1:7" x14ac:dyDescent="0.25">
      <c r="A1239" t="s">
        <v>1611</v>
      </c>
      <c r="B1239">
        <v>1235</v>
      </c>
      <c r="C1239" s="96">
        <v>44588</v>
      </c>
      <c r="E1239" t="s">
        <v>214</v>
      </c>
      <c r="F1239" s="96">
        <v>44592</v>
      </c>
      <c r="G1239" t="s">
        <v>215</v>
      </c>
    </row>
    <row r="1240" spans="1:7" x14ac:dyDescent="0.25">
      <c r="A1240" t="s">
        <v>1612</v>
      </c>
      <c r="B1240">
        <v>1236</v>
      </c>
      <c r="C1240" s="96">
        <v>44588</v>
      </c>
      <c r="E1240" t="s">
        <v>214</v>
      </c>
      <c r="F1240" s="96">
        <v>44592</v>
      </c>
      <c r="G1240" t="s">
        <v>215</v>
      </c>
    </row>
    <row r="1241" spans="1:7" x14ac:dyDescent="0.25">
      <c r="A1241" t="s">
        <v>1613</v>
      </c>
      <c r="B1241">
        <v>1237</v>
      </c>
      <c r="C1241" s="96">
        <v>44588</v>
      </c>
      <c r="E1241" t="s">
        <v>214</v>
      </c>
      <c r="F1241" s="96">
        <v>44593</v>
      </c>
      <c r="G1241" t="s">
        <v>215</v>
      </c>
    </row>
    <row r="1242" spans="1:7" x14ac:dyDescent="0.25">
      <c r="A1242" t="s">
        <v>1614</v>
      </c>
      <c r="B1242">
        <v>1238</v>
      </c>
      <c r="C1242" s="96">
        <v>44588</v>
      </c>
      <c r="D1242" t="s">
        <v>222</v>
      </c>
      <c r="E1242" t="s">
        <v>1087</v>
      </c>
      <c r="F1242" s="96">
        <v>44599</v>
      </c>
      <c r="G1242" t="s">
        <v>215</v>
      </c>
    </row>
    <row r="1243" spans="1:7" x14ac:dyDescent="0.25">
      <c r="A1243" t="s">
        <v>1615</v>
      </c>
      <c r="B1243">
        <v>1239</v>
      </c>
      <c r="C1243" s="96">
        <v>44588</v>
      </c>
      <c r="D1243" t="s">
        <v>1616</v>
      </c>
      <c r="E1243" t="s">
        <v>214</v>
      </c>
      <c r="F1243" s="96">
        <v>44595</v>
      </c>
      <c r="G1243" t="s">
        <v>215</v>
      </c>
    </row>
    <row r="1244" spans="1:7" x14ac:dyDescent="0.25">
      <c r="A1244" t="s">
        <v>1617</v>
      </c>
      <c r="B1244">
        <v>1240</v>
      </c>
      <c r="C1244" s="96">
        <v>44588</v>
      </c>
      <c r="D1244" t="s">
        <v>1000</v>
      </c>
      <c r="E1244" t="s">
        <v>214</v>
      </c>
      <c r="F1244" s="96">
        <v>44594</v>
      </c>
      <c r="G1244" t="s">
        <v>215</v>
      </c>
    </row>
    <row r="1245" spans="1:7" x14ac:dyDescent="0.25">
      <c r="A1245" t="s">
        <v>1618</v>
      </c>
      <c r="B1245">
        <v>1241</v>
      </c>
      <c r="C1245" s="96">
        <v>44588</v>
      </c>
      <c r="E1245" t="s">
        <v>214</v>
      </c>
    </row>
    <row r="1246" spans="1:7" x14ac:dyDescent="0.25">
      <c r="A1246" t="s">
        <v>1619</v>
      </c>
      <c r="B1246">
        <v>1242</v>
      </c>
      <c r="C1246" s="96">
        <v>44588</v>
      </c>
      <c r="E1246" t="s">
        <v>214</v>
      </c>
      <c r="F1246" s="96">
        <v>44596</v>
      </c>
      <c r="G1246" t="s">
        <v>215</v>
      </c>
    </row>
    <row r="1247" spans="1:7" x14ac:dyDescent="0.25">
      <c r="A1247" t="s">
        <v>1620</v>
      </c>
      <c r="B1247">
        <v>1243</v>
      </c>
      <c r="C1247" s="96">
        <v>44588</v>
      </c>
      <c r="E1247" t="s">
        <v>214</v>
      </c>
      <c r="F1247" s="96">
        <v>44592</v>
      </c>
      <c r="G1247" t="s">
        <v>215</v>
      </c>
    </row>
    <row r="1248" spans="1:7" x14ac:dyDescent="0.25">
      <c r="A1248" t="s">
        <v>1621</v>
      </c>
      <c r="B1248">
        <v>1244</v>
      </c>
      <c r="C1248" s="96">
        <v>44588</v>
      </c>
      <c r="E1248" t="s">
        <v>214</v>
      </c>
    </row>
    <row r="1249" spans="1:7" x14ac:dyDescent="0.25">
      <c r="A1249" t="s">
        <v>1622</v>
      </c>
      <c r="B1249">
        <v>1245</v>
      </c>
      <c r="C1249" s="96">
        <v>44588</v>
      </c>
      <c r="E1249" t="s">
        <v>214</v>
      </c>
      <c r="F1249" s="96">
        <v>44592</v>
      </c>
      <c r="G1249" t="s">
        <v>215</v>
      </c>
    </row>
    <row r="1250" spans="1:7" x14ac:dyDescent="0.25">
      <c r="A1250" t="s">
        <v>1623</v>
      </c>
      <c r="B1250">
        <v>1246</v>
      </c>
      <c r="C1250" s="96">
        <v>44588</v>
      </c>
      <c r="D1250" t="s">
        <v>1624</v>
      </c>
      <c r="E1250" t="s">
        <v>214</v>
      </c>
      <c r="F1250" s="96">
        <v>44592</v>
      </c>
      <c r="G1250" t="s">
        <v>215</v>
      </c>
    </row>
    <row r="1251" spans="1:7" x14ac:dyDescent="0.25">
      <c r="A1251" t="s">
        <v>1625</v>
      </c>
      <c r="B1251">
        <v>1247</v>
      </c>
      <c r="C1251" s="96">
        <v>44588</v>
      </c>
      <c r="D1251" t="s">
        <v>575</v>
      </c>
      <c r="E1251" t="s">
        <v>214</v>
      </c>
      <c r="F1251" s="96">
        <v>44592</v>
      </c>
      <c r="G1251" t="s">
        <v>215</v>
      </c>
    </row>
    <row r="1252" spans="1:7" x14ac:dyDescent="0.25">
      <c r="A1252" t="s">
        <v>1626</v>
      </c>
      <c r="B1252">
        <v>1248</v>
      </c>
      <c r="C1252" s="96">
        <v>44588</v>
      </c>
      <c r="D1252" t="s">
        <v>1627</v>
      </c>
      <c r="E1252" t="s">
        <v>214</v>
      </c>
      <c r="F1252" s="96">
        <v>44599</v>
      </c>
      <c r="G1252" t="s">
        <v>215</v>
      </c>
    </row>
    <row r="1253" spans="1:7" x14ac:dyDescent="0.25">
      <c r="A1253" t="s">
        <v>1628</v>
      </c>
      <c r="B1253">
        <v>1249</v>
      </c>
      <c r="C1253" s="96">
        <v>44588</v>
      </c>
      <c r="D1253" t="s">
        <v>675</v>
      </c>
      <c r="E1253" t="s">
        <v>214</v>
      </c>
      <c r="F1253" s="96">
        <v>44594</v>
      </c>
      <c r="G1253" t="s">
        <v>215</v>
      </c>
    </row>
    <row r="1254" spans="1:7" x14ac:dyDescent="0.25">
      <c r="A1254" t="s">
        <v>1629</v>
      </c>
      <c r="B1254">
        <v>1250</v>
      </c>
      <c r="C1254" s="96">
        <v>44588</v>
      </c>
      <c r="E1254" t="s">
        <v>214</v>
      </c>
      <c r="F1254" s="96">
        <v>44592</v>
      </c>
      <c r="G1254" t="s">
        <v>215</v>
      </c>
    </row>
    <row r="1255" spans="1:7" x14ac:dyDescent="0.25">
      <c r="A1255" t="s">
        <v>1630</v>
      </c>
      <c r="B1255">
        <v>1251</v>
      </c>
      <c r="C1255" s="96">
        <v>44588</v>
      </c>
      <c r="D1255" t="s">
        <v>250</v>
      </c>
      <c r="E1255" t="s">
        <v>1087</v>
      </c>
    </row>
    <row r="1256" spans="1:7" x14ac:dyDescent="0.25">
      <c r="A1256" t="s">
        <v>1631</v>
      </c>
      <c r="B1256">
        <v>1252</v>
      </c>
      <c r="C1256" s="96">
        <v>44588</v>
      </c>
      <c r="D1256" t="s">
        <v>1632</v>
      </c>
      <c r="E1256" t="s">
        <v>214</v>
      </c>
      <c r="F1256" s="96">
        <v>44593</v>
      </c>
      <c r="G1256" t="s">
        <v>215</v>
      </c>
    </row>
    <row r="1257" spans="1:7" x14ac:dyDescent="0.25">
      <c r="A1257" t="s">
        <v>1633</v>
      </c>
      <c r="B1257">
        <v>1253</v>
      </c>
      <c r="C1257" s="96">
        <v>44588</v>
      </c>
      <c r="D1257" t="s">
        <v>1634</v>
      </c>
      <c r="E1257" t="s">
        <v>214</v>
      </c>
      <c r="F1257" s="96">
        <v>44593</v>
      </c>
      <c r="G1257" t="s">
        <v>215</v>
      </c>
    </row>
    <row r="1258" spans="1:7" x14ac:dyDescent="0.25">
      <c r="A1258" t="s">
        <v>1635</v>
      </c>
      <c r="B1258">
        <v>1254</v>
      </c>
      <c r="C1258" s="96">
        <v>44588</v>
      </c>
      <c r="E1258" t="s">
        <v>214</v>
      </c>
      <c r="F1258" s="96">
        <v>44592</v>
      </c>
      <c r="G1258" t="s">
        <v>215</v>
      </c>
    </row>
    <row r="1259" spans="1:7" x14ac:dyDescent="0.25">
      <c r="A1259" t="s">
        <v>1636</v>
      </c>
      <c r="B1259">
        <v>1255</v>
      </c>
      <c r="C1259" s="96">
        <v>44588</v>
      </c>
      <c r="D1259" t="s">
        <v>367</v>
      </c>
      <c r="E1259" t="s">
        <v>214</v>
      </c>
      <c r="F1259" s="96">
        <v>44592</v>
      </c>
      <c r="G1259" t="s">
        <v>215</v>
      </c>
    </row>
    <row r="1260" spans="1:7" x14ac:dyDescent="0.25">
      <c r="A1260" t="s">
        <v>1637</v>
      </c>
      <c r="B1260">
        <v>1256</v>
      </c>
      <c r="C1260" s="96">
        <v>44588</v>
      </c>
      <c r="E1260" t="s">
        <v>214</v>
      </c>
      <c r="F1260" s="96">
        <v>44600</v>
      </c>
      <c r="G1260" t="s">
        <v>215</v>
      </c>
    </row>
    <row r="1261" spans="1:7" x14ac:dyDescent="0.25">
      <c r="A1261" t="s">
        <v>1638</v>
      </c>
      <c r="B1261">
        <v>1257</v>
      </c>
      <c r="C1261" s="96">
        <v>44588</v>
      </c>
      <c r="E1261" t="s">
        <v>214</v>
      </c>
      <c r="F1261" s="96">
        <v>44593</v>
      </c>
      <c r="G1261" t="s">
        <v>215</v>
      </c>
    </row>
    <row r="1262" spans="1:7" x14ac:dyDescent="0.25">
      <c r="A1262" t="s">
        <v>1639</v>
      </c>
      <c r="B1262">
        <v>1258</v>
      </c>
      <c r="C1262" s="96">
        <v>44588</v>
      </c>
      <c r="E1262" t="s">
        <v>214</v>
      </c>
      <c r="F1262" s="96">
        <v>44592</v>
      </c>
      <c r="G1262" t="s">
        <v>215</v>
      </c>
    </row>
    <row r="1263" spans="1:7" x14ac:dyDescent="0.25">
      <c r="A1263" t="s">
        <v>1640</v>
      </c>
      <c r="B1263">
        <v>1259</v>
      </c>
      <c r="C1263" s="96">
        <v>44588</v>
      </c>
      <c r="D1263" t="s">
        <v>222</v>
      </c>
      <c r="E1263" t="s">
        <v>214</v>
      </c>
    </row>
    <row r="1264" spans="1:7" x14ac:dyDescent="0.25">
      <c r="A1264" t="s">
        <v>1641</v>
      </c>
      <c r="B1264">
        <v>1260</v>
      </c>
      <c r="C1264" s="96">
        <v>44588</v>
      </c>
      <c r="E1264" t="s">
        <v>214</v>
      </c>
      <c r="F1264" s="96">
        <v>44592</v>
      </c>
      <c r="G1264" t="s">
        <v>215</v>
      </c>
    </row>
    <row r="1265" spans="1:7" x14ac:dyDescent="0.25">
      <c r="A1265" t="s">
        <v>1642</v>
      </c>
      <c r="B1265">
        <v>1261</v>
      </c>
      <c r="C1265" s="96">
        <v>44588</v>
      </c>
      <c r="D1265" t="s">
        <v>1643</v>
      </c>
      <c r="E1265" t="s">
        <v>214</v>
      </c>
      <c r="F1265" s="96">
        <v>44595</v>
      </c>
      <c r="G1265" t="s">
        <v>215</v>
      </c>
    </row>
    <row r="1266" spans="1:7" x14ac:dyDescent="0.25">
      <c r="A1266" t="s">
        <v>1644</v>
      </c>
      <c r="B1266">
        <v>1262</v>
      </c>
      <c r="C1266" s="96">
        <v>44588</v>
      </c>
      <c r="E1266" t="s">
        <v>214</v>
      </c>
      <c r="F1266" s="96">
        <v>44594</v>
      </c>
      <c r="G1266" t="s">
        <v>215</v>
      </c>
    </row>
    <row r="1267" spans="1:7" x14ac:dyDescent="0.25">
      <c r="A1267" t="s">
        <v>1645</v>
      </c>
      <c r="B1267">
        <v>1263</v>
      </c>
      <c r="C1267" s="96">
        <v>44588</v>
      </c>
      <c r="E1267" t="s">
        <v>214</v>
      </c>
      <c r="F1267" s="96">
        <v>44592</v>
      </c>
      <c r="G1267" t="s">
        <v>215</v>
      </c>
    </row>
    <row r="1268" spans="1:7" x14ac:dyDescent="0.25">
      <c r="A1268" t="s">
        <v>1646</v>
      </c>
      <c r="B1268">
        <v>1264</v>
      </c>
      <c r="C1268" s="96">
        <v>44588</v>
      </c>
      <c r="D1268" t="s">
        <v>1419</v>
      </c>
      <c r="E1268" t="s">
        <v>214</v>
      </c>
      <c r="F1268" s="96">
        <v>44593</v>
      </c>
      <c r="G1268" t="s">
        <v>215</v>
      </c>
    </row>
    <row r="1269" spans="1:7" x14ac:dyDescent="0.25">
      <c r="A1269" t="s">
        <v>1647</v>
      </c>
      <c r="B1269">
        <v>1265</v>
      </c>
      <c r="C1269" s="96">
        <v>44588</v>
      </c>
      <c r="E1269" t="s">
        <v>214</v>
      </c>
      <c r="F1269" s="96">
        <v>44593</v>
      </c>
      <c r="G1269" t="s">
        <v>215</v>
      </c>
    </row>
    <row r="1270" spans="1:7" x14ac:dyDescent="0.25">
      <c r="A1270" t="s">
        <v>1648</v>
      </c>
      <c r="B1270">
        <v>1266</v>
      </c>
      <c r="C1270" s="96">
        <v>44588</v>
      </c>
      <c r="E1270" t="s">
        <v>214</v>
      </c>
      <c r="F1270" s="96">
        <v>44589</v>
      </c>
      <c r="G1270" t="s">
        <v>215</v>
      </c>
    </row>
    <row r="1271" spans="1:7" x14ac:dyDescent="0.25">
      <c r="A1271" t="s">
        <v>1649</v>
      </c>
      <c r="B1271">
        <v>1267</v>
      </c>
      <c r="C1271" s="96">
        <v>44588</v>
      </c>
      <c r="E1271" t="s">
        <v>214</v>
      </c>
      <c r="F1271" s="96">
        <v>44589</v>
      </c>
      <c r="G1271" t="s">
        <v>215</v>
      </c>
    </row>
    <row r="1272" spans="1:7" x14ac:dyDescent="0.25">
      <c r="A1272" t="s">
        <v>1650</v>
      </c>
      <c r="B1272">
        <v>1268</v>
      </c>
      <c r="C1272" s="96">
        <v>44588</v>
      </c>
      <c r="E1272" t="s">
        <v>214</v>
      </c>
      <c r="F1272" s="96">
        <v>44592</v>
      </c>
      <c r="G1272" t="s">
        <v>215</v>
      </c>
    </row>
    <row r="1273" spans="1:7" x14ac:dyDescent="0.25">
      <c r="A1273" t="s">
        <v>1651</v>
      </c>
      <c r="B1273">
        <v>1269</v>
      </c>
      <c r="C1273" s="96">
        <v>44588</v>
      </c>
      <c r="E1273" t="s">
        <v>214</v>
      </c>
      <c r="F1273" s="96">
        <v>44601</v>
      </c>
      <c r="G1273" t="s">
        <v>215</v>
      </c>
    </row>
    <row r="1274" spans="1:7" x14ac:dyDescent="0.25">
      <c r="A1274" t="s">
        <v>1652</v>
      </c>
      <c r="B1274">
        <v>1270</v>
      </c>
      <c r="C1274" s="96">
        <v>44588</v>
      </c>
      <c r="E1274" t="s">
        <v>214</v>
      </c>
      <c r="F1274" s="96">
        <v>44592</v>
      </c>
      <c r="G1274" t="s">
        <v>215</v>
      </c>
    </row>
    <row r="1275" spans="1:7" x14ac:dyDescent="0.25">
      <c r="A1275" t="s">
        <v>1653</v>
      </c>
      <c r="B1275">
        <v>1271</v>
      </c>
      <c r="C1275" s="96">
        <v>44588</v>
      </c>
      <c r="D1275" t="s">
        <v>1654</v>
      </c>
      <c r="E1275" t="s">
        <v>214</v>
      </c>
      <c r="F1275" s="96">
        <v>44593</v>
      </c>
      <c r="G1275" t="s">
        <v>215</v>
      </c>
    </row>
    <row r="1276" spans="1:7" x14ac:dyDescent="0.25">
      <c r="A1276" t="s">
        <v>1655</v>
      </c>
      <c r="B1276">
        <v>1272</v>
      </c>
      <c r="C1276" s="96">
        <v>44588</v>
      </c>
      <c r="E1276" t="s">
        <v>214</v>
      </c>
      <c r="F1276" s="96">
        <v>44596</v>
      </c>
      <c r="G1276" t="s">
        <v>215</v>
      </c>
    </row>
    <row r="1277" spans="1:7" x14ac:dyDescent="0.25">
      <c r="A1277" t="s">
        <v>1656</v>
      </c>
      <c r="B1277">
        <v>1273</v>
      </c>
      <c r="C1277" s="96">
        <v>44588</v>
      </c>
      <c r="D1277" t="s">
        <v>1657</v>
      </c>
      <c r="E1277" t="s">
        <v>1087</v>
      </c>
      <c r="F1277" s="96">
        <v>44603</v>
      </c>
      <c r="G1277" t="s">
        <v>215</v>
      </c>
    </row>
    <row r="1278" spans="1:7" x14ac:dyDescent="0.25">
      <c r="A1278" t="s">
        <v>1658</v>
      </c>
      <c r="B1278">
        <v>1274</v>
      </c>
      <c r="C1278" s="96">
        <v>44588</v>
      </c>
      <c r="E1278" t="s">
        <v>214</v>
      </c>
      <c r="F1278" s="96">
        <v>44594</v>
      </c>
      <c r="G1278" t="s">
        <v>215</v>
      </c>
    </row>
    <row r="1279" spans="1:7" x14ac:dyDescent="0.25">
      <c r="A1279" t="s">
        <v>1659</v>
      </c>
      <c r="B1279">
        <v>1275</v>
      </c>
      <c r="C1279" s="96">
        <v>44588</v>
      </c>
      <c r="E1279" t="s">
        <v>214</v>
      </c>
      <c r="F1279" s="96">
        <v>44592</v>
      </c>
      <c r="G1279" t="s">
        <v>215</v>
      </c>
    </row>
    <row r="1280" spans="1:7" x14ac:dyDescent="0.25">
      <c r="A1280" t="s">
        <v>1660</v>
      </c>
      <c r="B1280">
        <v>1276</v>
      </c>
      <c r="C1280" s="96">
        <v>44588</v>
      </c>
      <c r="D1280" t="s">
        <v>746</v>
      </c>
      <c r="E1280" t="s">
        <v>214</v>
      </c>
      <c r="F1280" s="96">
        <v>44593</v>
      </c>
      <c r="G1280" t="s">
        <v>215</v>
      </c>
    </row>
    <row r="1281" spans="1:7" x14ac:dyDescent="0.25">
      <c r="A1281" t="s">
        <v>1661</v>
      </c>
      <c r="B1281">
        <v>1277</v>
      </c>
      <c r="C1281" s="96">
        <v>44588</v>
      </c>
      <c r="E1281" t="s">
        <v>214</v>
      </c>
      <c r="F1281" s="96">
        <v>44592</v>
      </c>
      <c r="G1281" t="s">
        <v>215</v>
      </c>
    </row>
    <row r="1282" spans="1:7" x14ac:dyDescent="0.25">
      <c r="A1282" t="s">
        <v>1662</v>
      </c>
      <c r="B1282">
        <v>1278</v>
      </c>
      <c r="C1282" s="96">
        <v>44588</v>
      </c>
      <c r="E1282" t="s">
        <v>214</v>
      </c>
      <c r="F1282" s="96">
        <v>44594</v>
      </c>
      <c r="G1282" t="s">
        <v>215</v>
      </c>
    </row>
    <row r="1283" spans="1:7" x14ac:dyDescent="0.25">
      <c r="A1283" t="s">
        <v>1663</v>
      </c>
      <c r="B1283">
        <v>1279</v>
      </c>
      <c r="C1283" s="96">
        <v>44588</v>
      </c>
      <c r="E1283" t="s">
        <v>214</v>
      </c>
    </row>
    <row r="1284" spans="1:7" x14ac:dyDescent="0.25">
      <c r="A1284" t="s">
        <v>1664</v>
      </c>
      <c r="B1284">
        <v>1280</v>
      </c>
      <c r="C1284" s="96">
        <v>44588</v>
      </c>
      <c r="E1284" t="s">
        <v>214</v>
      </c>
      <c r="F1284" s="96">
        <v>44593</v>
      </c>
      <c r="G1284" t="s">
        <v>215</v>
      </c>
    </row>
    <row r="1285" spans="1:7" x14ac:dyDescent="0.25">
      <c r="A1285" t="s">
        <v>1665</v>
      </c>
      <c r="B1285">
        <v>1281</v>
      </c>
      <c r="C1285" s="96">
        <v>44588</v>
      </c>
      <c r="E1285" t="s">
        <v>214</v>
      </c>
      <c r="F1285" s="96">
        <v>44594</v>
      </c>
      <c r="G1285" t="s">
        <v>215</v>
      </c>
    </row>
    <row r="1286" spans="1:7" x14ac:dyDescent="0.25">
      <c r="A1286" t="s">
        <v>1666</v>
      </c>
      <c r="B1286">
        <v>1282</v>
      </c>
      <c r="C1286" s="96">
        <v>44588</v>
      </c>
      <c r="D1286" t="s">
        <v>222</v>
      </c>
      <c r="E1286" t="s">
        <v>1087</v>
      </c>
      <c r="F1286" s="96">
        <v>44596</v>
      </c>
      <c r="G1286" t="s">
        <v>215</v>
      </c>
    </row>
    <row r="1287" spans="1:7" x14ac:dyDescent="0.25">
      <c r="A1287" t="s">
        <v>1667</v>
      </c>
      <c r="B1287">
        <v>1283</v>
      </c>
      <c r="C1287" s="96">
        <v>44588</v>
      </c>
      <c r="D1287" t="s">
        <v>1668</v>
      </c>
      <c r="E1287" t="s">
        <v>214</v>
      </c>
      <c r="F1287" s="96">
        <v>44602</v>
      </c>
      <c r="G1287" t="s">
        <v>215</v>
      </c>
    </row>
    <row r="1288" spans="1:7" x14ac:dyDescent="0.25">
      <c r="A1288" t="s">
        <v>1669</v>
      </c>
      <c r="B1288">
        <v>1284</v>
      </c>
      <c r="C1288" s="96">
        <v>44588</v>
      </c>
      <c r="E1288" t="s">
        <v>214</v>
      </c>
      <c r="F1288" s="96">
        <v>44593</v>
      </c>
      <c r="G1288" t="s">
        <v>215</v>
      </c>
    </row>
    <row r="1289" spans="1:7" x14ac:dyDescent="0.25">
      <c r="A1289" t="s">
        <v>1670</v>
      </c>
      <c r="B1289">
        <v>1285</v>
      </c>
      <c r="C1289" s="96">
        <v>44588</v>
      </c>
      <c r="E1289" t="s">
        <v>214</v>
      </c>
      <c r="F1289" s="96">
        <v>44592</v>
      </c>
      <c r="G1289" t="s">
        <v>215</v>
      </c>
    </row>
    <row r="1290" spans="1:7" x14ac:dyDescent="0.25">
      <c r="A1290" t="s">
        <v>1671</v>
      </c>
      <c r="B1290">
        <v>1286</v>
      </c>
      <c r="C1290" s="96">
        <v>44588</v>
      </c>
      <c r="E1290" t="s">
        <v>214</v>
      </c>
      <c r="F1290" s="96">
        <v>44593</v>
      </c>
      <c r="G1290" t="s">
        <v>215</v>
      </c>
    </row>
    <row r="1291" spans="1:7" x14ac:dyDescent="0.25">
      <c r="A1291" t="s">
        <v>1672</v>
      </c>
      <c r="B1291">
        <v>1287</v>
      </c>
      <c r="C1291" s="96">
        <v>44588</v>
      </c>
      <c r="E1291" t="s">
        <v>214</v>
      </c>
      <c r="F1291" s="96">
        <v>44592</v>
      </c>
      <c r="G1291" t="s">
        <v>215</v>
      </c>
    </row>
    <row r="1292" spans="1:7" x14ac:dyDescent="0.25">
      <c r="A1292" t="s">
        <v>1673</v>
      </c>
      <c r="B1292">
        <v>1288</v>
      </c>
      <c r="C1292" s="96">
        <v>44588</v>
      </c>
      <c r="E1292" t="s">
        <v>1087</v>
      </c>
      <c r="F1292" s="96">
        <v>44594</v>
      </c>
      <c r="G1292" t="s">
        <v>215</v>
      </c>
    </row>
    <row r="1293" spans="1:7" x14ac:dyDescent="0.25">
      <c r="A1293" t="s">
        <v>1674</v>
      </c>
      <c r="B1293">
        <v>1289</v>
      </c>
      <c r="C1293" s="96">
        <v>44588</v>
      </c>
      <c r="D1293" t="s">
        <v>1242</v>
      </c>
      <c r="E1293" t="s">
        <v>214</v>
      </c>
      <c r="F1293" s="96">
        <v>44599</v>
      </c>
      <c r="G1293" t="s">
        <v>215</v>
      </c>
    </row>
    <row r="1294" spans="1:7" x14ac:dyDescent="0.25">
      <c r="A1294" t="s">
        <v>1675</v>
      </c>
      <c r="B1294">
        <v>1290</v>
      </c>
      <c r="C1294" s="96">
        <v>44588</v>
      </c>
      <c r="D1294" t="s">
        <v>1676</v>
      </c>
      <c r="E1294" t="s">
        <v>1087</v>
      </c>
      <c r="F1294" s="96">
        <v>44592</v>
      </c>
      <c r="G1294" t="s">
        <v>215</v>
      </c>
    </row>
    <row r="1295" spans="1:7" x14ac:dyDescent="0.25">
      <c r="A1295" t="s">
        <v>1677</v>
      </c>
      <c r="B1295">
        <v>1291</v>
      </c>
      <c r="C1295" s="96">
        <v>44588</v>
      </c>
      <c r="D1295" t="s">
        <v>1678</v>
      </c>
      <c r="E1295" t="s">
        <v>214</v>
      </c>
      <c r="F1295" s="96">
        <v>44594</v>
      </c>
      <c r="G1295" t="s">
        <v>215</v>
      </c>
    </row>
    <row r="1296" spans="1:7" x14ac:dyDescent="0.25">
      <c r="A1296" t="s">
        <v>1679</v>
      </c>
      <c r="B1296">
        <v>1292</v>
      </c>
      <c r="C1296" s="96">
        <v>44588</v>
      </c>
      <c r="E1296" t="s">
        <v>214</v>
      </c>
      <c r="F1296" s="96">
        <v>44592</v>
      </c>
      <c r="G1296" t="s">
        <v>215</v>
      </c>
    </row>
    <row r="1297" spans="1:7" x14ac:dyDescent="0.25">
      <c r="A1297" t="s">
        <v>1680</v>
      </c>
      <c r="B1297">
        <v>1293</v>
      </c>
      <c r="C1297" s="96">
        <v>44589</v>
      </c>
      <c r="E1297" t="s">
        <v>214</v>
      </c>
      <c r="F1297" s="96">
        <v>44602</v>
      </c>
      <c r="G1297" t="s">
        <v>215</v>
      </c>
    </row>
    <row r="1298" spans="1:7" x14ac:dyDescent="0.25">
      <c r="A1298" t="s">
        <v>1681</v>
      </c>
      <c r="B1298">
        <v>1294</v>
      </c>
      <c r="C1298" s="96">
        <v>44589</v>
      </c>
      <c r="E1298" t="s">
        <v>214</v>
      </c>
      <c r="F1298" s="96">
        <v>44592</v>
      </c>
      <c r="G1298" t="s">
        <v>215</v>
      </c>
    </row>
    <row r="1299" spans="1:7" x14ac:dyDescent="0.25">
      <c r="A1299" t="s">
        <v>1682</v>
      </c>
      <c r="B1299">
        <v>1295</v>
      </c>
      <c r="C1299" s="96">
        <v>44589</v>
      </c>
      <c r="E1299" t="s">
        <v>214</v>
      </c>
      <c r="F1299" s="96">
        <v>44592</v>
      </c>
      <c r="G1299" t="s">
        <v>215</v>
      </c>
    </row>
    <row r="1300" spans="1:7" x14ac:dyDescent="0.25">
      <c r="A1300" t="s">
        <v>1683</v>
      </c>
      <c r="B1300">
        <v>1296</v>
      </c>
      <c r="C1300" s="96">
        <v>44589</v>
      </c>
      <c r="D1300" t="s">
        <v>847</v>
      </c>
      <c r="E1300" t="s">
        <v>214</v>
      </c>
      <c r="F1300" s="96">
        <v>44592</v>
      </c>
      <c r="G1300" t="s">
        <v>215</v>
      </c>
    </row>
    <row r="1301" spans="1:7" x14ac:dyDescent="0.25">
      <c r="A1301" t="s">
        <v>1684</v>
      </c>
      <c r="B1301">
        <v>1297</v>
      </c>
      <c r="C1301" s="96">
        <v>44589</v>
      </c>
      <c r="E1301" t="s">
        <v>214</v>
      </c>
      <c r="F1301" s="96">
        <v>44592</v>
      </c>
      <c r="G1301" t="s">
        <v>215</v>
      </c>
    </row>
    <row r="1302" spans="1:7" x14ac:dyDescent="0.25">
      <c r="A1302" t="s">
        <v>1685</v>
      </c>
      <c r="B1302">
        <v>1298</v>
      </c>
      <c r="C1302" s="96">
        <v>44589</v>
      </c>
      <c r="D1302" t="s">
        <v>1686</v>
      </c>
      <c r="E1302" t="s">
        <v>1087</v>
      </c>
      <c r="F1302" s="96">
        <v>44594</v>
      </c>
      <c r="G1302" t="s">
        <v>215</v>
      </c>
    </row>
    <row r="1303" spans="1:7" x14ac:dyDescent="0.25">
      <c r="A1303" t="s">
        <v>1687</v>
      </c>
      <c r="B1303">
        <v>1299</v>
      </c>
      <c r="C1303" s="96">
        <v>44589</v>
      </c>
      <c r="E1303" t="s">
        <v>214</v>
      </c>
      <c r="F1303" s="96">
        <v>44596</v>
      </c>
      <c r="G1303" t="s">
        <v>215</v>
      </c>
    </row>
    <row r="1304" spans="1:7" x14ac:dyDescent="0.25">
      <c r="A1304" t="s">
        <v>1688</v>
      </c>
      <c r="B1304">
        <v>1300</v>
      </c>
      <c r="C1304" s="96">
        <v>44589</v>
      </c>
      <c r="E1304" t="s">
        <v>214</v>
      </c>
      <c r="F1304" s="96">
        <v>44592</v>
      </c>
      <c r="G1304" t="s">
        <v>215</v>
      </c>
    </row>
    <row r="1305" spans="1:7" x14ac:dyDescent="0.25">
      <c r="A1305" t="s">
        <v>1689</v>
      </c>
      <c r="B1305">
        <v>1301</v>
      </c>
      <c r="C1305" s="96">
        <v>44589</v>
      </c>
      <c r="E1305" t="s">
        <v>214</v>
      </c>
      <c r="F1305" s="96">
        <v>44596</v>
      </c>
      <c r="G1305" t="s">
        <v>215</v>
      </c>
    </row>
    <row r="1306" spans="1:7" x14ac:dyDescent="0.25">
      <c r="A1306" t="s">
        <v>1690</v>
      </c>
      <c r="B1306">
        <v>1302</v>
      </c>
      <c r="C1306" s="96">
        <v>44589</v>
      </c>
      <c r="E1306" t="s">
        <v>214</v>
      </c>
      <c r="F1306" s="96">
        <v>44592</v>
      </c>
      <c r="G1306" t="s">
        <v>215</v>
      </c>
    </row>
    <row r="1307" spans="1:7" x14ac:dyDescent="0.25">
      <c r="A1307" t="s">
        <v>1691</v>
      </c>
      <c r="B1307">
        <v>1303</v>
      </c>
      <c r="C1307" s="96">
        <v>44589</v>
      </c>
      <c r="E1307" t="s">
        <v>214</v>
      </c>
      <c r="F1307" s="96">
        <v>44592</v>
      </c>
      <c r="G1307" t="s">
        <v>215</v>
      </c>
    </row>
    <row r="1308" spans="1:7" x14ac:dyDescent="0.25">
      <c r="A1308" t="s">
        <v>1692</v>
      </c>
      <c r="B1308">
        <v>1304</v>
      </c>
      <c r="C1308" s="96">
        <v>44589</v>
      </c>
      <c r="E1308" t="s">
        <v>214</v>
      </c>
      <c r="F1308" s="96">
        <v>44592</v>
      </c>
      <c r="G1308" t="s">
        <v>215</v>
      </c>
    </row>
    <row r="1309" spans="1:7" x14ac:dyDescent="0.25">
      <c r="A1309" t="s">
        <v>1693</v>
      </c>
      <c r="B1309">
        <v>1305</v>
      </c>
      <c r="C1309" s="96">
        <v>44589</v>
      </c>
      <c r="D1309" t="s">
        <v>1694</v>
      </c>
      <c r="E1309" t="s">
        <v>214</v>
      </c>
      <c r="F1309" s="96">
        <v>44607</v>
      </c>
      <c r="G1309" t="s">
        <v>215</v>
      </c>
    </row>
    <row r="1310" spans="1:7" x14ac:dyDescent="0.25">
      <c r="A1310" t="s">
        <v>1695</v>
      </c>
      <c r="B1310">
        <v>1306</v>
      </c>
      <c r="C1310" s="96">
        <v>44589</v>
      </c>
      <c r="E1310" t="s">
        <v>214</v>
      </c>
      <c r="F1310" s="96">
        <v>44592</v>
      </c>
      <c r="G1310" t="s">
        <v>215</v>
      </c>
    </row>
    <row r="1311" spans="1:7" x14ac:dyDescent="0.25">
      <c r="A1311" t="s">
        <v>1696</v>
      </c>
      <c r="B1311">
        <v>1307</v>
      </c>
      <c r="C1311" s="96">
        <v>44589</v>
      </c>
      <c r="E1311" t="s">
        <v>214</v>
      </c>
      <c r="F1311" s="96">
        <v>44592</v>
      </c>
      <c r="G1311" t="s">
        <v>215</v>
      </c>
    </row>
    <row r="1312" spans="1:7" x14ac:dyDescent="0.25">
      <c r="A1312" t="s">
        <v>1697</v>
      </c>
      <c r="B1312">
        <v>1308</v>
      </c>
      <c r="C1312" s="96">
        <v>44589</v>
      </c>
      <c r="E1312" t="s">
        <v>214</v>
      </c>
      <c r="F1312" s="96">
        <v>44594</v>
      </c>
      <c r="G1312" t="s">
        <v>215</v>
      </c>
    </row>
    <row r="1313" spans="1:7" x14ac:dyDescent="0.25">
      <c r="A1313" t="s">
        <v>1698</v>
      </c>
      <c r="B1313">
        <v>1309</v>
      </c>
      <c r="C1313" s="96">
        <v>44589</v>
      </c>
      <c r="E1313" t="s">
        <v>214</v>
      </c>
      <c r="F1313" s="96">
        <v>44592</v>
      </c>
      <c r="G1313" t="s">
        <v>215</v>
      </c>
    </row>
    <row r="1314" spans="1:7" x14ac:dyDescent="0.25">
      <c r="A1314" t="s">
        <v>1699</v>
      </c>
      <c r="B1314">
        <v>1310</v>
      </c>
      <c r="C1314" s="96">
        <v>44589</v>
      </c>
      <c r="E1314" t="s">
        <v>214</v>
      </c>
    </row>
    <row r="1315" spans="1:7" x14ac:dyDescent="0.25">
      <c r="A1315" t="s">
        <v>1700</v>
      </c>
      <c r="B1315">
        <v>1311</v>
      </c>
      <c r="C1315" s="96">
        <v>44589</v>
      </c>
      <c r="E1315" t="s">
        <v>214</v>
      </c>
      <c r="F1315" s="96">
        <v>44592</v>
      </c>
      <c r="G1315" t="s">
        <v>215</v>
      </c>
    </row>
    <row r="1316" spans="1:7" x14ac:dyDescent="0.25">
      <c r="A1316" t="s">
        <v>1701</v>
      </c>
      <c r="B1316">
        <v>1312</v>
      </c>
      <c r="C1316" s="96">
        <v>44589</v>
      </c>
      <c r="D1316" t="s">
        <v>1702</v>
      </c>
      <c r="E1316" t="s">
        <v>214</v>
      </c>
      <c r="F1316" s="96">
        <v>44592</v>
      </c>
      <c r="G1316" t="s">
        <v>215</v>
      </c>
    </row>
    <row r="1317" spans="1:7" x14ac:dyDescent="0.25">
      <c r="A1317" t="s">
        <v>1703</v>
      </c>
      <c r="B1317">
        <v>1313</v>
      </c>
      <c r="C1317" s="96">
        <v>44589</v>
      </c>
      <c r="D1317" t="s">
        <v>1000</v>
      </c>
      <c r="E1317" t="s">
        <v>214</v>
      </c>
      <c r="F1317" s="96">
        <v>44592</v>
      </c>
      <c r="G1317" t="s">
        <v>215</v>
      </c>
    </row>
    <row r="1318" spans="1:7" x14ac:dyDescent="0.25">
      <c r="A1318" t="s">
        <v>1704</v>
      </c>
      <c r="B1318">
        <v>1314</v>
      </c>
      <c r="C1318" s="96">
        <v>44589</v>
      </c>
      <c r="E1318" t="s">
        <v>214</v>
      </c>
      <c r="F1318" s="96">
        <v>44592</v>
      </c>
      <c r="G1318" t="s">
        <v>215</v>
      </c>
    </row>
    <row r="1319" spans="1:7" x14ac:dyDescent="0.25">
      <c r="A1319" t="s">
        <v>1705</v>
      </c>
      <c r="B1319">
        <v>1315</v>
      </c>
      <c r="C1319" s="96">
        <v>44589</v>
      </c>
      <c r="E1319" t="s">
        <v>214</v>
      </c>
      <c r="F1319" s="96">
        <v>44593</v>
      </c>
      <c r="G1319" t="s">
        <v>215</v>
      </c>
    </row>
    <row r="1320" spans="1:7" x14ac:dyDescent="0.25">
      <c r="A1320" t="s">
        <v>1706</v>
      </c>
      <c r="B1320">
        <v>1316</v>
      </c>
      <c r="C1320" s="96">
        <v>44589</v>
      </c>
      <c r="D1320" t="s">
        <v>1707</v>
      </c>
      <c r="E1320" t="s">
        <v>214</v>
      </c>
      <c r="F1320" s="96">
        <v>44600</v>
      </c>
      <c r="G1320" t="s">
        <v>215</v>
      </c>
    </row>
    <row r="1321" spans="1:7" x14ac:dyDescent="0.25">
      <c r="A1321" t="s">
        <v>1708</v>
      </c>
      <c r="B1321">
        <v>1317</v>
      </c>
      <c r="C1321" s="96">
        <v>44589</v>
      </c>
      <c r="E1321" t="s">
        <v>214</v>
      </c>
      <c r="F1321" s="96">
        <v>44592</v>
      </c>
      <c r="G1321" t="s">
        <v>215</v>
      </c>
    </row>
    <row r="1322" spans="1:7" x14ac:dyDescent="0.25">
      <c r="A1322" t="s">
        <v>1709</v>
      </c>
      <c r="B1322">
        <v>1318</v>
      </c>
      <c r="C1322" s="96">
        <v>44589</v>
      </c>
      <c r="D1322" t="s">
        <v>1710</v>
      </c>
      <c r="E1322" t="s">
        <v>214</v>
      </c>
      <c r="F1322" s="96">
        <v>44594</v>
      </c>
      <c r="G1322" t="s">
        <v>215</v>
      </c>
    </row>
    <row r="1323" spans="1:7" x14ac:dyDescent="0.25">
      <c r="A1323" t="s">
        <v>1711</v>
      </c>
      <c r="B1323">
        <v>1319</v>
      </c>
      <c r="C1323" s="96">
        <v>44589</v>
      </c>
      <c r="E1323" t="s">
        <v>214</v>
      </c>
      <c r="F1323" s="96">
        <v>44592</v>
      </c>
      <c r="G1323" t="s">
        <v>215</v>
      </c>
    </row>
    <row r="1324" spans="1:7" x14ac:dyDescent="0.25">
      <c r="A1324" t="s">
        <v>1712</v>
      </c>
      <c r="B1324">
        <v>1320</v>
      </c>
      <c r="C1324" s="96">
        <v>44589</v>
      </c>
      <c r="D1324" t="s">
        <v>1713</v>
      </c>
      <c r="E1324" t="s">
        <v>214</v>
      </c>
      <c r="F1324" s="96">
        <v>44594</v>
      </c>
      <c r="G1324" t="s">
        <v>215</v>
      </c>
    </row>
    <row r="1325" spans="1:7" x14ac:dyDescent="0.25">
      <c r="A1325" t="s">
        <v>1714</v>
      </c>
      <c r="B1325">
        <v>1321</v>
      </c>
      <c r="C1325" s="96">
        <v>44589</v>
      </c>
      <c r="E1325" t="s">
        <v>214</v>
      </c>
      <c r="F1325" s="96">
        <v>44592</v>
      </c>
      <c r="G1325" t="s">
        <v>215</v>
      </c>
    </row>
    <row r="1326" spans="1:7" x14ac:dyDescent="0.25">
      <c r="A1326" t="s">
        <v>1715</v>
      </c>
      <c r="B1326">
        <v>1322</v>
      </c>
      <c r="C1326" s="96">
        <v>44589</v>
      </c>
      <c r="E1326" t="s">
        <v>214</v>
      </c>
      <c r="F1326" s="96">
        <v>44592</v>
      </c>
      <c r="G1326" t="s">
        <v>215</v>
      </c>
    </row>
    <row r="1327" spans="1:7" x14ac:dyDescent="0.25">
      <c r="A1327" t="s">
        <v>1716</v>
      </c>
      <c r="B1327">
        <v>1323</v>
      </c>
      <c r="C1327" s="96">
        <v>44589</v>
      </c>
      <c r="E1327" t="s">
        <v>214</v>
      </c>
      <c r="F1327" s="96">
        <v>44592</v>
      </c>
      <c r="G1327" t="s">
        <v>215</v>
      </c>
    </row>
    <row r="1328" spans="1:7" x14ac:dyDescent="0.25">
      <c r="A1328" t="s">
        <v>1717</v>
      </c>
      <c r="B1328">
        <v>1324</v>
      </c>
      <c r="C1328" s="96">
        <v>44589</v>
      </c>
      <c r="E1328" t="s">
        <v>214</v>
      </c>
      <c r="F1328" s="96">
        <v>44592</v>
      </c>
      <c r="G1328" t="s">
        <v>215</v>
      </c>
    </row>
    <row r="1329" spans="1:7" x14ac:dyDescent="0.25">
      <c r="A1329" t="s">
        <v>1718</v>
      </c>
      <c r="B1329">
        <v>1325</v>
      </c>
      <c r="C1329" s="96">
        <v>44589</v>
      </c>
      <c r="E1329" t="s">
        <v>214</v>
      </c>
      <c r="F1329" s="96">
        <v>44592</v>
      </c>
      <c r="G1329" t="s">
        <v>215</v>
      </c>
    </row>
    <row r="1330" spans="1:7" x14ac:dyDescent="0.25">
      <c r="A1330" t="s">
        <v>1719</v>
      </c>
      <c r="B1330">
        <v>1326</v>
      </c>
      <c r="C1330" s="96">
        <v>44589</v>
      </c>
      <c r="E1330" t="s">
        <v>214</v>
      </c>
      <c r="F1330" s="96">
        <v>44593</v>
      </c>
      <c r="G1330" t="s">
        <v>215</v>
      </c>
    </row>
    <row r="1331" spans="1:7" x14ac:dyDescent="0.25">
      <c r="A1331" t="s">
        <v>1720</v>
      </c>
      <c r="B1331">
        <v>1327</v>
      </c>
      <c r="C1331" s="96">
        <v>44589</v>
      </c>
      <c r="E1331" t="s">
        <v>214</v>
      </c>
      <c r="F1331" s="96">
        <v>44592</v>
      </c>
      <c r="G1331" t="s">
        <v>215</v>
      </c>
    </row>
    <row r="1332" spans="1:7" x14ac:dyDescent="0.25">
      <c r="A1332" t="s">
        <v>1721</v>
      </c>
      <c r="B1332">
        <v>1328</v>
      </c>
      <c r="C1332" s="96">
        <v>44589</v>
      </c>
      <c r="D1332" t="s">
        <v>1722</v>
      </c>
      <c r="E1332" t="s">
        <v>214</v>
      </c>
      <c r="F1332" s="96">
        <v>44602</v>
      </c>
      <c r="G1332" t="s">
        <v>215</v>
      </c>
    </row>
    <row r="1333" spans="1:7" x14ac:dyDescent="0.25">
      <c r="A1333" t="s">
        <v>1723</v>
      </c>
      <c r="B1333">
        <v>1329</v>
      </c>
      <c r="C1333" s="96">
        <v>44589</v>
      </c>
      <c r="D1333" t="s">
        <v>222</v>
      </c>
      <c r="E1333" t="s">
        <v>214</v>
      </c>
      <c r="F1333" s="96">
        <v>44593</v>
      </c>
      <c r="G1333" t="s">
        <v>215</v>
      </c>
    </row>
    <row r="1334" spans="1:7" x14ac:dyDescent="0.25">
      <c r="A1334" t="s">
        <v>1724</v>
      </c>
      <c r="B1334">
        <v>1330</v>
      </c>
      <c r="C1334" s="96">
        <v>44589</v>
      </c>
      <c r="D1334" t="s">
        <v>1725</v>
      </c>
      <c r="E1334" t="s">
        <v>214</v>
      </c>
      <c r="F1334" s="96">
        <v>44595</v>
      </c>
      <c r="G1334" t="s">
        <v>215</v>
      </c>
    </row>
    <row r="1335" spans="1:7" x14ac:dyDescent="0.25">
      <c r="A1335" t="s">
        <v>1726</v>
      </c>
      <c r="B1335">
        <v>1331</v>
      </c>
      <c r="C1335" s="96">
        <v>44589</v>
      </c>
      <c r="D1335" t="s">
        <v>1727</v>
      </c>
      <c r="E1335" t="s">
        <v>214</v>
      </c>
      <c r="F1335" s="96">
        <v>44594</v>
      </c>
      <c r="G1335" t="s">
        <v>215</v>
      </c>
    </row>
    <row r="1336" spans="1:7" x14ac:dyDescent="0.25">
      <c r="A1336" t="s">
        <v>1728</v>
      </c>
      <c r="B1336">
        <v>1332</v>
      </c>
      <c r="C1336" s="96">
        <v>44589</v>
      </c>
      <c r="E1336" t="s">
        <v>214</v>
      </c>
      <c r="F1336" s="96">
        <v>44594</v>
      </c>
      <c r="G1336" t="s">
        <v>215</v>
      </c>
    </row>
    <row r="1337" spans="1:7" x14ac:dyDescent="0.25">
      <c r="A1337" t="s">
        <v>1729</v>
      </c>
      <c r="B1337">
        <v>1333</v>
      </c>
      <c r="C1337" s="96">
        <v>44589</v>
      </c>
      <c r="E1337" t="s">
        <v>214</v>
      </c>
      <c r="F1337" s="96">
        <v>44595</v>
      </c>
      <c r="G1337" t="s">
        <v>215</v>
      </c>
    </row>
    <row r="1338" spans="1:7" x14ac:dyDescent="0.25">
      <c r="A1338" t="s">
        <v>1730</v>
      </c>
      <c r="B1338">
        <v>1334</v>
      </c>
      <c r="C1338" s="96">
        <v>44589</v>
      </c>
      <c r="D1338" t="s">
        <v>1731</v>
      </c>
      <c r="E1338" t="s">
        <v>214</v>
      </c>
      <c r="F1338" s="96">
        <v>44594</v>
      </c>
      <c r="G1338" t="s">
        <v>215</v>
      </c>
    </row>
    <row r="1339" spans="1:7" x14ac:dyDescent="0.25">
      <c r="A1339" t="s">
        <v>1732</v>
      </c>
      <c r="B1339">
        <v>1335</v>
      </c>
      <c r="C1339" s="96">
        <v>44589</v>
      </c>
      <c r="E1339" t="s">
        <v>214</v>
      </c>
      <c r="F1339" s="96">
        <v>44596</v>
      </c>
      <c r="G1339" t="s">
        <v>215</v>
      </c>
    </row>
    <row r="1340" spans="1:7" x14ac:dyDescent="0.25">
      <c r="A1340" t="s">
        <v>1733</v>
      </c>
      <c r="B1340">
        <v>1336</v>
      </c>
      <c r="C1340" s="96">
        <v>44589</v>
      </c>
      <c r="E1340" t="s">
        <v>214</v>
      </c>
      <c r="F1340" s="96">
        <v>44593</v>
      </c>
      <c r="G1340" t="s">
        <v>215</v>
      </c>
    </row>
    <row r="1341" spans="1:7" x14ac:dyDescent="0.25">
      <c r="A1341" t="s">
        <v>1734</v>
      </c>
      <c r="B1341">
        <v>1337</v>
      </c>
      <c r="C1341" s="96">
        <v>44589</v>
      </c>
      <c r="E1341" t="s">
        <v>214</v>
      </c>
      <c r="F1341" s="96">
        <v>44594</v>
      </c>
      <c r="G1341" t="s">
        <v>215</v>
      </c>
    </row>
    <row r="1342" spans="1:7" x14ac:dyDescent="0.25">
      <c r="A1342" t="s">
        <v>1735</v>
      </c>
      <c r="B1342">
        <v>1338</v>
      </c>
      <c r="C1342" s="96">
        <v>44589</v>
      </c>
      <c r="E1342" t="s">
        <v>214</v>
      </c>
      <c r="F1342" s="96">
        <v>44595</v>
      </c>
      <c r="G1342" t="s">
        <v>215</v>
      </c>
    </row>
    <row r="1343" spans="1:7" x14ac:dyDescent="0.25">
      <c r="A1343" t="s">
        <v>1736</v>
      </c>
      <c r="B1343">
        <v>1339</v>
      </c>
      <c r="C1343" s="96">
        <v>44589</v>
      </c>
      <c r="D1343" t="s">
        <v>1737</v>
      </c>
      <c r="E1343" t="s">
        <v>214</v>
      </c>
      <c r="F1343" s="96">
        <v>44593</v>
      </c>
      <c r="G1343" t="s">
        <v>215</v>
      </c>
    </row>
    <row r="1344" spans="1:7" x14ac:dyDescent="0.25">
      <c r="A1344" t="s">
        <v>1738</v>
      </c>
      <c r="B1344">
        <v>1340</v>
      </c>
      <c r="C1344" s="96">
        <v>44589</v>
      </c>
      <c r="E1344" t="s">
        <v>214</v>
      </c>
      <c r="F1344" s="96">
        <v>44593</v>
      </c>
      <c r="G1344" t="s">
        <v>215</v>
      </c>
    </row>
    <row r="1345" spans="1:7" x14ac:dyDescent="0.25">
      <c r="A1345" t="s">
        <v>1739</v>
      </c>
      <c r="B1345">
        <v>1341</v>
      </c>
      <c r="C1345" s="96">
        <v>44589</v>
      </c>
      <c r="E1345" t="s">
        <v>214</v>
      </c>
      <c r="F1345" s="96">
        <v>44593</v>
      </c>
      <c r="G1345" t="s">
        <v>215</v>
      </c>
    </row>
    <row r="1346" spans="1:7" x14ac:dyDescent="0.25">
      <c r="A1346" t="s">
        <v>1740</v>
      </c>
      <c r="B1346">
        <v>1342</v>
      </c>
      <c r="C1346" s="96">
        <v>44589</v>
      </c>
      <c r="E1346" t="s">
        <v>214</v>
      </c>
      <c r="F1346" s="96">
        <v>44593</v>
      </c>
      <c r="G1346" t="s">
        <v>215</v>
      </c>
    </row>
    <row r="1347" spans="1:7" x14ac:dyDescent="0.25">
      <c r="A1347" t="s">
        <v>1741</v>
      </c>
      <c r="B1347">
        <v>1343</v>
      </c>
      <c r="C1347" s="96">
        <v>44589</v>
      </c>
      <c r="E1347" t="s">
        <v>214</v>
      </c>
      <c r="F1347" s="96">
        <v>44594</v>
      </c>
      <c r="G1347" t="s">
        <v>215</v>
      </c>
    </row>
    <row r="1348" spans="1:7" x14ac:dyDescent="0.25">
      <c r="A1348" t="s">
        <v>1742</v>
      </c>
      <c r="B1348">
        <v>1344</v>
      </c>
      <c r="C1348" s="96">
        <v>44589</v>
      </c>
      <c r="E1348" t="s">
        <v>214</v>
      </c>
      <c r="F1348" s="96">
        <v>44596</v>
      </c>
      <c r="G1348" t="s">
        <v>215</v>
      </c>
    </row>
    <row r="1349" spans="1:7" x14ac:dyDescent="0.25">
      <c r="A1349" t="s">
        <v>1743</v>
      </c>
      <c r="B1349">
        <v>1345</v>
      </c>
      <c r="C1349" s="96">
        <v>44589</v>
      </c>
      <c r="E1349" t="s">
        <v>214</v>
      </c>
      <c r="F1349" s="96">
        <v>44594</v>
      </c>
      <c r="G1349" t="s">
        <v>215</v>
      </c>
    </row>
    <row r="1350" spans="1:7" x14ac:dyDescent="0.25">
      <c r="A1350" t="s">
        <v>1744</v>
      </c>
      <c r="B1350">
        <v>1346</v>
      </c>
      <c r="C1350" s="96">
        <v>44589</v>
      </c>
      <c r="E1350" t="s">
        <v>214</v>
      </c>
      <c r="F1350" s="96">
        <v>44594</v>
      </c>
      <c r="G1350" t="s">
        <v>215</v>
      </c>
    </row>
    <row r="1351" spans="1:7" x14ac:dyDescent="0.25">
      <c r="A1351" t="s">
        <v>1745</v>
      </c>
      <c r="B1351">
        <v>1347</v>
      </c>
      <c r="C1351" s="96">
        <v>44589</v>
      </c>
      <c r="D1351" t="s">
        <v>1746</v>
      </c>
      <c r="E1351" t="s">
        <v>214</v>
      </c>
      <c r="F1351" s="96">
        <v>44592</v>
      </c>
      <c r="G1351" t="s">
        <v>215</v>
      </c>
    </row>
    <row r="1352" spans="1:7" x14ac:dyDescent="0.25">
      <c r="A1352" t="s">
        <v>1747</v>
      </c>
      <c r="B1352">
        <v>1348</v>
      </c>
      <c r="C1352" s="96">
        <v>44589</v>
      </c>
      <c r="E1352" t="s">
        <v>214</v>
      </c>
      <c r="F1352" s="96">
        <v>44594</v>
      </c>
      <c r="G1352" t="s">
        <v>215</v>
      </c>
    </row>
    <row r="1353" spans="1:7" x14ac:dyDescent="0.25">
      <c r="A1353" t="s">
        <v>1748</v>
      </c>
      <c r="B1353">
        <v>1349</v>
      </c>
      <c r="C1353" s="96">
        <v>44589</v>
      </c>
      <c r="D1353" t="s">
        <v>1749</v>
      </c>
      <c r="E1353" t="s">
        <v>214</v>
      </c>
    </row>
    <row r="1354" spans="1:7" x14ac:dyDescent="0.25">
      <c r="A1354" t="s">
        <v>1750</v>
      </c>
      <c r="B1354">
        <v>1350</v>
      </c>
      <c r="C1354" s="96">
        <v>44589</v>
      </c>
      <c r="E1354" t="s">
        <v>1087</v>
      </c>
      <c r="F1354" s="96">
        <v>44598</v>
      </c>
      <c r="G1354" t="s">
        <v>215</v>
      </c>
    </row>
    <row r="1355" spans="1:7" x14ac:dyDescent="0.25">
      <c r="A1355" t="s">
        <v>1751</v>
      </c>
      <c r="B1355">
        <v>1351</v>
      </c>
      <c r="C1355" s="96">
        <v>44589</v>
      </c>
      <c r="E1355" t="s">
        <v>214</v>
      </c>
      <c r="F1355" s="96">
        <v>44594</v>
      </c>
      <c r="G1355" t="s">
        <v>215</v>
      </c>
    </row>
    <row r="1356" spans="1:7" x14ac:dyDescent="0.25">
      <c r="A1356" t="s">
        <v>1752</v>
      </c>
      <c r="B1356">
        <v>1352</v>
      </c>
      <c r="C1356" s="96">
        <v>44589</v>
      </c>
      <c r="E1356" t="s">
        <v>214</v>
      </c>
      <c r="F1356" s="96">
        <v>44596</v>
      </c>
      <c r="G1356" t="s">
        <v>215</v>
      </c>
    </row>
    <row r="1357" spans="1:7" x14ac:dyDescent="0.25">
      <c r="A1357" t="s">
        <v>1753</v>
      </c>
      <c r="B1357">
        <v>1353</v>
      </c>
      <c r="C1357" s="96">
        <v>44589</v>
      </c>
      <c r="D1357" t="s">
        <v>1242</v>
      </c>
      <c r="E1357" t="s">
        <v>214</v>
      </c>
      <c r="F1357" s="96">
        <v>44593</v>
      </c>
      <c r="G1357" t="s">
        <v>215</v>
      </c>
    </row>
    <row r="1358" spans="1:7" x14ac:dyDescent="0.25">
      <c r="A1358" t="s">
        <v>1754</v>
      </c>
      <c r="B1358">
        <v>1354</v>
      </c>
      <c r="C1358" s="96">
        <v>44589</v>
      </c>
      <c r="D1358" t="s">
        <v>1242</v>
      </c>
      <c r="E1358" t="s">
        <v>214</v>
      </c>
      <c r="F1358" s="96">
        <v>44593</v>
      </c>
      <c r="G1358" t="s">
        <v>215</v>
      </c>
    </row>
    <row r="1359" spans="1:7" x14ac:dyDescent="0.25">
      <c r="A1359" t="s">
        <v>1755</v>
      </c>
      <c r="B1359">
        <v>1355</v>
      </c>
      <c r="C1359" s="96">
        <v>44589</v>
      </c>
      <c r="E1359" t="s">
        <v>214</v>
      </c>
      <c r="F1359" s="96">
        <v>44594</v>
      </c>
      <c r="G1359" t="s">
        <v>215</v>
      </c>
    </row>
    <row r="1360" spans="1:7" x14ac:dyDescent="0.25">
      <c r="A1360" t="s">
        <v>1756</v>
      </c>
      <c r="B1360">
        <v>1356</v>
      </c>
      <c r="C1360" s="96">
        <v>44589</v>
      </c>
      <c r="E1360" t="s">
        <v>214</v>
      </c>
      <c r="F1360" s="96">
        <v>44593</v>
      </c>
      <c r="G1360" t="s">
        <v>215</v>
      </c>
    </row>
    <row r="1361" spans="1:7" x14ac:dyDescent="0.25">
      <c r="A1361" t="s">
        <v>1757</v>
      </c>
      <c r="B1361">
        <v>1357</v>
      </c>
      <c r="C1361" s="96">
        <v>44590</v>
      </c>
      <c r="E1361" t="s">
        <v>214</v>
      </c>
      <c r="F1361" s="96">
        <v>44594</v>
      </c>
      <c r="G1361" t="s">
        <v>215</v>
      </c>
    </row>
    <row r="1362" spans="1:7" x14ac:dyDescent="0.25">
      <c r="A1362" t="s">
        <v>1758</v>
      </c>
      <c r="B1362">
        <v>1358</v>
      </c>
      <c r="C1362" s="96">
        <v>44590</v>
      </c>
      <c r="E1362" t="s">
        <v>214</v>
      </c>
      <c r="F1362" s="96">
        <v>44593</v>
      </c>
      <c r="G1362" t="s">
        <v>215</v>
      </c>
    </row>
    <row r="1363" spans="1:7" x14ac:dyDescent="0.25">
      <c r="A1363" t="s">
        <v>1759</v>
      </c>
      <c r="B1363">
        <v>1359</v>
      </c>
      <c r="C1363" s="96">
        <v>44590</v>
      </c>
      <c r="E1363" t="s">
        <v>214</v>
      </c>
      <c r="F1363" s="96">
        <v>44594</v>
      </c>
      <c r="G1363" t="s">
        <v>215</v>
      </c>
    </row>
    <row r="1364" spans="1:7" x14ac:dyDescent="0.25">
      <c r="A1364" t="s">
        <v>1760</v>
      </c>
      <c r="B1364">
        <v>1360</v>
      </c>
      <c r="C1364" s="96">
        <v>44590</v>
      </c>
      <c r="D1364" t="s">
        <v>1761</v>
      </c>
      <c r="E1364" t="s">
        <v>214</v>
      </c>
      <c r="F1364" s="96">
        <v>44595</v>
      </c>
      <c r="G1364" t="s">
        <v>215</v>
      </c>
    </row>
    <row r="1365" spans="1:7" x14ac:dyDescent="0.25">
      <c r="A1365" t="s">
        <v>1762</v>
      </c>
      <c r="B1365">
        <v>1361</v>
      </c>
      <c r="C1365" s="96">
        <v>44590</v>
      </c>
      <c r="E1365" t="s">
        <v>214</v>
      </c>
      <c r="F1365" s="96">
        <v>44596</v>
      </c>
      <c r="G1365" t="s">
        <v>215</v>
      </c>
    </row>
    <row r="1366" spans="1:7" x14ac:dyDescent="0.25">
      <c r="A1366" t="s">
        <v>1763</v>
      </c>
      <c r="B1366">
        <v>1362</v>
      </c>
      <c r="C1366" s="96">
        <v>44590</v>
      </c>
      <c r="E1366" t="s">
        <v>214</v>
      </c>
      <c r="F1366" s="96">
        <v>44593</v>
      </c>
      <c r="G1366" t="s">
        <v>215</v>
      </c>
    </row>
    <row r="1367" spans="1:7" x14ac:dyDescent="0.25">
      <c r="A1367" t="s">
        <v>1764</v>
      </c>
      <c r="B1367">
        <v>1363</v>
      </c>
      <c r="C1367" s="96">
        <v>44590</v>
      </c>
      <c r="D1367" t="s">
        <v>1765</v>
      </c>
      <c r="E1367" t="s">
        <v>214</v>
      </c>
      <c r="F1367" s="96">
        <v>44596</v>
      </c>
      <c r="G1367" t="s">
        <v>215</v>
      </c>
    </row>
    <row r="1368" spans="1:7" x14ac:dyDescent="0.25">
      <c r="A1368" t="s">
        <v>1766</v>
      </c>
      <c r="B1368">
        <v>1364</v>
      </c>
      <c r="C1368" s="96">
        <v>44590</v>
      </c>
      <c r="D1368" t="s">
        <v>259</v>
      </c>
      <c r="E1368" t="s">
        <v>214</v>
      </c>
      <c r="F1368" s="96">
        <v>44594</v>
      </c>
      <c r="G1368" t="s">
        <v>215</v>
      </c>
    </row>
    <row r="1369" spans="1:7" x14ac:dyDescent="0.25">
      <c r="A1369" t="s">
        <v>1767</v>
      </c>
      <c r="B1369">
        <v>1365</v>
      </c>
      <c r="C1369" s="96">
        <v>44590</v>
      </c>
      <c r="E1369" t="s">
        <v>214</v>
      </c>
      <c r="F1369" s="96">
        <v>44593</v>
      </c>
      <c r="G1369" t="s">
        <v>215</v>
      </c>
    </row>
    <row r="1370" spans="1:7" x14ac:dyDescent="0.25">
      <c r="A1370" t="s">
        <v>1768</v>
      </c>
      <c r="B1370">
        <v>1366</v>
      </c>
      <c r="C1370" s="96">
        <v>44590</v>
      </c>
      <c r="D1370" t="s">
        <v>1428</v>
      </c>
      <c r="E1370" t="s">
        <v>214</v>
      </c>
      <c r="F1370" s="96">
        <v>44594</v>
      </c>
      <c r="G1370" t="s">
        <v>215</v>
      </c>
    </row>
    <row r="1371" spans="1:7" x14ac:dyDescent="0.25">
      <c r="A1371" t="s">
        <v>1769</v>
      </c>
      <c r="B1371">
        <v>1367</v>
      </c>
      <c r="C1371" s="96">
        <v>44592</v>
      </c>
      <c r="D1371" t="s">
        <v>1770</v>
      </c>
      <c r="E1371" t="s">
        <v>214</v>
      </c>
      <c r="F1371" s="96">
        <v>44593</v>
      </c>
      <c r="G1371" t="s">
        <v>215</v>
      </c>
    </row>
    <row r="1372" spans="1:7" x14ac:dyDescent="0.25">
      <c r="A1372" t="s">
        <v>1771</v>
      </c>
      <c r="B1372">
        <v>1368</v>
      </c>
      <c r="C1372" s="96">
        <v>44592</v>
      </c>
      <c r="D1372" t="s">
        <v>958</v>
      </c>
      <c r="E1372" t="s">
        <v>214</v>
      </c>
      <c r="F1372" s="96">
        <v>44594</v>
      </c>
      <c r="G1372" t="s">
        <v>215</v>
      </c>
    </row>
    <row r="1373" spans="1:7" x14ac:dyDescent="0.25">
      <c r="A1373" t="s">
        <v>1772</v>
      </c>
      <c r="B1373">
        <v>1369</v>
      </c>
      <c r="C1373" s="96">
        <v>44592</v>
      </c>
      <c r="D1373" t="s">
        <v>958</v>
      </c>
      <c r="E1373" t="s">
        <v>214</v>
      </c>
      <c r="F1373" s="96">
        <v>44594</v>
      </c>
      <c r="G1373" t="s">
        <v>215</v>
      </c>
    </row>
    <row r="1374" spans="1:7" x14ac:dyDescent="0.25">
      <c r="A1374" t="s">
        <v>1773</v>
      </c>
      <c r="B1374">
        <v>1370</v>
      </c>
      <c r="C1374" s="96">
        <v>44592</v>
      </c>
      <c r="D1374" t="s">
        <v>217</v>
      </c>
      <c r="E1374" t="s">
        <v>214</v>
      </c>
      <c r="F1374" s="96">
        <v>44594</v>
      </c>
      <c r="G1374" t="s">
        <v>215</v>
      </c>
    </row>
    <row r="1375" spans="1:7" x14ac:dyDescent="0.25">
      <c r="A1375" t="s">
        <v>1774</v>
      </c>
      <c r="B1375">
        <v>1371</v>
      </c>
      <c r="C1375" s="96">
        <v>44592</v>
      </c>
      <c r="D1375" t="s">
        <v>217</v>
      </c>
      <c r="E1375" t="s">
        <v>214</v>
      </c>
      <c r="F1375" s="96">
        <v>44594</v>
      </c>
      <c r="G1375" t="s">
        <v>215</v>
      </c>
    </row>
    <row r="1376" spans="1:7" x14ac:dyDescent="0.25">
      <c r="A1376" t="s">
        <v>1775</v>
      </c>
      <c r="B1376">
        <v>1372</v>
      </c>
      <c r="C1376" s="96">
        <v>44592</v>
      </c>
      <c r="D1376" t="s">
        <v>1776</v>
      </c>
      <c r="E1376" t="s">
        <v>214</v>
      </c>
      <c r="F1376" s="96">
        <v>44594</v>
      </c>
      <c r="G1376" t="s">
        <v>215</v>
      </c>
    </row>
    <row r="1377" spans="1:7" x14ac:dyDescent="0.25">
      <c r="A1377" t="s">
        <v>1777</v>
      </c>
      <c r="B1377">
        <v>1373</v>
      </c>
      <c r="C1377" s="96">
        <v>44592</v>
      </c>
      <c r="D1377" t="s">
        <v>633</v>
      </c>
      <c r="E1377" t="s">
        <v>214</v>
      </c>
      <c r="F1377" s="96">
        <v>44593</v>
      </c>
      <c r="G1377" t="s">
        <v>215</v>
      </c>
    </row>
    <row r="1378" spans="1:7" x14ac:dyDescent="0.25">
      <c r="A1378" t="s">
        <v>1778</v>
      </c>
      <c r="B1378">
        <v>1374</v>
      </c>
      <c r="C1378" s="96">
        <v>44592</v>
      </c>
      <c r="E1378" t="s">
        <v>214</v>
      </c>
      <c r="F1378" s="96">
        <v>44594</v>
      </c>
      <c r="G1378" t="s">
        <v>215</v>
      </c>
    </row>
    <row r="1379" spans="1:7" x14ac:dyDescent="0.25">
      <c r="A1379" t="s">
        <v>1779</v>
      </c>
      <c r="B1379">
        <v>1375</v>
      </c>
      <c r="C1379" s="96">
        <v>44592</v>
      </c>
      <c r="D1379" t="s">
        <v>1780</v>
      </c>
      <c r="E1379" t="s">
        <v>214</v>
      </c>
      <c r="F1379" s="96">
        <v>44594</v>
      </c>
      <c r="G1379" t="s">
        <v>215</v>
      </c>
    </row>
    <row r="1380" spans="1:7" x14ac:dyDescent="0.25">
      <c r="A1380" t="s">
        <v>1781</v>
      </c>
      <c r="B1380">
        <v>1376</v>
      </c>
      <c r="C1380" s="96">
        <v>44592</v>
      </c>
      <c r="D1380" t="s">
        <v>1782</v>
      </c>
      <c r="E1380" t="s">
        <v>214</v>
      </c>
      <c r="F1380" s="96">
        <v>44594</v>
      </c>
      <c r="G1380" t="s">
        <v>215</v>
      </c>
    </row>
    <row r="1381" spans="1:7" x14ac:dyDescent="0.25">
      <c r="A1381" t="s">
        <v>1783</v>
      </c>
      <c r="B1381">
        <v>1377</v>
      </c>
      <c r="C1381" s="96">
        <v>44592</v>
      </c>
      <c r="D1381" t="s">
        <v>217</v>
      </c>
      <c r="E1381" t="s">
        <v>214</v>
      </c>
      <c r="F1381" s="96">
        <v>44594</v>
      </c>
      <c r="G1381" t="s">
        <v>215</v>
      </c>
    </row>
    <row r="1382" spans="1:7" x14ac:dyDescent="0.25">
      <c r="A1382" t="s">
        <v>1784</v>
      </c>
      <c r="B1382">
        <v>1378</v>
      </c>
      <c r="C1382" s="96">
        <v>44592</v>
      </c>
      <c r="D1382" t="s">
        <v>1785</v>
      </c>
      <c r="E1382" t="s">
        <v>214</v>
      </c>
      <c r="F1382" s="96">
        <v>44595</v>
      </c>
      <c r="G1382" t="s">
        <v>215</v>
      </c>
    </row>
    <row r="1383" spans="1:7" x14ac:dyDescent="0.25">
      <c r="A1383" t="s">
        <v>1786</v>
      </c>
      <c r="B1383">
        <v>1379</v>
      </c>
      <c r="C1383" s="96">
        <v>44592</v>
      </c>
      <c r="E1383" t="s">
        <v>214</v>
      </c>
      <c r="F1383" s="96">
        <v>44596</v>
      </c>
      <c r="G1383" t="s">
        <v>215</v>
      </c>
    </row>
    <row r="1384" spans="1:7" x14ac:dyDescent="0.25">
      <c r="A1384" t="s">
        <v>1787</v>
      </c>
      <c r="B1384">
        <v>1380</v>
      </c>
      <c r="C1384" s="96">
        <v>44592</v>
      </c>
      <c r="E1384" t="s">
        <v>1087</v>
      </c>
      <c r="F1384" s="96">
        <v>44599</v>
      </c>
      <c r="G1384" t="s">
        <v>215</v>
      </c>
    </row>
    <row r="1385" spans="1:7" x14ac:dyDescent="0.25">
      <c r="A1385" t="s">
        <v>1788</v>
      </c>
      <c r="B1385">
        <v>1381</v>
      </c>
      <c r="C1385" s="96">
        <v>44592</v>
      </c>
      <c r="D1385" t="s">
        <v>217</v>
      </c>
      <c r="E1385" t="s">
        <v>214</v>
      </c>
      <c r="F1385" s="96">
        <v>44594</v>
      </c>
      <c r="G1385" t="s">
        <v>215</v>
      </c>
    </row>
    <row r="1386" spans="1:7" x14ac:dyDescent="0.25">
      <c r="A1386" t="s">
        <v>1789</v>
      </c>
      <c r="B1386">
        <v>1382</v>
      </c>
      <c r="C1386" s="96">
        <v>44592</v>
      </c>
      <c r="D1386" t="s">
        <v>1785</v>
      </c>
      <c r="E1386" t="s">
        <v>214</v>
      </c>
      <c r="F1386" s="96">
        <v>44596</v>
      </c>
      <c r="G1386" t="s">
        <v>215</v>
      </c>
    </row>
    <row r="1387" spans="1:7" x14ac:dyDescent="0.25">
      <c r="A1387" t="s">
        <v>1790</v>
      </c>
      <c r="B1387">
        <v>1383</v>
      </c>
      <c r="C1387" s="96">
        <v>44592</v>
      </c>
      <c r="D1387" t="s">
        <v>217</v>
      </c>
      <c r="E1387" t="s">
        <v>214</v>
      </c>
      <c r="F1387" s="96">
        <v>44594</v>
      </c>
      <c r="G1387" t="s">
        <v>215</v>
      </c>
    </row>
    <row r="1388" spans="1:7" x14ac:dyDescent="0.25">
      <c r="A1388" t="s">
        <v>1791</v>
      </c>
      <c r="B1388">
        <v>1384</v>
      </c>
      <c r="C1388" s="96">
        <v>44592</v>
      </c>
      <c r="E1388" t="s">
        <v>214</v>
      </c>
      <c r="F1388" s="96">
        <v>44594</v>
      </c>
      <c r="G1388" t="s">
        <v>215</v>
      </c>
    </row>
    <row r="1389" spans="1:7" x14ac:dyDescent="0.25">
      <c r="A1389" t="s">
        <v>1792</v>
      </c>
      <c r="B1389">
        <v>1385</v>
      </c>
      <c r="C1389" s="96">
        <v>44592</v>
      </c>
      <c r="E1389" t="s">
        <v>214</v>
      </c>
      <c r="F1389" s="96">
        <v>44599</v>
      </c>
      <c r="G1389" t="s">
        <v>215</v>
      </c>
    </row>
    <row r="1390" spans="1:7" x14ac:dyDescent="0.25">
      <c r="A1390" t="s">
        <v>1793</v>
      </c>
      <c r="B1390">
        <v>1386</v>
      </c>
      <c r="C1390" s="96">
        <v>44592</v>
      </c>
      <c r="D1390" t="s">
        <v>217</v>
      </c>
      <c r="E1390" t="s">
        <v>214</v>
      </c>
      <c r="F1390" s="96">
        <v>44595</v>
      </c>
      <c r="G1390" t="s">
        <v>215</v>
      </c>
    </row>
    <row r="1391" spans="1:7" x14ac:dyDescent="0.25">
      <c r="A1391" t="s">
        <v>1794</v>
      </c>
      <c r="B1391">
        <v>1387</v>
      </c>
      <c r="C1391" s="96">
        <v>44592</v>
      </c>
      <c r="D1391" t="s">
        <v>217</v>
      </c>
      <c r="E1391" t="s">
        <v>214</v>
      </c>
      <c r="F1391" s="96">
        <v>44596</v>
      </c>
      <c r="G1391" t="s">
        <v>215</v>
      </c>
    </row>
    <row r="1392" spans="1:7" x14ac:dyDescent="0.25">
      <c r="A1392" t="s">
        <v>1795</v>
      </c>
      <c r="B1392">
        <v>1388</v>
      </c>
      <c r="C1392" s="96">
        <v>44592</v>
      </c>
      <c r="E1392" t="s">
        <v>214</v>
      </c>
      <c r="F1392" s="96">
        <v>44596</v>
      </c>
      <c r="G1392" t="s">
        <v>215</v>
      </c>
    </row>
    <row r="1393" spans="1:7" x14ac:dyDescent="0.25">
      <c r="A1393" t="s">
        <v>1796</v>
      </c>
      <c r="B1393">
        <v>1389</v>
      </c>
      <c r="C1393" s="96">
        <v>44592</v>
      </c>
      <c r="E1393" t="s">
        <v>214</v>
      </c>
    </row>
    <row r="1394" spans="1:7" x14ac:dyDescent="0.25">
      <c r="A1394" t="s">
        <v>1797</v>
      </c>
      <c r="B1394">
        <v>1390</v>
      </c>
      <c r="C1394" s="96">
        <v>44592</v>
      </c>
      <c r="E1394" t="s">
        <v>214</v>
      </c>
      <c r="F1394" s="96">
        <v>44593</v>
      </c>
      <c r="G1394" t="s">
        <v>215</v>
      </c>
    </row>
    <row r="1395" spans="1:7" x14ac:dyDescent="0.25">
      <c r="A1395" t="s">
        <v>1798</v>
      </c>
      <c r="B1395">
        <v>1391</v>
      </c>
      <c r="C1395" s="96">
        <v>44592</v>
      </c>
      <c r="D1395" t="s">
        <v>1799</v>
      </c>
      <c r="E1395" t="s">
        <v>214</v>
      </c>
      <c r="F1395" s="96">
        <v>44594</v>
      </c>
      <c r="G1395" t="s">
        <v>215</v>
      </c>
    </row>
    <row r="1396" spans="1:7" x14ac:dyDescent="0.25">
      <c r="A1396" t="s">
        <v>1800</v>
      </c>
      <c r="B1396">
        <v>1392</v>
      </c>
      <c r="C1396" s="96">
        <v>44592</v>
      </c>
      <c r="E1396" t="s">
        <v>214</v>
      </c>
      <c r="F1396" s="96">
        <v>44599</v>
      </c>
      <c r="G1396" t="s">
        <v>215</v>
      </c>
    </row>
    <row r="1397" spans="1:7" x14ac:dyDescent="0.25">
      <c r="A1397" t="s">
        <v>1801</v>
      </c>
      <c r="B1397">
        <v>1393</v>
      </c>
      <c r="C1397" s="96">
        <v>44592</v>
      </c>
      <c r="D1397" t="s">
        <v>1668</v>
      </c>
      <c r="E1397" t="s">
        <v>214</v>
      </c>
      <c r="F1397" s="96">
        <v>44595</v>
      </c>
      <c r="G1397" t="s">
        <v>215</v>
      </c>
    </row>
    <row r="1398" spans="1:7" x14ac:dyDescent="0.25">
      <c r="A1398" t="s">
        <v>1802</v>
      </c>
      <c r="B1398">
        <v>1394</v>
      </c>
      <c r="C1398" s="96">
        <v>44592</v>
      </c>
      <c r="E1398" t="s">
        <v>214</v>
      </c>
      <c r="F1398" s="96">
        <v>44594</v>
      </c>
      <c r="G1398" t="s">
        <v>215</v>
      </c>
    </row>
    <row r="1399" spans="1:7" x14ac:dyDescent="0.25">
      <c r="A1399" t="s">
        <v>1803</v>
      </c>
      <c r="B1399">
        <v>1395</v>
      </c>
      <c r="C1399" s="96">
        <v>44592</v>
      </c>
      <c r="E1399" t="s">
        <v>214</v>
      </c>
      <c r="F1399" s="96">
        <v>44595</v>
      </c>
      <c r="G1399" t="s">
        <v>215</v>
      </c>
    </row>
    <row r="1400" spans="1:7" x14ac:dyDescent="0.25">
      <c r="A1400" t="s">
        <v>1804</v>
      </c>
      <c r="B1400">
        <v>1396</v>
      </c>
      <c r="C1400" s="96">
        <v>44592</v>
      </c>
      <c r="D1400" t="s">
        <v>217</v>
      </c>
      <c r="E1400" t="s">
        <v>214</v>
      </c>
      <c r="F1400" s="96">
        <v>44596</v>
      </c>
      <c r="G1400" t="s">
        <v>215</v>
      </c>
    </row>
    <row r="1401" spans="1:7" x14ac:dyDescent="0.25">
      <c r="A1401" t="s">
        <v>1805</v>
      </c>
      <c r="B1401">
        <v>1397</v>
      </c>
      <c r="C1401" s="96">
        <v>44592</v>
      </c>
      <c r="E1401" t="s">
        <v>214</v>
      </c>
      <c r="F1401" s="96">
        <v>44593</v>
      </c>
      <c r="G1401" t="s">
        <v>215</v>
      </c>
    </row>
    <row r="1402" spans="1:7" x14ac:dyDescent="0.25">
      <c r="A1402" t="s">
        <v>1806</v>
      </c>
      <c r="B1402">
        <v>1398</v>
      </c>
      <c r="C1402" s="96">
        <v>44592</v>
      </c>
      <c r="D1402" t="s">
        <v>217</v>
      </c>
      <c r="E1402" t="s">
        <v>214</v>
      </c>
      <c r="F1402" s="96">
        <v>44594</v>
      </c>
      <c r="G1402" t="s">
        <v>215</v>
      </c>
    </row>
    <row r="1403" spans="1:7" x14ac:dyDescent="0.25">
      <c r="A1403" t="s">
        <v>1807</v>
      </c>
      <c r="B1403">
        <v>1399</v>
      </c>
      <c r="C1403" s="96">
        <v>44592</v>
      </c>
      <c r="E1403" t="s">
        <v>214</v>
      </c>
      <c r="F1403" s="96">
        <v>44596</v>
      </c>
      <c r="G1403" t="s">
        <v>215</v>
      </c>
    </row>
    <row r="1404" spans="1:7" x14ac:dyDescent="0.25">
      <c r="A1404" t="s">
        <v>1808</v>
      </c>
      <c r="B1404">
        <v>1400</v>
      </c>
      <c r="C1404" s="96">
        <v>44592</v>
      </c>
      <c r="D1404" t="s">
        <v>1780</v>
      </c>
      <c r="E1404" t="s">
        <v>214</v>
      </c>
      <c r="F1404" s="96">
        <v>44594</v>
      </c>
      <c r="G1404" t="s">
        <v>215</v>
      </c>
    </row>
    <row r="1405" spans="1:7" x14ac:dyDescent="0.25">
      <c r="A1405" t="s">
        <v>1809</v>
      </c>
      <c r="B1405">
        <v>1401</v>
      </c>
      <c r="C1405" s="96">
        <v>44592</v>
      </c>
      <c r="D1405" t="s">
        <v>217</v>
      </c>
      <c r="E1405" t="s">
        <v>214</v>
      </c>
      <c r="F1405" s="96">
        <v>44593</v>
      </c>
      <c r="G1405" t="s">
        <v>215</v>
      </c>
    </row>
    <row r="1406" spans="1:7" x14ac:dyDescent="0.25">
      <c r="A1406" t="s">
        <v>1810</v>
      </c>
      <c r="B1406">
        <v>1402</v>
      </c>
      <c r="C1406" s="96">
        <v>44592</v>
      </c>
      <c r="E1406" t="s">
        <v>214</v>
      </c>
      <c r="F1406" s="96">
        <v>44593</v>
      </c>
      <c r="G1406" t="s">
        <v>215</v>
      </c>
    </row>
    <row r="1407" spans="1:7" x14ac:dyDescent="0.25">
      <c r="A1407" t="s">
        <v>1811</v>
      </c>
      <c r="B1407">
        <v>1403</v>
      </c>
      <c r="C1407" s="96">
        <v>44592</v>
      </c>
      <c r="D1407" t="s">
        <v>1780</v>
      </c>
      <c r="E1407" t="s">
        <v>214</v>
      </c>
      <c r="F1407" s="96">
        <v>44594</v>
      </c>
      <c r="G1407" t="s">
        <v>215</v>
      </c>
    </row>
    <row r="1408" spans="1:7" x14ac:dyDescent="0.25">
      <c r="A1408" t="s">
        <v>1812</v>
      </c>
      <c r="B1408">
        <v>1404</v>
      </c>
      <c r="C1408" s="96">
        <v>44592</v>
      </c>
      <c r="E1408" t="s">
        <v>214</v>
      </c>
      <c r="F1408" s="96">
        <v>44596</v>
      </c>
      <c r="G1408" t="s">
        <v>215</v>
      </c>
    </row>
    <row r="1409" spans="1:7" x14ac:dyDescent="0.25">
      <c r="A1409" t="s">
        <v>1813</v>
      </c>
      <c r="B1409">
        <v>1405</v>
      </c>
      <c r="C1409" s="96">
        <v>44592</v>
      </c>
      <c r="D1409" t="s">
        <v>217</v>
      </c>
      <c r="E1409" t="s">
        <v>214</v>
      </c>
      <c r="F1409" s="96">
        <v>44595</v>
      </c>
      <c r="G1409" t="s">
        <v>215</v>
      </c>
    </row>
    <row r="1410" spans="1:7" x14ac:dyDescent="0.25">
      <c r="A1410" t="s">
        <v>1814</v>
      </c>
      <c r="B1410">
        <v>1406</v>
      </c>
      <c r="C1410" s="96">
        <v>44592</v>
      </c>
      <c r="E1410" t="s">
        <v>214</v>
      </c>
      <c r="F1410" s="96">
        <v>44593</v>
      </c>
      <c r="G1410" t="s">
        <v>215</v>
      </c>
    </row>
    <row r="1411" spans="1:7" x14ac:dyDescent="0.25">
      <c r="A1411" t="s">
        <v>1815</v>
      </c>
      <c r="B1411">
        <v>1407</v>
      </c>
      <c r="C1411" s="96">
        <v>44592</v>
      </c>
      <c r="E1411" t="s">
        <v>214</v>
      </c>
      <c r="F1411" s="96">
        <v>44593</v>
      </c>
      <c r="G1411" t="s">
        <v>215</v>
      </c>
    </row>
    <row r="1412" spans="1:7" x14ac:dyDescent="0.25">
      <c r="A1412" t="s">
        <v>1816</v>
      </c>
      <c r="B1412">
        <v>1408</v>
      </c>
      <c r="C1412" s="96">
        <v>44592</v>
      </c>
      <c r="E1412" t="s">
        <v>214</v>
      </c>
      <c r="F1412" s="96">
        <v>44594</v>
      </c>
      <c r="G1412" t="s">
        <v>215</v>
      </c>
    </row>
    <row r="1413" spans="1:7" x14ac:dyDescent="0.25">
      <c r="A1413" t="s">
        <v>1817</v>
      </c>
      <c r="B1413">
        <v>1409</v>
      </c>
      <c r="C1413" s="96">
        <v>44592</v>
      </c>
      <c r="D1413" t="s">
        <v>1818</v>
      </c>
      <c r="E1413" t="s">
        <v>1087</v>
      </c>
      <c r="F1413" s="96">
        <v>44599</v>
      </c>
      <c r="G1413" t="s">
        <v>215</v>
      </c>
    </row>
    <row r="1414" spans="1:7" x14ac:dyDescent="0.25">
      <c r="A1414" t="s">
        <v>1819</v>
      </c>
      <c r="B1414">
        <v>1410</v>
      </c>
      <c r="C1414" s="96">
        <v>44592</v>
      </c>
      <c r="D1414" t="s">
        <v>1820</v>
      </c>
      <c r="E1414" t="s">
        <v>214</v>
      </c>
      <c r="F1414" s="96">
        <v>44594</v>
      </c>
      <c r="G1414" t="s">
        <v>215</v>
      </c>
    </row>
    <row r="1415" spans="1:7" x14ac:dyDescent="0.25">
      <c r="A1415" t="s">
        <v>1821</v>
      </c>
      <c r="B1415">
        <v>1411</v>
      </c>
      <c r="C1415" s="96">
        <v>44592</v>
      </c>
      <c r="E1415" t="s">
        <v>214</v>
      </c>
      <c r="F1415" s="96">
        <v>44593</v>
      </c>
      <c r="G1415" t="s">
        <v>215</v>
      </c>
    </row>
    <row r="1416" spans="1:7" x14ac:dyDescent="0.25">
      <c r="A1416" t="s">
        <v>1822</v>
      </c>
      <c r="B1416">
        <v>1412</v>
      </c>
      <c r="C1416" s="96">
        <v>44592</v>
      </c>
      <c r="E1416" t="s">
        <v>214</v>
      </c>
      <c r="F1416" s="96">
        <v>44594</v>
      </c>
      <c r="G1416" t="s">
        <v>215</v>
      </c>
    </row>
    <row r="1417" spans="1:7" x14ac:dyDescent="0.25">
      <c r="A1417" t="s">
        <v>1823</v>
      </c>
      <c r="B1417">
        <v>1413</v>
      </c>
      <c r="C1417" s="96">
        <v>44592</v>
      </c>
      <c r="E1417" t="s">
        <v>214</v>
      </c>
      <c r="F1417" s="96">
        <v>44593</v>
      </c>
      <c r="G1417" t="s">
        <v>215</v>
      </c>
    </row>
    <row r="1418" spans="1:7" x14ac:dyDescent="0.25">
      <c r="A1418" t="s">
        <v>1824</v>
      </c>
      <c r="B1418">
        <v>1414</v>
      </c>
      <c r="C1418" s="96">
        <v>44592</v>
      </c>
      <c r="E1418" t="s">
        <v>214</v>
      </c>
      <c r="F1418" s="96">
        <v>44593</v>
      </c>
      <c r="G1418" t="s">
        <v>215</v>
      </c>
    </row>
    <row r="1419" spans="1:7" x14ac:dyDescent="0.25">
      <c r="A1419" t="s">
        <v>1825</v>
      </c>
      <c r="B1419">
        <v>1415</v>
      </c>
      <c r="C1419" s="96">
        <v>44592</v>
      </c>
      <c r="D1419" t="s">
        <v>217</v>
      </c>
      <c r="E1419" t="s">
        <v>214</v>
      </c>
      <c r="F1419" s="96">
        <v>44594</v>
      </c>
      <c r="G1419" t="s">
        <v>215</v>
      </c>
    </row>
    <row r="1420" spans="1:7" x14ac:dyDescent="0.25">
      <c r="A1420" t="s">
        <v>1826</v>
      </c>
      <c r="B1420">
        <v>1416</v>
      </c>
      <c r="C1420" s="96">
        <v>44592</v>
      </c>
      <c r="E1420" t="s">
        <v>214</v>
      </c>
      <c r="F1420" s="96">
        <v>44595</v>
      </c>
      <c r="G1420" t="s">
        <v>215</v>
      </c>
    </row>
    <row r="1421" spans="1:7" x14ac:dyDescent="0.25">
      <c r="A1421" t="s">
        <v>1827</v>
      </c>
      <c r="B1421">
        <v>1417</v>
      </c>
      <c r="C1421" s="96">
        <v>44592</v>
      </c>
      <c r="D1421" t="s">
        <v>1828</v>
      </c>
      <c r="E1421" t="s">
        <v>214</v>
      </c>
      <c r="F1421" s="96">
        <v>44594</v>
      </c>
      <c r="G1421" t="s">
        <v>215</v>
      </c>
    </row>
    <row r="1422" spans="1:7" x14ac:dyDescent="0.25">
      <c r="A1422" t="s">
        <v>1829</v>
      </c>
      <c r="B1422">
        <v>1418</v>
      </c>
      <c r="C1422" s="96">
        <v>44592</v>
      </c>
      <c r="D1422" t="s">
        <v>815</v>
      </c>
      <c r="E1422" t="s">
        <v>214</v>
      </c>
      <c r="F1422" s="96">
        <v>44594</v>
      </c>
      <c r="G1422" t="s">
        <v>215</v>
      </c>
    </row>
    <row r="1423" spans="1:7" x14ac:dyDescent="0.25">
      <c r="A1423" t="s">
        <v>1830</v>
      </c>
      <c r="B1423">
        <v>1419</v>
      </c>
      <c r="C1423" s="96">
        <v>44592</v>
      </c>
      <c r="D1423" t="s">
        <v>1831</v>
      </c>
      <c r="E1423" t="s">
        <v>214</v>
      </c>
      <c r="F1423" s="96">
        <v>44593</v>
      </c>
      <c r="G1423" t="s">
        <v>215</v>
      </c>
    </row>
    <row r="1424" spans="1:7" x14ac:dyDescent="0.25">
      <c r="A1424" t="s">
        <v>1832</v>
      </c>
      <c r="B1424">
        <v>1420</v>
      </c>
      <c r="C1424" s="96">
        <v>44592</v>
      </c>
      <c r="E1424" t="s">
        <v>214</v>
      </c>
      <c r="F1424" s="96">
        <v>44593</v>
      </c>
      <c r="G1424" t="s">
        <v>215</v>
      </c>
    </row>
    <row r="1425" spans="1:7" x14ac:dyDescent="0.25">
      <c r="A1425" t="s">
        <v>1833</v>
      </c>
      <c r="B1425">
        <v>1421</v>
      </c>
      <c r="C1425" s="96">
        <v>44592</v>
      </c>
      <c r="D1425" t="s">
        <v>1834</v>
      </c>
      <c r="E1425" t="s">
        <v>214</v>
      </c>
      <c r="F1425" s="96">
        <v>44594</v>
      </c>
      <c r="G1425" t="s">
        <v>215</v>
      </c>
    </row>
    <row r="1426" spans="1:7" x14ac:dyDescent="0.25">
      <c r="A1426" t="s">
        <v>1835</v>
      </c>
      <c r="B1426">
        <v>1422</v>
      </c>
      <c r="C1426" s="96">
        <v>44592</v>
      </c>
      <c r="D1426" t="s">
        <v>1836</v>
      </c>
      <c r="E1426" t="s">
        <v>1087</v>
      </c>
      <c r="F1426" s="96">
        <v>44603</v>
      </c>
      <c r="G1426" t="s">
        <v>215</v>
      </c>
    </row>
    <row r="1427" spans="1:7" x14ac:dyDescent="0.25">
      <c r="A1427" t="s">
        <v>1837</v>
      </c>
      <c r="B1427">
        <v>1423</v>
      </c>
      <c r="C1427" s="96">
        <v>44592</v>
      </c>
      <c r="D1427" t="s">
        <v>1838</v>
      </c>
      <c r="E1427" t="s">
        <v>214</v>
      </c>
      <c r="F1427" s="96">
        <v>44594</v>
      </c>
      <c r="G1427" t="s">
        <v>215</v>
      </c>
    </row>
    <row r="1428" spans="1:7" x14ac:dyDescent="0.25">
      <c r="A1428" t="s">
        <v>1839</v>
      </c>
      <c r="B1428">
        <v>1424</v>
      </c>
      <c r="C1428" s="96">
        <v>44592</v>
      </c>
      <c r="E1428" t="s">
        <v>214</v>
      </c>
    </row>
    <row r="1429" spans="1:7" x14ac:dyDescent="0.25">
      <c r="A1429" t="s">
        <v>1840</v>
      </c>
      <c r="B1429">
        <v>1425</v>
      </c>
      <c r="C1429" s="96">
        <v>44592</v>
      </c>
      <c r="E1429" t="s">
        <v>214</v>
      </c>
      <c r="F1429" s="96">
        <v>44594</v>
      </c>
      <c r="G1429" t="s">
        <v>215</v>
      </c>
    </row>
    <row r="1430" spans="1:7" x14ac:dyDescent="0.25">
      <c r="A1430" t="s">
        <v>1841</v>
      </c>
      <c r="B1430">
        <v>1426</v>
      </c>
      <c r="C1430" s="96">
        <v>44592</v>
      </c>
      <c r="E1430" t="s">
        <v>214</v>
      </c>
    </row>
    <row r="1431" spans="1:7" x14ac:dyDescent="0.25">
      <c r="A1431" t="s">
        <v>1842</v>
      </c>
      <c r="B1431">
        <v>1427</v>
      </c>
      <c r="C1431" s="96">
        <v>44592</v>
      </c>
      <c r="E1431" t="s">
        <v>214</v>
      </c>
      <c r="F1431" s="96">
        <v>44593</v>
      </c>
      <c r="G1431" t="s">
        <v>215</v>
      </c>
    </row>
    <row r="1432" spans="1:7" x14ac:dyDescent="0.25">
      <c r="A1432" t="s">
        <v>1843</v>
      </c>
      <c r="B1432">
        <v>1428</v>
      </c>
      <c r="C1432" s="96">
        <v>44592</v>
      </c>
      <c r="D1432" t="s">
        <v>1678</v>
      </c>
      <c r="E1432" t="s">
        <v>214</v>
      </c>
      <c r="F1432" s="96">
        <v>44594</v>
      </c>
      <c r="G1432" t="s">
        <v>215</v>
      </c>
    </row>
    <row r="1433" spans="1:7" x14ac:dyDescent="0.25">
      <c r="A1433" t="s">
        <v>1844</v>
      </c>
      <c r="B1433">
        <v>1429</v>
      </c>
      <c r="C1433" s="96">
        <v>44592</v>
      </c>
      <c r="E1433" t="s">
        <v>214</v>
      </c>
      <c r="F1433" s="96">
        <v>44593</v>
      </c>
      <c r="G1433" t="s">
        <v>215</v>
      </c>
    </row>
    <row r="1434" spans="1:7" x14ac:dyDescent="0.25">
      <c r="A1434" t="s">
        <v>1845</v>
      </c>
      <c r="B1434">
        <v>1430</v>
      </c>
      <c r="C1434" s="96">
        <v>44592</v>
      </c>
      <c r="D1434" t="s">
        <v>847</v>
      </c>
      <c r="E1434" t="s">
        <v>214</v>
      </c>
      <c r="F1434" s="96">
        <v>44593</v>
      </c>
      <c r="G1434" t="s">
        <v>215</v>
      </c>
    </row>
    <row r="1435" spans="1:7" x14ac:dyDescent="0.25">
      <c r="A1435" t="s">
        <v>1846</v>
      </c>
      <c r="B1435">
        <v>1431</v>
      </c>
      <c r="C1435" s="96">
        <v>44592</v>
      </c>
      <c r="D1435" t="s">
        <v>847</v>
      </c>
      <c r="E1435" t="s">
        <v>214</v>
      </c>
      <c r="F1435" s="96">
        <v>44595</v>
      </c>
      <c r="G1435" t="s">
        <v>215</v>
      </c>
    </row>
    <row r="1436" spans="1:7" x14ac:dyDescent="0.25">
      <c r="A1436" t="s">
        <v>1847</v>
      </c>
      <c r="B1436">
        <v>1432</v>
      </c>
      <c r="C1436" s="96">
        <v>44592</v>
      </c>
      <c r="D1436" t="s">
        <v>1848</v>
      </c>
      <c r="E1436" t="s">
        <v>214</v>
      </c>
      <c r="F1436" s="96">
        <v>44594</v>
      </c>
      <c r="G1436" t="s">
        <v>215</v>
      </c>
    </row>
    <row r="1437" spans="1:7" x14ac:dyDescent="0.25">
      <c r="A1437" t="s">
        <v>1849</v>
      </c>
      <c r="B1437">
        <v>1433</v>
      </c>
      <c r="C1437" s="96">
        <v>44592</v>
      </c>
      <c r="E1437" t="s">
        <v>214</v>
      </c>
      <c r="F1437" s="96">
        <v>44595</v>
      </c>
      <c r="G1437" t="s">
        <v>215</v>
      </c>
    </row>
    <row r="1438" spans="1:7" x14ac:dyDescent="0.25">
      <c r="A1438" t="s">
        <v>1850</v>
      </c>
      <c r="B1438">
        <v>1434</v>
      </c>
      <c r="C1438" s="96">
        <v>44592</v>
      </c>
      <c r="D1438" t="s">
        <v>1657</v>
      </c>
      <c r="E1438" t="s">
        <v>1087</v>
      </c>
      <c r="F1438" s="96">
        <v>44603</v>
      </c>
      <c r="G1438" t="s">
        <v>215</v>
      </c>
    </row>
    <row r="1439" spans="1:7" x14ac:dyDescent="0.25">
      <c r="A1439" t="s">
        <v>1851</v>
      </c>
      <c r="B1439">
        <v>1435</v>
      </c>
      <c r="C1439" s="96">
        <v>44592</v>
      </c>
      <c r="E1439" t="s">
        <v>214</v>
      </c>
      <c r="F1439" s="96">
        <v>44593</v>
      </c>
      <c r="G1439" t="s">
        <v>215</v>
      </c>
    </row>
    <row r="1440" spans="1:7" x14ac:dyDescent="0.25">
      <c r="A1440" t="s">
        <v>1852</v>
      </c>
      <c r="B1440">
        <v>1436</v>
      </c>
      <c r="C1440" s="96">
        <v>44592</v>
      </c>
      <c r="D1440" t="s">
        <v>1853</v>
      </c>
      <c r="E1440" t="s">
        <v>214</v>
      </c>
      <c r="F1440" s="96">
        <v>44594</v>
      </c>
      <c r="G1440" t="s">
        <v>215</v>
      </c>
    </row>
    <row r="1441" spans="1:7" x14ac:dyDescent="0.25">
      <c r="A1441" t="s">
        <v>1854</v>
      </c>
      <c r="B1441">
        <v>1437</v>
      </c>
      <c r="C1441" s="96">
        <v>44592</v>
      </c>
      <c r="E1441" t="s">
        <v>214</v>
      </c>
      <c r="F1441" s="96">
        <v>44594</v>
      </c>
      <c r="G1441" t="s">
        <v>215</v>
      </c>
    </row>
    <row r="1442" spans="1:7" x14ac:dyDescent="0.25">
      <c r="A1442" t="s">
        <v>1855</v>
      </c>
      <c r="B1442">
        <v>1438</v>
      </c>
      <c r="C1442" s="96">
        <v>44592</v>
      </c>
      <c r="E1442" t="s">
        <v>1087</v>
      </c>
    </row>
    <row r="1443" spans="1:7" x14ac:dyDescent="0.25">
      <c r="A1443" t="s">
        <v>1856</v>
      </c>
      <c r="B1443">
        <v>1439</v>
      </c>
      <c r="C1443" s="96">
        <v>44592</v>
      </c>
      <c r="D1443" t="s">
        <v>1000</v>
      </c>
      <c r="E1443" t="s">
        <v>214</v>
      </c>
      <c r="F1443" s="96">
        <v>44595</v>
      </c>
      <c r="G1443" t="s">
        <v>215</v>
      </c>
    </row>
    <row r="1444" spans="1:7" x14ac:dyDescent="0.25">
      <c r="A1444" t="s">
        <v>1857</v>
      </c>
      <c r="B1444">
        <v>1440</v>
      </c>
      <c r="C1444" s="96">
        <v>44592</v>
      </c>
      <c r="E1444" t="s">
        <v>214</v>
      </c>
      <c r="F1444" s="96">
        <v>44594</v>
      </c>
      <c r="G1444" t="s">
        <v>215</v>
      </c>
    </row>
    <row r="1445" spans="1:7" x14ac:dyDescent="0.25">
      <c r="A1445" t="s">
        <v>1858</v>
      </c>
      <c r="B1445">
        <v>1441</v>
      </c>
      <c r="C1445" s="96">
        <v>44592</v>
      </c>
      <c r="E1445" t="s">
        <v>214</v>
      </c>
      <c r="F1445" s="96">
        <v>44594</v>
      </c>
      <c r="G1445" t="s">
        <v>215</v>
      </c>
    </row>
    <row r="1446" spans="1:7" x14ac:dyDescent="0.25">
      <c r="A1446" t="s">
        <v>1859</v>
      </c>
      <c r="B1446">
        <v>1442</v>
      </c>
      <c r="C1446" s="96">
        <v>44592</v>
      </c>
      <c r="E1446" t="s">
        <v>214</v>
      </c>
      <c r="F1446" s="96">
        <v>44594</v>
      </c>
      <c r="G1446" t="s">
        <v>215</v>
      </c>
    </row>
    <row r="1447" spans="1:7" x14ac:dyDescent="0.25">
      <c r="A1447" t="s">
        <v>1860</v>
      </c>
      <c r="B1447">
        <v>1443</v>
      </c>
      <c r="C1447" s="96">
        <v>44592</v>
      </c>
      <c r="D1447" t="s">
        <v>1861</v>
      </c>
      <c r="E1447" t="s">
        <v>214</v>
      </c>
      <c r="F1447" s="96">
        <v>44601</v>
      </c>
      <c r="G1447" t="s">
        <v>215</v>
      </c>
    </row>
    <row r="1448" spans="1:7" x14ac:dyDescent="0.25">
      <c r="A1448" t="s">
        <v>1862</v>
      </c>
      <c r="B1448">
        <v>1444</v>
      </c>
      <c r="C1448" s="96">
        <v>44592</v>
      </c>
      <c r="E1448" t="s">
        <v>214</v>
      </c>
      <c r="F1448" s="96">
        <v>44595</v>
      </c>
      <c r="G1448" t="s">
        <v>215</v>
      </c>
    </row>
    <row r="1449" spans="1:7" x14ac:dyDescent="0.25">
      <c r="A1449" t="s">
        <v>1863</v>
      </c>
      <c r="B1449">
        <v>1445</v>
      </c>
      <c r="C1449" s="96">
        <v>44592</v>
      </c>
      <c r="E1449" t="s">
        <v>214</v>
      </c>
      <c r="F1449" s="96">
        <v>44599</v>
      </c>
      <c r="G1449" t="s">
        <v>215</v>
      </c>
    </row>
    <row r="1450" spans="1:7" x14ac:dyDescent="0.25">
      <c r="A1450" t="s">
        <v>1864</v>
      </c>
      <c r="B1450">
        <v>1446</v>
      </c>
      <c r="C1450" s="96">
        <v>44592</v>
      </c>
      <c r="E1450" t="s">
        <v>214</v>
      </c>
      <c r="F1450" s="96">
        <v>44594</v>
      </c>
      <c r="G1450" t="s">
        <v>215</v>
      </c>
    </row>
  </sheetData>
  <autoFilter ref="A4:G4" xr:uid="{C0D7F93B-23FF-49AB-951F-5ACBD6B088C3}"/>
  <mergeCells count="2">
    <mergeCell ref="A2:G2"/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0FC1-AEB5-4A2E-A68B-34A0AA35DD99}">
  <sheetPr>
    <tabColor theme="4" tint="0.39997558519241921"/>
  </sheetPr>
  <dimension ref="A1:L307"/>
  <sheetViews>
    <sheetView workbookViewId="0">
      <pane ySplit="4" topLeftCell="A5" activePane="bottomLeft" state="frozen"/>
      <selection pane="bottomLeft" activeCell="B5" sqref="B5"/>
    </sheetView>
  </sheetViews>
  <sheetFormatPr baseColWidth="10" defaultColWidth="11.5703125" defaultRowHeight="15" x14ac:dyDescent="0.25"/>
  <cols>
    <col min="1" max="1" width="15.5703125" bestFit="1" customWidth="1"/>
    <col min="2" max="2" width="14.140625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41" bestFit="1" customWidth="1"/>
    <col min="8" max="8" width="25.85546875" bestFit="1" customWidth="1"/>
    <col min="9" max="9" width="38.28515625" customWidth="1"/>
    <col min="10" max="10" width="27.42578125" bestFit="1" customWidth="1"/>
    <col min="11" max="11" width="26.85546875" bestFit="1" customWidth="1"/>
    <col min="12" max="12" width="30.140625" bestFit="1" customWidth="1"/>
  </cols>
  <sheetData>
    <row r="1" spans="1:12" x14ac:dyDescent="0.25">
      <c r="L1" s="67" t="s">
        <v>126</v>
      </c>
    </row>
    <row r="2" spans="1:12" ht="21" x14ac:dyDescent="0.35">
      <c r="A2" s="68" t="s">
        <v>127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1" x14ac:dyDescent="0.35">
      <c r="A3" s="69" t="s">
        <v>128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25">
      <c r="A4" s="70" t="s">
        <v>129</v>
      </c>
      <c r="B4" s="71" t="s">
        <v>130</v>
      </c>
      <c r="C4" s="72" t="s">
        <v>131</v>
      </c>
      <c r="D4" s="72" t="s">
        <v>132</v>
      </c>
      <c r="E4" s="73" t="s">
        <v>133</v>
      </c>
      <c r="F4" s="73" t="s">
        <v>134</v>
      </c>
      <c r="G4" s="73" t="s">
        <v>135</v>
      </c>
      <c r="H4" s="73" t="s">
        <v>136</v>
      </c>
      <c r="I4" s="73" t="s">
        <v>137</v>
      </c>
      <c r="J4" s="73" t="s">
        <v>138</v>
      </c>
      <c r="K4" s="73" t="s">
        <v>139</v>
      </c>
      <c r="L4" s="73" t="s">
        <v>140</v>
      </c>
    </row>
    <row r="5" spans="1:12" x14ac:dyDescent="0.25">
      <c r="A5" s="74">
        <v>2062022</v>
      </c>
      <c r="B5" s="75">
        <v>44581</v>
      </c>
      <c r="C5" s="75">
        <v>44583</v>
      </c>
      <c r="D5" s="76">
        <v>1</v>
      </c>
      <c r="E5" s="77" t="s">
        <v>105</v>
      </c>
      <c r="F5" s="77" t="s">
        <v>73</v>
      </c>
      <c r="G5" s="77" t="s">
        <v>141</v>
      </c>
      <c r="H5" s="77"/>
      <c r="I5" s="77"/>
      <c r="J5" s="77" t="s">
        <v>142</v>
      </c>
      <c r="K5" s="77" t="s">
        <v>142</v>
      </c>
      <c r="L5" s="78" t="s">
        <v>143</v>
      </c>
    </row>
    <row r="6" spans="1:12" x14ac:dyDescent="0.25">
      <c r="A6" s="74">
        <v>7542022</v>
      </c>
      <c r="B6" s="75">
        <v>44564</v>
      </c>
      <c r="C6" s="75">
        <v>44564</v>
      </c>
      <c r="D6" s="76">
        <v>0</v>
      </c>
      <c r="E6" s="77" t="s">
        <v>105</v>
      </c>
      <c r="F6" s="77" t="s">
        <v>144</v>
      </c>
      <c r="G6" s="77" t="s">
        <v>141</v>
      </c>
      <c r="H6" s="77" t="s">
        <v>145</v>
      </c>
      <c r="I6" s="77" t="s">
        <v>146</v>
      </c>
      <c r="J6" s="77" t="s">
        <v>147</v>
      </c>
      <c r="K6" s="77" t="s">
        <v>147</v>
      </c>
      <c r="L6" s="78" t="s">
        <v>143</v>
      </c>
    </row>
    <row r="7" spans="1:12" x14ac:dyDescent="0.25">
      <c r="A7" s="74">
        <v>10052022</v>
      </c>
      <c r="B7" s="75">
        <v>44566</v>
      </c>
      <c r="C7" s="75">
        <v>44566</v>
      </c>
      <c r="D7" s="76">
        <v>0</v>
      </c>
      <c r="E7" s="77" t="s">
        <v>105</v>
      </c>
      <c r="F7" s="77" t="s">
        <v>148</v>
      </c>
      <c r="G7" s="77" t="s">
        <v>141</v>
      </c>
      <c r="H7" s="77" t="s">
        <v>145</v>
      </c>
      <c r="I7" s="77" t="s">
        <v>149</v>
      </c>
      <c r="J7" s="77" t="s">
        <v>147</v>
      </c>
      <c r="K7" s="77" t="s">
        <v>147</v>
      </c>
      <c r="L7" s="78" t="s">
        <v>143</v>
      </c>
    </row>
    <row r="8" spans="1:12" x14ac:dyDescent="0.25">
      <c r="A8" s="74">
        <v>10282022</v>
      </c>
      <c r="B8" s="75">
        <v>44565</v>
      </c>
      <c r="C8" s="75">
        <v>44566</v>
      </c>
      <c r="D8" s="76">
        <v>1</v>
      </c>
      <c r="E8" s="77" t="s">
        <v>105</v>
      </c>
      <c r="F8" s="77" t="s">
        <v>148</v>
      </c>
      <c r="G8" s="77" t="s">
        <v>141</v>
      </c>
      <c r="H8" s="77" t="s">
        <v>145</v>
      </c>
      <c r="I8" s="77" t="s">
        <v>149</v>
      </c>
      <c r="J8" s="77" t="s">
        <v>147</v>
      </c>
      <c r="K8" s="77" t="s">
        <v>147</v>
      </c>
      <c r="L8" s="78" t="s">
        <v>143</v>
      </c>
    </row>
    <row r="9" spans="1:12" x14ac:dyDescent="0.25">
      <c r="A9" s="74">
        <v>14792022</v>
      </c>
      <c r="B9" s="75">
        <v>44587</v>
      </c>
      <c r="C9" s="75">
        <v>44589</v>
      </c>
      <c r="D9" s="76">
        <v>2</v>
      </c>
      <c r="E9" s="77" t="s">
        <v>150</v>
      </c>
      <c r="F9" s="77" t="s">
        <v>151</v>
      </c>
      <c r="G9" s="77" t="s">
        <v>141</v>
      </c>
      <c r="H9" s="77"/>
      <c r="I9" s="77"/>
      <c r="J9" s="77" t="s">
        <v>142</v>
      </c>
      <c r="K9" s="77" t="s">
        <v>142</v>
      </c>
      <c r="L9" s="78" t="s">
        <v>143</v>
      </c>
    </row>
    <row r="10" spans="1:12" x14ac:dyDescent="0.25">
      <c r="A10" s="74">
        <v>15242022</v>
      </c>
      <c r="B10" s="75">
        <v>44568</v>
      </c>
      <c r="C10" s="75">
        <v>44578</v>
      </c>
      <c r="D10" s="76">
        <v>5</v>
      </c>
      <c r="E10" s="77" t="s">
        <v>105</v>
      </c>
      <c r="F10" s="77" t="s">
        <v>73</v>
      </c>
      <c r="G10" s="77" t="s">
        <v>141</v>
      </c>
      <c r="H10" s="77" t="s">
        <v>145</v>
      </c>
      <c r="I10" s="77" t="s">
        <v>152</v>
      </c>
      <c r="J10" s="77" t="s">
        <v>147</v>
      </c>
      <c r="K10" s="77" t="s">
        <v>147</v>
      </c>
      <c r="L10" s="78" t="s">
        <v>143</v>
      </c>
    </row>
    <row r="11" spans="1:12" x14ac:dyDescent="0.25">
      <c r="A11" s="74">
        <v>16892022</v>
      </c>
      <c r="B11" s="75">
        <v>44572</v>
      </c>
      <c r="C11" s="75">
        <v>44604</v>
      </c>
      <c r="D11" s="76">
        <v>23</v>
      </c>
      <c r="E11" s="77" t="s">
        <v>105</v>
      </c>
      <c r="F11" s="77" t="s">
        <v>144</v>
      </c>
      <c r="G11" s="77" t="s">
        <v>141</v>
      </c>
      <c r="H11" s="77"/>
      <c r="I11" s="77"/>
      <c r="J11" s="77" t="s">
        <v>153</v>
      </c>
      <c r="K11" s="77" t="s">
        <v>153</v>
      </c>
      <c r="L11" s="78" t="s">
        <v>143</v>
      </c>
    </row>
    <row r="12" spans="1:12" x14ac:dyDescent="0.25">
      <c r="A12" s="74">
        <v>17052022</v>
      </c>
      <c r="B12" s="75">
        <v>44565</v>
      </c>
      <c r="C12" s="75">
        <v>44568</v>
      </c>
      <c r="D12" s="76">
        <v>3</v>
      </c>
      <c r="E12" s="77" t="s">
        <v>105</v>
      </c>
      <c r="F12" s="77" t="s">
        <v>144</v>
      </c>
      <c r="G12" s="77" t="s">
        <v>141</v>
      </c>
      <c r="H12" s="77" t="s">
        <v>145</v>
      </c>
      <c r="I12" s="77" t="s">
        <v>154</v>
      </c>
      <c r="J12" s="77" t="s">
        <v>147</v>
      </c>
      <c r="K12" s="77" t="s">
        <v>147</v>
      </c>
      <c r="L12" s="78" t="s">
        <v>143</v>
      </c>
    </row>
    <row r="13" spans="1:12" x14ac:dyDescent="0.25">
      <c r="A13" s="74">
        <v>22502022</v>
      </c>
      <c r="B13" s="75">
        <v>44565</v>
      </c>
      <c r="C13" s="75">
        <v>44572</v>
      </c>
      <c r="D13" s="76">
        <v>4</v>
      </c>
      <c r="E13" s="77" t="s">
        <v>86</v>
      </c>
      <c r="F13" s="77" t="s">
        <v>144</v>
      </c>
      <c r="G13" s="77" t="s">
        <v>141</v>
      </c>
      <c r="H13" s="77" t="s">
        <v>145</v>
      </c>
      <c r="I13" s="77" t="s">
        <v>155</v>
      </c>
      <c r="J13" s="77" t="s">
        <v>147</v>
      </c>
      <c r="K13" s="77" t="s">
        <v>147</v>
      </c>
      <c r="L13" s="78" t="s">
        <v>143</v>
      </c>
    </row>
    <row r="14" spans="1:12" x14ac:dyDescent="0.25">
      <c r="A14" s="74">
        <v>24262022</v>
      </c>
      <c r="B14" s="75">
        <v>44565</v>
      </c>
      <c r="C14" s="75">
        <v>44566</v>
      </c>
      <c r="D14" s="76">
        <v>1</v>
      </c>
      <c r="E14" s="77" t="s">
        <v>105</v>
      </c>
      <c r="F14" s="77" t="s">
        <v>144</v>
      </c>
      <c r="G14" s="77" t="s">
        <v>141</v>
      </c>
      <c r="H14" s="77" t="s">
        <v>145</v>
      </c>
      <c r="I14" s="77" t="s">
        <v>156</v>
      </c>
      <c r="J14" s="77" t="s">
        <v>147</v>
      </c>
      <c r="K14" s="77" t="s">
        <v>147</v>
      </c>
      <c r="L14" s="78" t="s">
        <v>143</v>
      </c>
    </row>
    <row r="15" spans="1:12" x14ac:dyDescent="0.25">
      <c r="A15" s="74">
        <v>24772022</v>
      </c>
      <c r="B15" s="75">
        <v>44588</v>
      </c>
      <c r="C15" s="75">
        <v>44588</v>
      </c>
      <c r="D15" s="76">
        <v>0</v>
      </c>
      <c r="E15" s="77" t="s">
        <v>105</v>
      </c>
      <c r="F15" s="77" t="s">
        <v>148</v>
      </c>
      <c r="G15" s="77" t="s">
        <v>157</v>
      </c>
      <c r="H15" s="77" t="s">
        <v>145</v>
      </c>
      <c r="I15" s="77" t="s">
        <v>158</v>
      </c>
      <c r="J15" s="77" t="s">
        <v>147</v>
      </c>
      <c r="K15" s="77" t="s">
        <v>147</v>
      </c>
      <c r="L15" s="78" t="s">
        <v>143</v>
      </c>
    </row>
    <row r="16" spans="1:12" x14ac:dyDescent="0.25">
      <c r="A16" s="74">
        <v>25162022</v>
      </c>
      <c r="B16" s="75">
        <v>44565</v>
      </c>
      <c r="C16" s="75">
        <v>44568</v>
      </c>
      <c r="D16" s="76">
        <v>3</v>
      </c>
      <c r="E16" s="77" t="s">
        <v>105</v>
      </c>
      <c r="F16" s="77" t="s">
        <v>144</v>
      </c>
      <c r="G16" s="77" t="s">
        <v>141</v>
      </c>
      <c r="H16" s="77" t="s">
        <v>145</v>
      </c>
      <c r="I16" s="77" t="s">
        <v>159</v>
      </c>
      <c r="J16" s="77" t="s">
        <v>147</v>
      </c>
      <c r="K16" s="77" t="s">
        <v>147</v>
      </c>
      <c r="L16" s="78" t="s">
        <v>143</v>
      </c>
    </row>
    <row r="17" spans="1:12" x14ac:dyDescent="0.25">
      <c r="A17" s="74">
        <v>26772022</v>
      </c>
      <c r="B17" s="75">
        <v>44566</v>
      </c>
      <c r="C17" s="75">
        <v>44567</v>
      </c>
      <c r="D17" s="76">
        <v>1</v>
      </c>
      <c r="E17" s="77" t="s">
        <v>105</v>
      </c>
      <c r="F17" s="77" t="s">
        <v>78</v>
      </c>
      <c r="G17" s="77" t="s">
        <v>160</v>
      </c>
      <c r="H17" s="77" t="s">
        <v>145</v>
      </c>
      <c r="I17" s="77" t="s">
        <v>161</v>
      </c>
      <c r="J17" s="77" t="s">
        <v>162</v>
      </c>
      <c r="K17" s="77" t="s">
        <v>162</v>
      </c>
      <c r="L17" s="78" t="s">
        <v>143</v>
      </c>
    </row>
    <row r="18" spans="1:12" x14ac:dyDescent="0.25">
      <c r="A18" s="74">
        <v>27822022</v>
      </c>
      <c r="B18" s="75">
        <v>44566</v>
      </c>
      <c r="C18" s="75">
        <v>44567</v>
      </c>
      <c r="D18" s="76">
        <v>1</v>
      </c>
      <c r="E18" s="77" t="s">
        <v>105</v>
      </c>
      <c r="F18" s="77" t="s">
        <v>78</v>
      </c>
      <c r="G18" s="77" t="s">
        <v>160</v>
      </c>
      <c r="H18" s="77" t="s">
        <v>145</v>
      </c>
      <c r="I18" s="77" t="s">
        <v>161</v>
      </c>
      <c r="J18" s="77" t="s">
        <v>162</v>
      </c>
      <c r="K18" s="77" t="s">
        <v>162</v>
      </c>
      <c r="L18" s="78" t="s">
        <v>143</v>
      </c>
    </row>
    <row r="19" spans="1:12" x14ac:dyDescent="0.25">
      <c r="A19" s="74">
        <v>29312022</v>
      </c>
      <c r="B19" s="75">
        <v>44567</v>
      </c>
      <c r="C19" s="75">
        <v>44574</v>
      </c>
      <c r="D19" s="76">
        <v>4</v>
      </c>
      <c r="E19" s="77" t="s">
        <v>105</v>
      </c>
      <c r="F19" s="77" t="s">
        <v>79</v>
      </c>
      <c r="G19" s="77" t="s">
        <v>163</v>
      </c>
      <c r="H19" s="77" t="s">
        <v>145</v>
      </c>
      <c r="I19" s="77" t="s">
        <v>164</v>
      </c>
      <c r="J19" s="77" t="s">
        <v>147</v>
      </c>
      <c r="K19" s="77" t="s">
        <v>147</v>
      </c>
      <c r="L19" s="78" t="s">
        <v>143</v>
      </c>
    </row>
    <row r="20" spans="1:12" x14ac:dyDescent="0.25">
      <c r="A20" s="74">
        <v>29842022</v>
      </c>
      <c r="B20" s="75">
        <v>44567</v>
      </c>
      <c r="C20" s="75">
        <v>44578</v>
      </c>
      <c r="D20" s="76">
        <v>6</v>
      </c>
      <c r="E20" s="77" t="s">
        <v>105</v>
      </c>
      <c r="F20" s="77" t="s">
        <v>79</v>
      </c>
      <c r="G20" s="77" t="s">
        <v>163</v>
      </c>
      <c r="H20" s="77" t="s">
        <v>145</v>
      </c>
      <c r="I20" s="77" t="s">
        <v>164</v>
      </c>
      <c r="J20" s="77" t="s">
        <v>147</v>
      </c>
      <c r="K20" s="77" t="s">
        <v>147</v>
      </c>
      <c r="L20" s="78" t="s">
        <v>143</v>
      </c>
    </row>
    <row r="21" spans="1:12" x14ac:dyDescent="0.25">
      <c r="A21" s="74">
        <v>30102022</v>
      </c>
      <c r="B21" s="75">
        <v>44567</v>
      </c>
      <c r="C21" s="75">
        <v>44578</v>
      </c>
      <c r="D21" s="76">
        <v>6</v>
      </c>
      <c r="E21" s="77" t="s">
        <v>105</v>
      </c>
      <c r="F21" s="77" t="s">
        <v>78</v>
      </c>
      <c r="G21" s="77" t="s">
        <v>141</v>
      </c>
      <c r="H21" s="77" t="s">
        <v>145</v>
      </c>
      <c r="I21" s="77" t="s">
        <v>165</v>
      </c>
      <c r="J21" s="77" t="s">
        <v>147</v>
      </c>
      <c r="K21" s="77" t="s">
        <v>147</v>
      </c>
      <c r="L21" s="78" t="s">
        <v>143</v>
      </c>
    </row>
    <row r="22" spans="1:12" x14ac:dyDescent="0.25">
      <c r="A22" s="74">
        <v>31092022</v>
      </c>
      <c r="B22" s="75">
        <v>44567</v>
      </c>
      <c r="C22" s="75">
        <v>44568</v>
      </c>
      <c r="D22" s="76">
        <v>1</v>
      </c>
      <c r="E22" s="77" t="s">
        <v>105</v>
      </c>
      <c r="F22" s="77" t="s">
        <v>151</v>
      </c>
      <c r="G22" s="77" t="s">
        <v>141</v>
      </c>
      <c r="H22" s="77" t="s">
        <v>145</v>
      </c>
      <c r="I22" s="77" t="s">
        <v>161</v>
      </c>
      <c r="J22" s="77" t="s">
        <v>162</v>
      </c>
      <c r="K22" s="77" t="s">
        <v>162</v>
      </c>
      <c r="L22" s="78" t="s">
        <v>143</v>
      </c>
    </row>
    <row r="23" spans="1:12" x14ac:dyDescent="0.25">
      <c r="A23" s="74">
        <v>31212022</v>
      </c>
      <c r="B23" s="75">
        <v>44566</v>
      </c>
      <c r="C23" s="75">
        <v>44566</v>
      </c>
      <c r="D23" s="76">
        <v>0</v>
      </c>
      <c r="E23" s="77" t="s">
        <v>105</v>
      </c>
      <c r="F23" s="77" t="s">
        <v>144</v>
      </c>
      <c r="G23" s="77" t="s">
        <v>141</v>
      </c>
      <c r="H23" s="77" t="s">
        <v>145</v>
      </c>
      <c r="I23" s="77" t="s">
        <v>149</v>
      </c>
      <c r="J23" s="77" t="s">
        <v>147</v>
      </c>
      <c r="K23" s="77" t="s">
        <v>147</v>
      </c>
      <c r="L23" s="78" t="s">
        <v>143</v>
      </c>
    </row>
    <row r="24" spans="1:12" x14ac:dyDescent="0.25">
      <c r="A24" s="74">
        <v>36852022</v>
      </c>
      <c r="B24" s="75">
        <v>44566</v>
      </c>
      <c r="C24" s="75">
        <v>44580</v>
      </c>
      <c r="D24" s="76">
        <v>9</v>
      </c>
      <c r="E24" s="77" t="s">
        <v>105</v>
      </c>
      <c r="F24" s="77" t="s">
        <v>148</v>
      </c>
      <c r="G24" s="77" t="s">
        <v>141</v>
      </c>
      <c r="H24" s="77" t="s">
        <v>145</v>
      </c>
      <c r="I24" s="77" t="s">
        <v>165</v>
      </c>
      <c r="J24" s="77" t="s">
        <v>147</v>
      </c>
      <c r="K24" s="77" t="s">
        <v>147</v>
      </c>
      <c r="L24" s="78" t="s">
        <v>143</v>
      </c>
    </row>
    <row r="25" spans="1:12" x14ac:dyDescent="0.25">
      <c r="A25" s="74">
        <v>37452022</v>
      </c>
      <c r="B25" s="75">
        <v>44592</v>
      </c>
      <c r="C25" s="75">
        <v>44592</v>
      </c>
      <c r="D25" s="76">
        <v>0</v>
      </c>
      <c r="E25" s="77" t="s">
        <v>105</v>
      </c>
      <c r="F25" s="77" t="s">
        <v>79</v>
      </c>
      <c r="G25" s="77" t="s">
        <v>163</v>
      </c>
      <c r="H25" s="77" t="s">
        <v>145</v>
      </c>
      <c r="I25" s="77" t="s">
        <v>164</v>
      </c>
      <c r="J25" s="77" t="s">
        <v>147</v>
      </c>
      <c r="K25" s="77" t="s">
        <v>147</v>
      </c>
      <c r="L25" s="78" t="s">
        <v>143</v>
      </c>
    </row>
    <row r="26" spans="1:12" x14ac:dyDescent="0.25">
      <c r="A26" s="74">
        <v>38202022</v>
      </c>
      <c r="B26" s="75">
        <v>44566</v>
      </c>
      <c r="C26" s="75">
        <v>44577</v>
      </c>
      <c r="D26" s="76">
        <v>6</v>
      </c>
      <c r="E26" s="77" t="s">
        <v>84</v>
      </c>
      <c r="F26" s="77" t="s">
        <v>166</v>
      </c>
      <c r="G26" s="77" t="s">
        <v>141</v>
      </c>
      <c r="H26" s="77" t="s">
        <v>145</v>
      </c>
      <c r="I26" s="77" t="s">
        <v>167</v>
      </c>
      <c r="J26" s="77" t="s">
        <v>147</v>
      </c>
      <c r="K26" s="77" t="s">
        <v>147</v>
      </c>
      <c r="L26" s="78" t="s">
        <v>143</v>
      </c>
    </row>
    <row r="27" spans="1:12" x14ac:dyDescent="0.25">
      <c r="A27" s="74">
        <v>38222022</v>
      </c>
      <c r="B27" s="75">
        <v>44566</v>
      </c>
      <c r="C27" s="75">
        <v>44579</v>
      </c>
      <c r="D27" s="76">
        <v>8</v>
      </c>
      <c r="E27" s="77" t="s">
        <v>105</v>
      </c>
      <c r="F27" s="77" t="s">
        <v>144</v>
      </c>
      <c r="G27" s="77" t="s">
        <v>141</v>
      </c>
      <c r="H27" s="77" t="s">
        <v>145</v>
      </c>
      <c r="I27" s="77" t="s">
        <v>146</v>
      </c>
      <c r="J27" s="77" t="s">
        <v>147</v>
      </c>
      <c r="K27" s="77" t="s">
        <v>147</v>
      </c>
      <c r="L27" s="78" t="s">
        <v>143</v>
      </c>
    </row>
    <row r="28" spans="1:12" x14ac:dyDescent="0.25">
      <c r="A28" s="74">
        <v>38552022</v>
      </c>
      <c r="B28" s="75">
        <v>44567</v>
      </c>
      <c r="C28" s="75">
        <v>44580</v>
      </c>
      <c r="D28" s="76">
        <v>8</v>
      </c>
      <c r="E28" s="77" t="s">
        <v>105</v>
      </c>
      <c r="F28" s="77" t="s">
        <v>144</v>
      </c>
      <c r="G28" s="77" t="s">
        <v>141</v>
      </c>
      <c r="H28" s="77" t="s">
        <v>145</v>
      </c>
      <c r="I28" s="77" t="s">
        <v>149</v>
      </c>
      <c r="J28" s="77" t="s">
        <v>147</v>
      </c>
      <c r="K28" s="77" t="s">
        <v>147</v>
      </c>
      <c r="L28" s="78" t="s">
        <v>143</v>
      </c>
    </row>
    <row r="29" spans="1:12" x14ac:dyDescent="0.25">
      <c r="A29" s="74">
        <v>40242022</v>
      </c>
      <c r="B29" s="75">
        <v>44567</v>
      </c>
      <c r="C29" s="75">
        <v>44567</v>
      </c>
      <c r="D29" s="76">
        <v>0</v>
      </c>
      <c r="E29" s="77" t="s">
        <v>105</v>
      </c>
      <c r="F29" s="77" t="s">
        <v>79</v>
      </c>
      <c r="G29" s="77" t="s">
        <v>141</v>
      </c>
      <c r="H29" s="77" t="s">
        <v>145</v>
      </c>
      <c r="I29" s="77" t="s">
        <v>165</v>
      </c>
      <c r="J29" s="77" t="s">
        <v>147</v>
      </c>
      <c r="K29" s="77" t="s">
        <v>147</v>
      </c>
      <c r="L29" s="78" t="s">
        <v>143</v>
      </c>
    </row>
    <row r="30" spans="1:12" x14ac:dyDescent="0.25">
      <c r="A30" s="74">
        <v>40422022</v>
      </c>
      <c r="B30" s="75">
        <v>44567</v>
      </c>
      <c r="C30" s="75">
        <v>44567</v>
      </c>
      <c r="D30" s="76">
        <v>0</v>
      </c>
      <c r="E30" s="77" t="s">
        <v>105</v>
      </c>
      <c r="F30" s="77" t="s">
        <v>79</v>
      </c>
      <c r="G30" s="77" t="s">
        <v>141</v>
      </c>
      <c r="H30" s="77" t="s">
        <v>145</v>
      </c>
      <c r="I30" s="77" t="s">
        <v>164</v>
      </c>
      <c r="J30" s="77" t="s">
        <v>147</v>
      </c>
      <c r="K30" s="77" t="s">
        <v>147</v>
      </c>
      <c r="L30" s="78" t="s">
        <v>143</v>
      </c>
    </row>
    <row r="31" spans="1:12" x14ac:dyDescent="0.25">
      <c r="A31" s="74">
        <v>40822022</v>
      </c>
      <c r="B31" s="75">
        <v>44581</v>
      </c>
      <c r="C31" s="75">
        <v>44600</v>
      </c>
      <c r="D31" s="76">
        <v>13</v>
      </c>
      <c r="E31" s="77" t="s">
        <v>105</v>
      </c>
      <c r="F31" s="77" t="s">
        <v>144</v>
      </c>
      <c r="G31" s="77" t="s">
        <v>168</v>
      </c>
      <c r="H31" s="77" t="s">
        <v>145</v>
      </c>
      <c r="I31" s="77" t="s">
        <v>169</v>
      </c>
      <c r="J31" s="77" t="s">
        <v>147</v>
      </c>
      <c r="K31" s="77" t="s">
        <v>147</v>
      </c>
      <c r="L31" s="78" t="s">
        <v>143</v>
      </c>
    </row>
    <row r="32" spans="1:12" x14ac:dyDescent="0.25">
      <c r="A32" s="74">
        <v>40872022</v>
      </c>
      <c r="B32" s="75">
        <v>44567</v>
      </c>
      <c r="C32" s="75">
        <v>44574</v>
      </c>
      <c r="D32" s="76">
        <v>4</v>
      </c>
      <c r="E32" s="77" t="s">
        <v>105</v>
      </c>
      <c r="F32" s="77" t="s">
        <v>79</v>
      </c>
      <c r="G32" s="77" t="s">
        <v>163</v>
      </c>
      <c r="H32" s="77" t="s">
        <v>145</v>
      </c>
      <c r="I32" s="77" t="s">
        <v>164</v>
      </c>
      <c r="J32" s="77" t="s">
        <v>147</v>
      </c>
      <c r="K32" s="77" t="s">
        <v>147</v>
      </c>
      <c r="L32" s="78" t="s">
        <v>143</v>
      </c>
    </row>
    <row r="33" spans="1:12" x14ac:dyDescent="0.25">
      <c r="A33" s="74">
        <v>42772022</v>
      </c>
      <c r="B33" s="75">
        <v>44587</v>
      </c>
      <c r="C33" s="75">
        <v>44595</v>
      </c>
      <c r="D33" s="76">
        <v>6</v>
      </c>
      <c r="E33" s="77" t="s">
        <v>84</v>
      </c>
      <c r="F33" s="77" t="s">
        <v>79</v>
      </c>
      <c r="G33" s="77" t="s">
        <v>141</v>
      </c>
      <c r="H33" s="77" t="s">
        <v>145</v>
      </c>
      <c r="I33" s="77" t="s">
        <v>170</v>
      </c>
      <c r="J33" s="77" t="s">
        <v>147</v>
      </c>
      <c r="K33" s="77" t="s">
        <v>147</v>
      </c>
      <c r="L33" s="78" t="s">
        <v>143</v>
      </c>
    </row>
    <row r="34" spans="1:12" x14ac:dyDescent="0.25">
      <c r="A34" s="74">
        <v>43192022</v>
      </c>
      <c r="B34" s="75">
        <v>44567</v>
      </c>
      <c r="C34" s="75">
        <v>44580</v>
      </c>
      <c r="D34" s="76">
        <v>8</v>
      </c>
      <c r="E34" s="77" t="s">
        <v>84</v>
      </c>
      <c r="F34" s="77" t="s">
        <v>78</v>
      </c>
      <c r="G34" s="77" t="s">
        <v>141</v>
      </c>
      <c r="H34" s="77" t="s">
        <v>145</v>
      </c>
      <c r="I34" s="77" t="s">
        <v>167</v>
      </c>
      <c r="J34" s="77" t="s">
        <v>147</v>
      </c>
      <c r="K34" s="77" t="s">
        <v>147</v>
      </c>
      <c r="L34" s="78" t="s">
        <v>143</v>
      </c>
    </row>
    <row r="35" spans="1:12" x14ac:dyDescent="0.25">
      <c r="A35" s="74">
        <v>45682022</v>
      </c>
      <c r="B35" s="75">
        <v>44568</v>
      </c>
      <c r="C35" s="75">
        <v>44577</v>
      </c>
      <c r="D35" s="76">
        <v>4</v>
      </c>
      <c r="E35" s="77" t="s">
        <v>105</v>
      </c>
      <c r="F35" s="77" t="s">
        <v>144</v>
      </c>
      <c r="G35" s="77" t="s">
        <v>157</v>
      </c>
      <c r="H35" s="77" t="s">
        <v>145</v>
      </c>
      <c r="I35" s="77" t="s">
        <v>158</v>
      </c>
      <c r="J35" s="77" t="s">
        <v>147</v>
      </c>
      <c r="K35" s="77" t="s">
        <v>147</v>
      </c>
      <c r="L35" s="78" t="s">
        <v>143</v>
      </c>
    </row>
    <row r="36" spans="1:12" x14ac:dyDescent="0.25">
      <c r="A36" s="74">
        <v>47152022</v>
      </c>
      <c r="B36" s="75">
        <v>44567</v>
      </c>
      <c r="C36" s="75">
        <v>44578</v>
      </c>
      <c r="D36" s="76">
        <v>6</v>
      </c>
      <c r="E36" s="77" t="s">
        <v>84</v>
      </c>
      <c r="F36" s="77" t="s">
        <v>79</v>
      </c>
      <c r="G36" s="77" t="s">
        <v>141</v>
      </c>
      <c r="H36" s="77" t="s">
        <v>145</v>
      </c>
      <c r="I36" s="77" t="s">
        <v>165</v>
      </c>
      <c r="J36" s="77" t="s">
        <v>147</v>
      </c>
      <c r="K36" s="77" t="s">
        <v>147</v>
      </c>
      <c r="L36" s="78" t="s">
        <v>143</v>
      </c>
    </row>
    <row r="37" spans="1:12" x14ac:dyDescent="0.25">
      <c r="A37" s="74">
        <v>48542022</v>
      </c>
      <c r="B37" s="75">
        <v>44568</v>
      </c>
      <c r="C37" s="75">
        <v>44578</v>
      </c>
      <c r="D37" s="76">
        <v>5</v>
      </c>
      <c r="E37" s="77" t="s">
        <v>105</v>
      </c>
      <c r="F37" s="77" t="s">
        <v>79</v>
      </c>
      <c r="G37" s="77" t="s">
        <v>163</v>
      </c>
      <c r="H37" s="77" t="s">
        <v>145</v>
      </c>
      <c r="I37" s="77" t="s">
        <v>164</v>
      </c>
      <c r="J37" s="77" t="s">
        <v>147</v>
      </c>
      <c r="K37" s="77" t="s">
        <v>147</v>
      </c>
      <c r="L37" s="78" t="s">
        <v>143</v>
      </c>
    </row>
    <row r="38" spans="1:12" x14ac:dyDescent="0.25">
      <c r="A38" s="74">
        <v>49022022</v>
      </c>
      <c r="B38" s="75">
        <v>44567</v>
      </c>
      <c r="C38" s="75">
        <v>44578</v>
      </c>
      <c r="D38" s="76">
        <v>6</v>
      </c>
      <c r="E38" s="77" t="s">
        <v>105</v>
      </c>
      <c r="F38" s="77" t="s">
        <v>73</v>
      </c>
      <c r="G38" s="77" t="s">
        <v>141</v>
      </c>
      <c r="H38" s="77" t="s">
        <v>145</v>
      </c>
      <c r="I38" s="77" t="s">
        <v>165</v>
      </c>
      <c r="J38" s="77" t="s">
        <v>147</v>
      </c>
      <c r="K38" s="77" t="s">
        <v>147</v>
      </c>
      <c r="L38" s="78" t="s">
        <v>143</v>
      </c>
    </row>
    <row r="39" spans="1:12" x14ac:dyDescent="0.25">
      <c r="A39" s="74">
        <v>49612022</v>
      </c>
      <c r="B39" s="75">
        <v>44567</v>
      </c>
      <c r="C39" s="75">
        <v>44568</v>
      </c>
      <c r="D39" s="76">
        <v>1</v>
      </c>
      <c r="E39" s="77" t="s">
        <v>105</v>
      </c>
      <c r="F39" s="77" t="s">
        <v>78</v>
      </c>
      <c r="G39" s="77" t="s">
        <v>141</v>
      </c>
      <c r="H39" s="77" t="s">
        <v>145</v>
      </c>
      <c r="I39" s="77" t="s">
        <v>161</v>
      </c>
      <c r="J39" s="77" t="s">
        <v>162</v>
      </c>
      <c r="K39" s="77" t="s">
        <v>162</v>
      </c>
      <c r="L39" s="78" t="s">
        <v>143</v>
      </c>
    </row>
    <row r="40" spans="1:12" x14ac:dyDescent="0.25">
      <c r="A40" s="74">
        <v>49962022</v>
      </c>
      <c r="B40" s="75">
        <v>44579</v>
      </c>
      <c r="C40" s="75">
        <v>44579</v>
      </c>
      <c r="D40" s="76">
        <v>0</v>
      </c>
      <c r="E40" s="77" t="s">
        <v>105</v>
      </c>
      <c r="F40" s="77" t="s">
        <v>144</v>
      </c>
      <c r="G40" s="77" t="s">
        <v>141</v>
      </c>
      <c r="H40" s="77" t="s">
        <v>171</v>
      </c>
      <c r="I40" s="77" t="s">
        <v>172</v>
      </c>
      <c r="J40" s="77" t="s">
        <v>147</v>
      </c>
      <c r="K40" s="77" t="s">
        <v>147</v>
      </c>
      <c r="L40" s="78" t="s">
        <v>143</v>
      </c>
    </row>
    <row r="41" spans="1:12" x14ac:dyDescent="0.25">
      <c r="A41" s="74">
        <v>50902022</v>
      </c>
      <c r="B41" s="75">
        <v>44567</v>
      </c>
      <c r="C41" s="75">
        <v>44582</v>
      </c>
      <c r="D41" s="76">
        <v>10</v>
      </c>
      <c r="E41" s="77" t="s">
        <v>105</v>
      </c>
      <c r="F41" s="77" t="s">
        <v>79</v>
      </c>
      <c r="G41" s="77" t="s">
        <v>141</v>
      </c>
      <c r="H41" s="77" t="s">
        <v>145</v>
      </c>
      <c r="I41" s="77" t="s">
        <v>156</v>
      </c>
      <c r="J41" s="77" t="s">
        <v>147</v>
      </c>
      <c r="K41" s="77" t="s">
        <v>147</v>
      </c>
      <c r="L41" s="78" t="s">
        <v>143</v>
      </c>
    </row>
    <row r="42" spans="1:12" x14ac:dyDescent="0.25">
      <c r="A42" s="74">
        <v>53592022</v>
      </c>
      <c r="B42" s="75">
        <v>44568</v>
      </c>
      <c r="C42" s="75">
        <v>44582</v>
      </c>
      <c r="D42" s="76">
        <v>9</v>
      </c>
      <c r="E42" s="77" t="s">
        <v>105</v>
      </c>
      <c r="F42" s="77" t="s">
        <v>79</v>
      </c>
      <c r="G42" s="77" t="s">
        <v>163</v>
      </c>
      <c r="H42" s="77" t="s">
        <v>145</v>
      </c>
      <c r="I42" s="77" t="s">
        <v>164</v>
      </c>
      <c r="J42" s="77" t="s">
        <v>147</v>
      </c>
      <c r="K42" s="77" t="s">
        <v>147</v>
      </c>
      <c r="L42" s="78" t="s">
        <v>143</v>
      </c>
    </row>
    <row r="43" spans="1:12" x14ac:dyDescent="0.25">
      <c r="A43" s="74">
        <v>56002022</v>
      </c>
      <c r="B43" s="75">
        <v>44572</v>
      </c>
      <c r="C43" s="75">
        <v>44581</v>
      </c>
      <c r="D43" s="76">
        <v>7</v>
      </c>
      <c r="E43" s="77" t="s">
        <v>105</v>
      </c>
      <c r="F43" s="77" t="s">
        <v>151</v>
      </c>
      <c r="G43" s="77" t="s">
        <v>141</v>
      </c>
      <c r="H43" s="77" t="s">
        <v>145</v>
      </c>
      <c r="I43" s="77" t="s">
        <v>173</v>
      </c>
      <c r="J43" s="77" t="s">
        <v>147</v>
      </c>
      <c r="K43" s="77" t="s">
        <v>147</v>
      </c>
      <c r="L43" s="78" t="s">
        <v>143</v>
      </c>
    </row>
    <row r="44" spans="1:12" x14ac:dyDescent="0.25">
      <c r="A44" s="74">
        <v>56152022</v>
      </c>
      <c r="B44" s="75">
        <v>44568</v>
      </c>
      <c r="C44" s="75">
        <v>44579</v>
      </c>
      <c r="D44" s="76">
        <v>6</v>
      </c>
      <c r="E44" s="77" t="s">
        <v>105</v>
      </c>
      <c r="F44" s="77" t="s">
        <v>144</v>
      </c>
      <c r="G44" s="77" t="s">
        <v>141</v>
      </c>
      <c r="H44" s="77" t="s">
        <v>145</v>
      </c>
      <c r="I44" s="77" t="s">
        <v>174</v>
      </c>
      <c r="J44" s="77" t="s">
        <v>147</v>
      </c>
      <c r="K44" s="77" t="s">
        <v>147</v>
      </c>
      <c r="L44" s="78" t="s">
        <v>143</v>
      </c>
    </row>
    <row r="45" spans="1:12" x14ac:dyDescent="0.25">
      <c r="A45" s="74">
        <v>56772022</v>
      </c>
      <c r="B45" s="75">
        <v>44589</v>
      </c>
      <c r="C45" s="75">
        <v>44593</v>
      </c>
      <c r="D45" s="76">
        <v>2</v>
      </c>
      <c r="E45" s="77" t="s">
        <v>105</v>
      </c>
      <c r="F45" s="77" t="s">
        <v>78</v>
      </c>
      <c r="G45" s="77" t="s">
        <v>141</v>
      </c>
      <c r="H45" s="77"/>
      <c r="I45" s="77"/>
      <c r="J45" s="77" t="s">
        <v>142</v>
      </c>
      <c r="K45" s="77" t="s">
        <v>142</v>
      </c>
      <c r="L45" s="78" t="s">
        <v>143</v>
      </c>
    </row>
    <row r="46" spans="1:12" x14ac:dyDescent="0.25">
      <c r="A46" s="74">
        <v>59452022</v>
      </c>
      <c r="B46" s="75">
        <v>44568</v>
      </c>
      <c r="C46" s="75">
        <v>44572</v>
      </c>
      <c r="D46" s="76">
        <v>1</v>
      </c>
      <c r="E46" s="77" t="s">
        <v>105</v>
      </c>
      <c r="F46" s="77" t="s">
        <v>144</v>
      </c>
      <c r="G46" s="77" t="s">
        <v>141</v>
      </c>
      <c r="H46" s="77" t="s">
        <v>145</v>
      </c>
      <c r="I46" s="77" t="s">
        <v>161</v>
      </c>
      <c r="J46" s="77" t="s">
        <v>162</v>
      </c>
      <c r="K46" s="77" t="s">
        <v>162</v>
      </c>
      <c r="L46" s="78" t="s">
        <v>143</v>
      </c>
    </row>
    <row r="47" spans="1:12" x14ac:dyDescent="0.25">
      <c r="A47" s="74">
        <v>61272022</v>
      </c>
      <c r="B47" s="75">
        <v>44568</v>
      </c>
      <c r="C47" s="75">
        <v>44580</v>
      </c>
      <c r="D47" s="76">
        <v>7</v>
      </c>
      <c r="E47" s="77" t="s">
        <v>105</v>
      </c>
      <c r="F47" s="77" t="s">
        <v>144</v>
      </c>
      <c r="G47" s="77" t="s">
        <v>141</v>
      </c>
      <c r="H47" s="77" t="s">
        <v>145</v>
      </c>
      <c r="I47" s="77" t="s">
        <v>146</v>
      </c>
      <c r="J47" s="77" t="s">
        <v>147</v>
      </c>
      <c r="K47" s="77" t="s">
        <v>147</v>
      </c>
      <c r="L47" s="78" t="s">
        <v>143</v>
      </c>
    </row>
    <row r="48" spans="1:12" x14ac:dyDescent="0.25">
      <c r="A48" s="74">
        <v>61402022</v>
      </c>
      <c r="B48" s="75">
        <v>44568</v>
      </c>
      <c r="C48" s="75">
        <v>44580</v>
      </c>
      <c r="D48" s="76">
        <v>7</v>
      </c>
      <c r="E48" s="77" t="s">
        <v>105</v>
      </c>
      <c r="F48" s="77" t="s">
        <v>144</v>
      </c>
      <c r="G48" s="77" t="s">
        <v>141</v>
      </c>
      <c r="H48" s="77" t="s">
        <v>145</v>
      </c>
      <c r="I48" s="77" t="s">
        <v>165</v>
      </c>
      <c r="J48" s="77" t="s">
        <v>162</v>
      </c>
      <c r="K48" s="77" t="s">
        <v>162</v>
      </c>
      <c r="L48" s="78" t="s">
        <v>143</v>
      </c>
    </row>
    <row r="49" spans="1:12" x14ac:dyDescent="0.25">
      <c r="A49" s="74">
        <v>62052022</v>
      </c>
      <c r="B49" s="75">
        <v>44572</v>
      </c>
      <c r="C49" s="75">
        <v>44585</v>
      </c>
      <c r="D49" s="76">
        <v>9</v>
      </c>
      <c r="E49" s="77" t="s">
        <v>105</v>
      </c>
      <c r="F49" s="77" t="s">
        <v>151</v>
      </c>
      <c r="G49" s="77" t="s">
        <v>141</v>
      </c>
      <c r="H49" s="77" t="s">
        <v>145</v>
      </c>
      <c r="I49" s="77" t="s">
        <v>165</v>
      </c>
      <c r="J49" s="77" t="s">
        <v>147</v>
      </c>
      <c r="K49" s="77" t="s">
        <v>147</v>
      </c>
      <c r="L49" s="78" t="s">
        <v>143</v>
      </c>
    </row>
    <row r="50" spans="1:12" x14ac:dyDescent="0.25">
      <c r="A50" s="74">
        <v>63232022</v>
      </c>
      <c r="B50" s="75">
        <v>44585</v>
      </c>
      <c r="C50" s="75">
        <v>44586</v>
      </c>
      <c r="D50" s="76">
        <v>1</v>
      </c>
      <c r="E50" s="77" t="s">
        <v>105</v>
      </c>
      <c r="F50" s="77" t="s">
        <v>144</v>
      </c>
      <c r="G50" s="77" t="s">
        <v>141</v>
      </c>
      <c r="H50" s="77" t="s">
        <v>145</v>
      </c>
      <c r="I50" s="77" t="s">
        <v>165</v>
      </c>
      <c r="J50" s="77" t="s">
        <v>147</v>
      </c>
      <c r="K50" s="77" t="s">
        <v>147</v>
      </c>
      <c r="L50" s="78" t="s">
        <v>143</v>
      </c>
    </row>
    <row r="51" spans="1:12" x14ac:dyDescent="0.25">
      <c r="A51" s="74">
        <v>63552022</v>
      </c>
      <c r="B51" s="75">
        <v>44569</v>
      </c>
      <c r="C51" s="75">
        <v>44580</v>
      </c>
      <c r="D51" s="76">
        <v>6</v>
      </c>
      <c r="E51" s="77" t="s">
        <v>105</v>
      </c>
      <c r="F51" s="77" t="s">
        <v>73</v>
      </c>
      <c r="G51" s="77" t="s">
        <v>141</v>
      </c>
      <c r="H51" s="77" t="s">
        <v>171</v>
      </c>
      <c r="I51" s="77" t="s">
        <v>175</v>
      </c>
      <c r="J51" s="77" t="s">
        <v>147</v>
      </c>
      <c r="K51" s="77" t="s">
        <v>147</v>
      </c>
      <c r="L51" s="78" t="s">
        <v>143</v>
      </c>
    </row>
    <row r="52" spans="1:12" x14ac:dyDescent="0.25">
      <c r="A52" s="74">
        <v>65652022</v>
      </c>
      <c r="B52" s="75">
        <v>44574</v>
      </c>
      <c r="C52" s="75">
        <v>44578</v>
      </c>
      <c r="D52" s="76">
        <v>2</v>
      </c>
      <c r="E52" s="77" t="s">
        <v>105</v>
      </c>
      <c r="F52" s="77" t="s">
        <v>148</v>
      </c>
      <c r="G52" s="77" t="s">
        <v>141</v>
      </c>
      <c r="H52" s="77" t="s">
        <v>145</v>
      </c>
      <c r="I52" s="77" t="s">
        <v>156</v>
      </c>
      <c r="J52" s="77" t="s">
        <v>147</v>
      </c>
      <c r="K52" s="77" t="s">
        <v>147</v>
      </c>
      <c r="L52" s="78" t="s">
        <v>143</v>
      </c>
    </row>
    <row r="53" spans="1:12" x14ac:dyDescent="0.25">
      <c r="A53" s="74">
        <v>65672022</v>
      </c>
      <c r="B53" s="75">
        <v>44569</v>
      </c>
      <c r="C53" s="75">
        <v>44585</v>
      </c>
      <c r="D53" s="76">
        <v>9</v>
      </c>
      <c r="E53" s="77" t="s">
        <v>105</v>
      </c>
      <c r="F53" s="77" t="s">
        <v>148</v>
      </c>
      <c r="G53" s="77" t="s">
        <v>141</v>
      </c>
      <c r="H53" s="77" t="s">
        <v>145</v>
      </c>
      <c r="I53" s="77" t="s">
        <v>156</v>
      </c>
      <c r="J53" s="77" t="s">
        <v>147</v>
      </c>
      <c r="K53" s="77" t="s">
        <v>147</v>
      </c>
      <c r="L53" s="78" t="s">
        <v>143</v>
      </c>
    </row>
    <row r="54" spans="1:12" x14ac:dyDescent="0.25">
      <c r="A54" s="74">
        <v>66622022</v>
      </c>
      <c r="B54" s="75">
        <v>44572</v>
      </c>
      <c r="C54" s="75">
        <v>44581</v>
      </c>
      <c r="D54" s="76">
        <v>7</v>
      </c>
      <c r="E54" s="77" t="s">
        <v>105</v>
      </c>
      <c r="F54" s="77" t="s">
        <v>144</v>
      </c>
      <c r="G54" s="77" t="s">
        <v>141</v>
      </c>
      <c r="H54" s="77" t="s">
        <v>145</v>
      </c>
      <c r="I54" s="77" t="s">
        <v>152</v>
      </c>
      <c r="J54" s="77" t="s">
        <v>147</v>
      </c>
      <c r="K54" s="77" t="s">
        <v>147</v>
      </c>
      <c r="L54" s="78" t="s">
        <v>143</v>
      </c>
    </row>
    <row r="55" spans="1:12" x14ac:dyDescent="0.25">
      <c r="A55" s="74">
        <v>67602022</v>
      </c>
      <c r="B55" s="75">
        <v>44571</v>
      </c>
      <c r="C55" s="75">
        <v>44582</v>
      </c>
      <c r="D55" s="76">
        <v>8</v>
      </c>
      <c r="E55" s="77" t="s">
        <v>105</v>
      </c>
      <c r="F55" s="77" t="s">
        <v>144</v>
      </c>
      <c r="G55" s="77" t="s">
        <v>141</v>
      </c>
      <c r="H55" s="77" t="s">
        <v>145</v>
      </c>
      <c r="I55" s="77" t="s">
        <v>165</v>
      </c>
      <c r="J55" s="77" t="s">
        <v>147</v>
      </c>
      <c r="K55" s="77" t="s">
        <v>147</v>
      </c>
      <c r="L55" s="78" t="s">
        <v>143</v>
      </c>
    </row>
    <row r="56" spans="1:12" x14ac:dyDescent="0.25">
      <c r="A56" s="74">
        <v>68562022</v>
      </c>
      <c r="B56" s="75">
        <v>44571</v>
      </c>
      <c r="C56" s="75">
        <v>44572</v>
      </c>
      <c r="D56" s="76">
        <v>0</v>
      </c>
      <c r="E56" s="77" t="s">
        <v>105</v>
      </c>
      <c r="F56" s="77" t="s">
        <v>78</v>
      </c>
      <c r="G56" s="77" t="s">
        <v>141</v>
      </c>
      <c r="H56" s="77" t="s">
        <v>145</v>
      </c>
      <c r="I56" s="77" t="s">
        <v>161</v>
      </c>
      <c r="J56" s="77" t="s">
        <v>162</v>
      </c>
      <c r="K56" s="77" t="s">
        <v>162</v>
      </c>
      <c r="L56" s="78" t="s">
        <v>143</v>
      </c>
    </row>
    <row r="57" spans="1:12" x14ac:dyDescent="0.25">
      <c r="A57" s="74">
        <v>76242022</v>
      </c>
      <c r="B57" s="75">
        <v>44572</v>
      </c>
      <c r="C57" s="75">
        <v>44572</v>
      </c>
      <c r="D57" s="76">
        <v>0</v>
      </c>
      <c r="E57" s="77" t="s">
        <v>105</v>
      </c>
      <c r="F57" s="77" t="s">
        <v>78</v>
      </c>
      <c r="G57" s="77" t="s">
        <v>141</v>
      </c>
      <c r="H57" s="77" t="s">
        <v>145</v>
      </c>
      <c r="I57" s="77" t="s">
        <v>161</v>
      </c>
      <c r="J57" s="77" t="s">
        <v>162</v>
      </c>
      <c r="K57" s="77" t="s">
        <v>162</v>
      </c>
      <c r="L57" s="78" t="s">
        <v>143</v>
      </c>
    </row>
    <row r="58" spans="1:12" x14ac:dyDescent="0.25">
      <c r="A58" s="74">
        <v>78332022</v>
      </c>
      <c r="B58" s="75">
        <v>44572</v>
      </c>
      <c r="C58" s="75">
        <v>44574</v>
      </c>
      <c r="D58" s="76">
        <v>2</v>
      </c>
      <c r="E58" s="77" t="s">
        <v>105</v>
      </c>
      <c r="F58" s="77" t="s">
        <v>144</v>
      </c>
      <c r="G58" s="77" t="s">
        <v>141</v>
      </c>
      <c r="H58" s="77" t="s">
        <v>145</v>
      </c>
      <c r="I58" s="77" t="s">
        <v>170</v>
      </c>
      <c r="J58" s="77" t="s">
        <v>147</v>
      </c>
      <c r="K58" s="77" t="s">
        <v>147</v>
      </c>
      <c r="L58" s="78" t="s">
        <v>143</v>
      </c>
    </row>
    <row r="59" spans="1:12" x14ac:dyDescent="0.25">
      <c r="A59" s="74">
        <v>78792022</v>
      </c>
      <c r="B59" s="75">
        <v>44572</v>
      </c>
      <c r="C59" s="75">
        <v>44581</v>
      </c>
      <c r="D59" s="76">
        <v>7</v>
      </c>
      <c r="E59" s="77" t="s">
        <v>105</v>
      </c>
      <c r="F59" s="77" t="s">
        <v>144</v>
      </c>
      <c r="G59" s="77" t="s">
        <v>141</v>
      </c>
      <c r="H59" s="77" t="s">
        <v>145</v>
      </c>
      <c r="I59" s="77" t="s">
        <v>165</v>
      </c>
      <c r="J59" s="77" t="s">
        <v>147</v>
      </c>
      <c r="K59" s="77" t="s">
        <v>147</v>
      </c>
      <c r="L59" s="78" t="s">
        <v>143</v>
      </c>
    </row>
    <row r="60" spans="1:12" x14ac:dyDescent="0.25">
      <c r="A60" s="74">
        <v>81202022</v>
      </c>
      <c r="B60" s="75">
        <v>44587</v>
      </c>
      <c r="C60" s="75">
        <v>44592</v>
      </c>
      <c r="D60" s="76">
        <v>3</v>
      </c>
      <c r="E60" s="77" t="s">
        <v>106</v>
      </c>
      <c r="F60" s="77" t="s">
        <v>79</v>
      </c>
      <c r="G60" s="77" t="s">
        <v>163</v>
      </c>
      <c r="H60" s="77" t="s">
        <v>145</v>
      </c>
      <c r="I60" s="77" t="s">
        <v>164</v>
      </c>
      <c r="J60" s="77" t="s">
        <v>147</v>
      </c>
      <c r="K60" s="77" t="s">
        <v>147</v>
      </c>
      <c r="L60" s="78" t="s">
        <v>143</v>
      </c>
    </row>
    <row r="61" spans="1:12" x14ac:dyDescent="0.25">
      <c r="A61" s="74">
        <v>82262022</v>
      </c>
      <c r="B61" s="75">
        <v>44578</v>
      </c>
      <c r="C61" s="75">
        <v>44579</v>
      </c>
      <c r="D61" s="76">
        <v>1</v>
      </c>
      <c r="E61" s="77" t="s">
        <v>105</v>
      </c>
      <c r="F61" s="77" t="s">
        <v>144</v>
      </c>
      <c r="G61" s="77" t="s">
        <v>141</v>
      </c>
      <c r="H61" s="77" t="s">
        <v>145</v>
      </c>
      <c r="I61" s="77" t="s">
        <v>165</v>
      </c>
      <c r="J61" s="77" t="s">
        <v>147</v>
      </c>
      <c r="K61" s="77" t="s">
        <v>147</v>
      </c>
      <c r="L61" s="78" t="s">
        <v>143</v>
      </c>
    </row>
    <row r="62" spans="1:12" x14ac:dyDescent="0.25">
      <c r="A62" s="74">
        <v>82382022</v>
      </c>
      <c r="B62" s="75">
        <v>44578</v>
      </c>
      <c r="C62" s="75">
        <v>44599</v>
      </c>
      <c r="D62" s="76">
        <v>15</v>
      </c>
      <c r="E62" s="77" t="s">
        <v>105</v>
      </c>
      <c r="F62" s="77" t="s">
        <v>78</v>
      </c>
      <c r="G62" s="77" t="s">
        <v>141</v>
      </c>
      <c r="H62" s="77" t="s">
        <v>145</v>
      </c>
      <c r="I62" s="77" t="s">
        <v>165</v>
      </c>
      <c r="J62" s="77" t="s">
        <v>147</v>
      </c>
      <c r="K62" s="77" t="s">
        <v>147</v>
      </c>
      <c r="L62" s="78" t="s">
        <v>143</v>
      </c>
    </row>
    <row r="63" spans="1:12" x14ac:dyDescent="0.25">
      <c r="A63" s="74">
        <v>82392022</v>
      </c>
      <c r="B63" s="75">
        <v>44572</v>
      </c>
      <c r="C63" s="75">
        <v>44573</v>
      </c>
      <c r="D63" s="76">
        <v>1</v>
      </c>
      <c r="E63" s="77" t="s">
        <v>105</v>
      </c>
      <c r="F63" s="77" t="s">
        <v>78</v>
      </c>
      <c r="G63" s="77" t="s">
        <v>141</v>
      </c>
      <c r="H63" s="77" t="s">
        <v>145</v>
      </c>
      <c r="I63" s="77" t="s">
        <v>161</v>
      </c>
      <c r="J63" s="77" t="s">
        <v>162</v>
      </c>
      <c r="K63" s="77" t="s">
        <v>162</v>
      </c>
      <c r="L63" s="78" t="s">
        <v>143</v>
      </c>
    </row>
    <row r="64" spans="1:12" x14ac:dyDescent="0.25">
      <c r="A64" s="74">
        <v>82592022</v>
      </c>
      <c r="B64" s="75">
        <v>44579</v>
      </c>
      <c r="C64" s="75">
        <v>44589</v>
      </c>
      <c r="D64" s="76">
        <v>8</v>
      </c>
      <c r="E64" s="77" t="s">
        <v>105</v>
      </c>
      <c r="F64" s="77" t="s">
        <v>79</v>
      </c>
      <c r="G64" s="77" t="s">
        <v>163</v>
      </c>
      <c r="H64" s="77" t="s">
        <v>145</v>
      </c>
      <c r="I64" s="77" t="s">
        <v>164</v>
      </c>
      <c r="J64" s="77" t="s">
        <v>147</v>
      </c>
      <c r="K64" s="77" t="s">
        <v>147</v>
      </c>
      <c r="L64" s="78" t="s">
        <v>143</v>
      </c>
    </row>
    <row r="65" spans="1:12" x14ac:dyDescent="0.25">
      <c r="A65" s="74">
        <v>82782022</v>
      </c>
      <c r="B65" s="75">
        <v>44572</v>
      </c>
      <c r="C65" s="75">
        <v>44585</v>
      </c>
      <c r="D65" s="76">
        <v>9</v>
      </c>
      <c r="E65" s="77" t="s">
        <v>105</v>
      </c>
      <c r="F65" s="77" t="s">
        <v>79</v>
      </c>
      <c r="G65" s="77" t="s">
        <v>141</v>
      </c>
      <c r="H65" s="77" t="s">
        <v>145</v>
      </c>
      <c r="I65" s="77" t="s">
        <v>146</v>
      </c>
      <c r="J65" s="77" t="s">
        <v>147</v>
      </c>
      <c r="K65" s="77" t="s">
        <v>147</v>
      </c>
      <c r="L65" s="78" t="s">
        <v>143</v>
      </c>
    </row>
    <row r="66" spans="1:12" x14ac:dyDescent="0.25">
      <c r="A66" s="74">
        <v>83252022</v>
      </c>
      <c r="B66" s="75">
        <v>44581</v>
      </c>
      <c r="C66" s="75">
        <v>44581</v>
      </c>
      <c r="D66" s="76">
        <v>0</v>
      </c>
      <c r="E66" s="77" t="s">
        <v>105</v>
      </c>
      <c r="F66" s="77" t="s">
        <v>144</v>
      </c>
      <c r="G66" s="77" t="s">
        <v>141</v>
      </c>
      <c r="H66" s="77" t="s">
        <v>145</v>
      </c>
      <c r="I66" s="77" t="s">
        <v>165</v>
      </c>
      <c r="J66" s="77" t="s">
        <v>147</v>
      </c>
      <c r="K66" s="77" t="s">
        <v>147</v>
      </c>
      <c r="L66" s="78" t="s">
        <v>143</v>
      </c>
    </row>
    <row r="67" spans="1:12" x14ac:dyDescent="0.25">
      <c r="A67" s="74">
        <v>83362022</v>
      </c>
      <c r="B67" s="75">
        <v>44572</v>
      </c>
      <c r="C67" s="75">
        <v>44573</v>
      </c>
      <c r="D67" s="76">
        <v>1</v>
      </c>
      <c r="E67" s="77" t="s">
        <v>105</v>
      </c>
      <c r="F67" s="77" t="s">
        <v>78</v>
      </c>
      <c r="G67" s="77" t="s">
        <v>141</v>
      </c>
      <c r="H67" s="77" t="s">
        <v>145</v>
      </c>
      <c r="I67" s="77" t="s">
        <v>161</v>
      </c>
      <c r="J67" s="77" t="s">
        <v>162</v>
      </c>
      <c r="K67" s="77" t="s">
        <v>162</v>
      </c>
      <c r="L67" s="78" t="s">
        <v>143</v>
      </c>
    </row>
    <row r="68" spans="1:12" x14ac:dyDescent="0.25">
      <c r="A68" s="74">
        <v>83552022</v>
      </c>
      <c r="B68" s="75">
        <v>44573</v>
      </c>
      <c r="C68" s="75">
        <v>44577</v>
      </c>
      <c r="D68" s="76">
        <v>2</v>
      </c>
      <c r="E68" s="77" t="s">
        <v>105</v>
      </c>
      <c r="F68" s="77" t="s">
        <v>144</v>
      </c>
      <c r="G68" s="77" t="s">
        <v>157</v>
      </c>
      <c r="H68" s="77" t="s">
        <v>145</v>
      </c>
      <c r="I68" s="77" t="s">
        <v>158</v>
      </c>
      <c r="J68" s="77" t="s">
        <v>147</v>
      </c>
      <c r="K68" s="77" t="s">
        <v>147</v>
      </c>
      <c r="L68" s="78" t="s">
        <v>143</v>
      </c>
    </row>
    <row r="69" spans="1:12" x14ac:dyDescent="0.25">
      <c r="A69" s="74">
        <v>84052022</v>
      </c>
      <c r="B69" s="75">
        <v>44595</v>
      </c>
      <c r="C69" s="75">
        <v>44595</v>
      </c>
      <c r="D69" s="76">
        <v>0</v>
      </c>
      <c r="E69" s="77" t="s">
        <v>105</v>
      </c>
      <c r="F69" s="77" t="s">
        <v>144</v>
      </c>
      <c r="G69" s="77" t="s">
        <v>141</v>
      </c>
      <c r="H69" s="77" t="s">
        <v>145</v>
      </c>
      <c r="I69" s="77" t="s">
        <v>176</v>
      </c>
      <c r="J69" s="77" t="s">
        <v>147</v>
      </c>
      <c r="K69" s="77" t="s">
        <v>147</v>
      </c>
      <c r="L69" s="78" t="s">
        <v>143</v>
      </c>
    </row>
    <row r="70" spans="1:12" x14ac:dyDescent="0.25">
      <c r="A70" s="74">
        <v>86622022</v>
      </c>
      <c r="B70" s="75">
        <v>44579</v>
      </c>
      <c r="C70" s="75">
        <v>44592</v>
      </c>
      <c r="D70" s="76">
        <v>9</v>
      </c>
      <c r="E70" s="77" t="s">
        <v>105</v>
      </c>
      <c r="F70" s="77" t="s">
        <v>144</v>
      </c>
      <c r="G70" s="77" t="s">
        <v>141</v>
      </c>
      <c r="H70" s="77" t="s">
        <v>145</v>
      </c>
      <c r="I70" s="77" t="s">
        <v>146</v>
      </c>
      <c r="J70" s="77" t="s">
        <v>147</v>
      </c>
      <c r="K70" s="77" t="s">
        <v>147</v>
      </c>
      <c r="L70" s="78" t="s">
        <v>143</v>
      </c>
    </row>
    <row r="71" spans="1:12" x14ac:dyDescent="0.25">
      <c r="A71" s="74">
        <v>86862022</v>
      </c>
      <c r="B71" s="75">
        <v>44574</v>
      </c>
      <c r="C71" s="75">
        <v>44578</v>
      </c>
      <c r="D71" s="76">
        <v>2</v>
      </c>
      <c r="E71" s="77" t="s">
        <v>106</v>
      </c>
      <c r="F71" s="77" t="s">
        <v>144</v>
      </c>
      <c r="G71" s="77" t="s">
        <v>141</v>
      </c>
      <c r="H71" s="77" t="s">
        <v>145</v>
      </c>
      <c r="I71" s="77" t="s">
        <v>149</v>
      </c>
      <c r="J71" s="77" t="s">
        <v>147</v>
      </c>
      <c r="K71" s="77" t="s">
        <v>147</v>
      </c>
      <c r="L71" s="78" t="s">
        <v>143</v>
      </c>
    </row>
    <row r="72" spans="1:12" x14ac:dyDescent="0.25">
      <c r="A72" s="74">
        <v>86902022</v>
      </c>
      <c r="B72" s="75">
        <v>44573</v>
      </c>
      <c r="C72" s="75">
        <v>44573</v>
      </c>
      <c r="D72" s="76">
        <v>0</v>
      </c>
      <c r="E72" s="77" t="s">
        <v>105</v>
      </c>
      <c r="F72" s="77" t="s">
        <v>78</v>
      </c>
      <c r="G72" s="77" t="s">
        <v>141</v>
      </c>
      <c r="H72" s="77" t="s">
        <v>145</v>
      </c>
      <c r="I72" s="77" t="s">
        <v>165</v>
      </c>
      <c r="J72" s="77" t="s">
        <v>147</v>
      </c>
      <c r="K72" s="77" t="s">
        <v>147</v>
      </c>
      <c r="L72" s="78" t="s">
        <v>143</v>
      </c>
    </row>
    <row r="73" spans="1:12" x14ac:dyDescent="0.25">
      <c r="A73" s="74">
        <v>87792022</v>
      </c>
      <c r="B73" s="75">
        <v>44585</v>
      </c>
      <c r="C73" s="75">
        <v>44586</v>
      </c>
      <c r="D73" s="76">
        <v>1</v>
      </c>
      <c r="E73" s="77" t="s">
        <v>105</v>
      </c>
      <c r="F73" s="77" t="s">
        <v>79</v>
      </c>
      <c r="G73" s="77" t="s">
        <v>141</v>
      </c>
      <c r="H73" s="77" t="s">
        <v>145</v>
      </c>
      <c r="I73" s="77" t="s">
        <v>146</v>
      </c>
      <c r="J73" s="77" t="s">
        <v>147</v>
      </c>
      <c r="K73" s="77" t="s">
        <v>147</v>
      </c>
      <c r="L73" s="78" t="s">
        <v>143</v>
      </c>
    </row>
    <row r="74" spans="1:12" x14ac:dyDescent="0.25">
      <c r="A74" s="74">
        <v>88432022</v>
      </c>
      <c r="B74" s="75">
        <v>44573</v>
      </c>
      <c r="C74" s="75">
        <v>44582</v>
      </c>
      <c r="D74" s="76">
        <v>7</v>
      </c>
      <c r="E74" s="77" t="s">
        <v>106</v>
      </c>
      <c r="F74" s="77" t="s">
        <v>79</v>
      </c>
      <c r="G74" s="77" t="s">
        <v>163</v>
      </c>
      <c r="H74" s="77" t="s">
        <v>145</v>
      </c>
      <c r="I74" s="77" t="s">
        <v>164</v>
      </c>
      <c r="J74" s="77" t="s">
        <v>147</v>
      </c>
      <c r="K74" s="77" t="s">
        <v>147</v>
      </c>
      <c r="L74" s="78" t="s">
        <v>143</v>
      </c>
    </row>
    <row r="75" spans="1:12" x14ac:dyDescent="0.25">
      <c r="A75" s="74">
        <v>89372022</v>
      </c>
      <c r="B75" s="75">
        <v>44573</v>
      </c>
      <c r="C75" s="75">
        <v>44579</v>
      </c>
      <c r="D75" s="76">
        <v>4</v>
      </c>
      <c r="E75" s="77" t="s">
        <v>105</v>
      </c>
      <c r="F75" s="77" t="s">
        <v>79</v>
      </c>
      <c r="G75" s="77" t="s">
        <v>163</v>
      </c>
      <c r="H75" s="77" t="s">
        <v>145</v>
      </c>
      <c r="I75" s="77" t="s">
        <v>164</v>
      </c>
      <c r="J75" s="77" t="s">
        <v>147</v>
      </c>
      <c r="K75" s="77" t="s">
        <v>147</v>
      </c>
      <c r="L75" s="78" t="s">
        <v>143</v>
      </c>
    </row>
    <row r="76" spans="1:12" x14ac:dyDescent="0.25">
      <c r="A76" s="74">
        <v>89392022</v>
      </c>
      <c r="B76" s="75">
        <v>44578</v>
      </c>
      <c r="C76" s="75">
        <v>44586</v>
      </c>
      <c r="D76" s="76">
        <v>6</v>
      </c>
      <c r="E76" s="77" t="s">
        <v>105</v>
      </c>
      <c r="F76" s="77" t="s">
        <v>144</v>
      </c>
      <c r="G76" s="77" t="s">
        <v>141</v>
      </c>
      <c r="H76" s="77" t="s">
        <v>145</v>
      </c>
      <c r="I76" s="77" t="s">
        <v>146</v>
      </c>
      <c r="J76" s="77" t="s">
        <v>147</v>
      </c>
      <c r="K76" s="77" t="s">
        <v>147</v>
      </c>
      <c r="L76" s="78" t="s">
        <v>143</v>
      </c>
    </row>
    <row r="77" spans="1:12" x14ac:dyDescent="0.25">
      <c r="A77" s="74">
        <v>89712022</v>
      </c>
      <c r="B77" s="75">
        <v>44573</v>
      </c>
      <c r="C77" s="75">
        <v>44585</v>
      </c>
      <c r="D77" s="76">
        <v>8</v>
      </c>
      <c r="E77" s="77" t="s">
        <v>105</v>
      </c>
      <c r="F77" s="77" t="s">
        <v>144</v>
      </c>
      <c r="G77" s="77" t="s">
        <v>141</v>
      </c>
      <c r="H77" s="77" t="s">
        <v>145</v>
      </c>
      <c r="I77" s="77" t="s">
        <v>146</v>
      </c>
      <c r="J77" s="77" t="s">
        <v>147</v>
      </c>
      <c r="K77" s="77" t="s">
        <v>147</v>
      </c>
      <c r="L77" s="78" t="s">
        <v>143</v>
      </c>
    </row>
    <row r="78" spans="1:12" x14ac:dyDescent="0.25">
      <c r="A78" s="74">
        <v>91052022</v>
      </c>
      <c r="B78" s="75">
        <v>44581</v>
      </c>
      <c r="C78" s="75">
        <v>44601</v>
      </c>
      <c r="D78" s="76">
        <v>14</v>
      </c>
      <c r="E78" s="77" t="s">
        <v>105</v>
      </c>
      <c r="F78" s="77" t="s">
        <v>144</v>
      </c>
      <c r="G78" s="77" t="s">
        <v>177</v>
      </c>
      <c r="H78" s="77" t="s">
        <v>171</v>
      </c>
      <c r="I78" s="77" t="s">
        <v>175</v>
      </c>
      <c r="J78" s="77" t="s">
        <v>147</v>
      </c>
      <c r="K78" s="77" t="s">
        <v>147</v>
      </c>
      <c r="L78" s="78" t="s">
        <v>143</v>
      </c>
    </row>
    <row r="79" spans="1:12" x14ac:dyDescent="0.25">
      <c r="A79" s="74">
        <v>91072022</v>
      </c>
      <c r="B79" s="75">
        <v>44573</v>
      </c>
      <c r="C79" s="75">
        <v>44580</v>
      </c>
      <c r="D79" s="76">
        <v>5</v>
      </c>
      <c r="E79" s="77" t="s">
        <v>106</v>
      </c>
      <c r="F79" s="77" t="s">
        <v>79</v>
      </c>
      <c r="G79" s="77" t="s">
        <v>163</v>
      </c>
      <c r="H79" s="77" t="s">
        <v>145</v>
      </c>
      <c r="I79" s="77" t="s">
        <v>164</v>
      </c>
      <c r="J79" s="77" t="s">
        <v>147</v>
      </c>
      <c r="K79" s="77" t="s">
        <v>147</v>
      </c>
      <c r="L79" s="78" t="s">
        <v>143</v>
      </c>
    </row>
    <row r="80" spans="1:12" x14ac:dyDescent="0.25">
      <c r="A80" s="74">
        <v>97672022</v>
      </c>
      <c r="B80" s="75">
        <v>44578</v>
      </c>
      <c r="C80" s="75">
        <v>44586</v>
      </c>
      <c r="D80" s="76">
        <v>6</v>
      </c>
      <c r="E80" s="77" t="s">
        <v>105</v>
      </c>
      <c r="F80" s="77" t="s">
        <v>144</v>
      </c>
      <c r="G80" s="77" t="s">
        <v>141</v>
      </c>
      <c r="H80" s="77" t="s">
        <v>145</v>
      </c>
      <c r="I80" s="77" t="s">
        <v>178</v>
      </c>
      <c r="J80" s="77" t="s">
        <v>147</v>
      </c>
      <c r="K80" s="77" t="s">
        <v>147</v>
      </c>
      <c r="L80" s="78" t="s">
        <v>143</v>
      </c>
    </row>
    <row r="81" spans="1:12" x14ac:dyDescent="0.25">
      <c r="A81" s="74">
        <v>97942022</v>
      </c>
      <c r="B81" s="75">
        <v>44585</v>
      </c>
      <c r="C81" s="75"/>
      <c r="D81" s="76" t="s">
        <v>179</v>
      </c>
      <c r="E81" s="77" t="s">
        <v>105</v>
      </c>
      <c r="F81" s="77" t="s">
        <v>144</v>
      </c>
      <c r="G81" s="77" t="s">
        <v>141</v>
      </c>
      <c r="H81" s="77"/>
      <c r="I81" s="77"/>
      <c r="J81" s="77" t="s">
        <v>180</v>
      </c>
      <c r="K81" s="77"/>
      <c r="L81" s="78"/>
    </row>
    <row r="82" spans="1:12" x14ac:dyDescent="0.25">
      <c r="A82" s="74">
        <v>101962022</v>
      </c>
      <c r="B82" s="75">
        <v>44573</v>
      </c>
      <c r="C82" s="75">
        <v>44585</v>
      </c>
      <c r="D82" s="76">
        <v>8</v>
      </c>
      <c r="E82" s="77" t="s">
        <v>84</v>
      </c>
      <c r="F82" s="77" t="s">
        <v>78</v>
      </c>
      <c r="G82" s="77" t="s">
        <v>141</v>
      </c>
      <c r="H82" s="77" t="s">
        <v>145</v>
      </c>
      <c r="I82" s="77" t="s">
        <v>152</v>
      </c>
      <c r="J82" s="77" t="s">
        <v>147</v>
      </c>
      <c r="K82" s="77" t="s">
        <v>147</v>
      </c>
      <c r="L82" s="78" t="s">
        <v>143</v>
      </c>
    </row>
    <row r="83" spans="1:12" x14ac:dyDescent="0.25">
      <c r="A83" s="74">
        <v>104392022</v>
      </c>
      <c r="B83" s="75">
        <v>44578</v>
      </c>
      <c r="C83" s="75">
        <v>44578</v>
      </c>
      <c r="D83" s="76">
        <v>0</v>
      </c>
      <c r="E83" s="77" t="s">
        <v>105</v>
      </c>
      <c r="F83" s="77" t="s">
        <v>144</v>
      </c>
      <c r="G83" s="77" t="s">
        <v>141</v>
      </c>
      <c r="H83" s="77" t="s">
        <v>145</v>
      </c>
      <c r="I83" s="77" t="s">
        <v>161</v>
      </c>
      <c r="J83" s="77" t="s">
        <v>147</v>
      </c>
      <c r="K83" s="77" t="s">
        <v>147</v>
      </c>
      <c r="L83" s="78" t="s">
        <v>143</v>
      </c>
    </row>
    <row r="84" spans="1:12" x14ac:dyDescent="0.25">
      <c r="A84" s="74">
        <v>106142022</v>
      </c>
      <c r="B84" s="75">
        <v>44574</v>
      </c>
      <c r="C84" s="75">
        <v>44593</v>
      </c>
      <c r="D84" s="76">
        <v>13</v>
      </c>
      <c r="E84" s="77" t="s">
        <v>105</v>
      </c>
      <c r="F84" s="77" t="s">
        <v>144</v>
      </c>
      <c r="G84" s="77" t="s">
        <v>141</v>
      </c>
      <c r="H84" s="77" t="s">
        <v>145</v>
      </c>
      <c r="I84" s="77" t="s">
        <v>181</v>
      </c>
      <c r="J84" s="77" t="s">
        <v>147</v>
      </c>
      <c r="K84" s="77" t="s">
        <v>147</v>
      </c>
      <c r="L84" s="78" t="s">
        <v>143</v>
      </c>
    </row>
    <row r="85" spans="1:12" x14ac:dyDescent="0.25">
      <c r="A85" s="74">
        <v>108722022</v>
      </c>
      <c r="B85" s="75">
        <v>44578</v>
      </c>
      <c r="C85" s="75">
        <v>44581</v>
      </c>
      <c r="D85" s="76">
        <v>3</v>
      </c>
      <c r="E85" s="77" t="s">
        <v>105</v>
      </c>
      <c r="F85" s="77" t="s">
        <v>148</v>
      </c>
      <c r="G85" s="77" t="s">
        <v>182</v>
      </c>
      <c r="H85" s="77" t="s">
        <v>145</v>
      </c>
      <c r="I85" s="77" t="s">
        <v>183</v>
      </c>
      <c r="J85" s="77" t="s">
        <v>147</v>
      </c>
      <c r="K85" s="77" t="s">
        <v>147</v>
      </c>
      <c r="L85" s="78" t="s">
        <v>143</v>
      </c>
    </row>
    <row r="86" spans="1:12" x14ac:dyDescent="0.25">
      <c r="A86" s="74">
        <v>109912022</v>
      </c>
      <c r="B86" s="75">
        <v>44579</v>
      </c>
      <c r="C86" s="75">
        <v>44586</v>
      </c>
      <c r="D86" s="76">
        <v>5</v>
      </c>
      <c r="E86" s="77" t="s">
        <v>105</v>
      </c>
      <c r="F86" s="77" t="s">
        <v>144</v>
      </c>
      <c r="G86" s="77" t="s">
        <v>141</v>
      </c>
      <c r="H86" s="77" t="s">
        <v>145</v>
      </c>
      <c r="I86" s="77" t="s">
        <v>184</v>
      </c>
      <c r="J86" s="77" t="s">
        <v>147</v>
      </c>
      <c r="K86" s="77" t="s">
        <v>147</v>
      </c>
      <c r="L86" s="78" t="s">
        <v>143</v>
      </c>
    </row>
    <row r="87" spans="1:12" x14ac:dyDescent="0.25">
      <c r="A87" s="74">
        <v>110152022</v>
      </c>
      <c r="B87" s="75">
        <v>44574</v>
      </c>
      <c r="C87" s="75">
        <v>44581</v>
      </c>
      <c r="D87" s="76">
        <v>5</v>
      </c>
      <c r="E87" s="77" t="s">
        <v>105</v>
      </c>
      <c r="F87" s="77" t="s">
        <v>144</v>
      </c>
      <c r="G87" s="77" t="s">
        <v>141</v>
      </c>
      <c r="H87" s="77" t="s">
        <v>145</v>
      </c>
      <c r="I87" s="77" t="s">
        <v>181</v>
      </c>
      <c r="J87" s="77" t="s">
        <v>147</v>
      </c>
      <c r="K87" s="77" t="s">
        <v>147</v>
      </c>
      <c r="L87" s="78" t="s">
        <v>143</v>
      </c>
    </row>
    <row r="88" spans="1:12" x14ac:dyDescent="0.25">
      <c r="A88" s="74">
        <v>110342022</v>
      </c>
      <c r="B88" s="75">
        <v>44586</v>
      </c>
      <c r="C88" s="75">
        <v>44586</v>
      </c>
      <c r="D88" s="76">
        <v>0</v>
      </c>
      <c r="E88" s="77" t="s">
        <v>105</v>
      </c>
      <c r="F88" s="77" t="s">
        <v>144</v>
      </c>
      <c r="G88" s="77" t="s">
        <v>141</v>
      </c>
      <c r="H88" s="77" t="s">
        <v>145</v>
      </c>
      <c r="I88" s="77" t="s">
        <v>146</v>
      </c>
      <c r="J88" s="77" t="s">
        <v>147</v>
      </c>
      <c r="K88" s="77" t="s">
        <v>147</v>
      </c>
      <c r="L88" s="78" t="s">
        <v>143</v>
      </c>
    </row>
    <row r="89" spans="1:12" x14ac:dyDescent="0.25">
      <c r="A89" s="74">
        <v>110912022</v>
      </c>
      <c r="B89" s="75">
        <v>44574</v>
      </c>
      <c r="C89" s="75">
        <v>44587</v>
      </c>
      <c r="D89" s="76">
        <v>9</v>
      </c>
      <c r="E89" s="77" t="s">
        <v>105</v>
      </c>
      <c r="F89" s="77" t="s">
        <v>73</v>
      </c>
      <c r="G89" s="77" t="s">
        <v>141</v>
      </c>
      <c r="H89" s="77" t="s">
        <v>145</v>
      </c>
      <c r="I89" s="77" t="s">
        <v>178</v>
      </c>
      <c r="J89" s="77" t="s">
        <v>147</v>
      </c>
      <c r="K89" s="77" t="s">
        <v>147</v>
      </c>
      <c r="L89" s="78" t="s">
        <v>143</v>
      </c>
    </row>
    <row r="90" spans="1:12" x14ac:dyDescent="0.25">
      <c r="A90" s="74">
        <v>117042022</v>
      </c>
      <c r="B90" s="75">
        <v>44574</v>
      </c>
      <c r="C90" s="75">
        <v>44578</v>
      </c>
      <c r="D90" s="76">
        <v>2</v>
      </c>
      <c r="E90" s="77" t="s">
        <v>105</v>
      </c>
      <c r="F90" s="77" t="s">
        <v>144</v>
      </c>
      <c r="G90" s="77" t="s">
        <v>141</v>
      </c>
      <c r="H90" s="77" t="s">
        <v>145</v>
      </c>
      <c r="I90" s="77" t="s">
        <v>161</v>
      </c>
      <c r="J90" s="77" t="s">
        <v>162</v>
      </c>
      <c r="K90" s="77" t="s">
        <v>162</v>
      </c>
      <c r="L90" s="78" t="s">
        <v>143</v>
      </c>
    </row>
    <row r="91" spans="1:12" x14ac:dyDescent="0.25">
      <c r="A91" s="74">
        <v>117722022</v>
      </c>
      <c r="B91" s="75">
        <v>44578</v>
      </c>
      <c r="C91" s="75">
        <v>44579</v>
      </c>
      <c r="D91" s="76">
        <v>1</v>
      </c>
      <c r="E91" s="77" t="s">
        <v>105</v>
      </c>
      <c r="F91" s="77" t="s">
        <v>79</v>
      </c>
      <c r="G91" s="77" t="s">
        <v>163</v>
      </c>
      <c r="H91" s="77" t="s">
        <v>145</v>
      </c>
      <c r="I91" s="77" t="s">
        <v>184</v>
      </c>
      <c r="J91" s="77" t="s">
        <v>147</v>
      </c>
      <c r="K91" s="77" t="s">
        <v>147</v>
      </c>
      <c r="L91" s="78" t="s">
        <v>143</v>
      </c>
    </row>
    <row r="92" spans="1:12" x14ac:dyDescent="0.25">
      <c r="A92" s="74">
        <v>122382022</v>
      </c>
      <c r="B92" s="75">
        <v>44581</v>
      </c>
      <c r="C92" s="75">
        <v>44589</v>
      </c>
      <c r="D92" s="76">
        <v>6</v>
      </c>
      <c r="E92" s="77" t="s">
        <v>105</v>
      </c>
      <c r="F92" s="77" t="s">
        <v>144</v>
      </c>
      <c r="G92" s="77" t="s">
        <v>141</v>
      </c>
      <c r="H92" s="77" t="s">
        <v>145</v>
      </c>
      <c r="I92" s="77" t="s">
        <v>146</v>
      </c>
      <c r="J92" s="77" t="s">
        <v>147</v>
      </c>
      <c r="K92" s="77" t="s">
        <v>147</v>
      </c>
      <c r="L92" s="78" t="s">
        <v>143</v>
      </c>
    </row>
    <row r="93" spans="1:12" x14ac:dyDescent="0.25">
      <c r="A93" s="74">
        <v>122622022</v>
      </c>
      <c r="B93" s="75">
        <v>44587</v>
      </c>
      <c r="C93" s="75">
        <v>44595</v>
      </c>
      <c r="D93" s="76">
        <v>6</v>
      </c>
      <c r="E93" s="77" t="s">
        <v>105</v>
      </c>
      <c r="F93" s="77" t="s">
        <v>144</v>
      </c>
      <c r="G93" s="77" t="s">
        <v>141</v>
      </c>
      <c r="H93" s="77" t="s">
        <v>145</v>
      </c>
      <c r="I93" s="77" t="s">
        <v>173</v>
      </c>
      <c r="J93" s="77" t="s">
        <v>147</v>
      </c>
      <c r="K93" s="77" t="s">
        <v>147</v>
      </c>
      <c r="L93" s="78" t="s">
        <v>143</v>
      </c>
    </row>
    <row r="94" spans="1:12" x14ac:dyDescent="0.25">
      <c r="A94" s="74">
        <v>125942022</v>
      </c>
      <c r="B94" s="75">
        <v>44575</v>
      </c>
      <c r="C94" s="75">
        <v>44586</v>
      </c>
      <c r="D94" s="76">
        <v>7</v>
      </c>
      <c r="E94" s="77" t="s">
        <v>105</v>
      </c>
      <c r="F94" s="77" t="s">
        <v>144</v>
      </c>
      <c r="G94" s="77" t="s">
        <v>141</v>
      </c>
      <c r="H94" s="77" t="s">
        <v>145</v>
      </c>
      <c r="I94" s="77" t="s">
        <v>161</v>
      </c>
      <c r="J94" s="77" t="s">
        <v>162</v>
      </c>
      <c r="K94" s="77" t="s">
        <v>162</v>
      </c>
      <c r="L94" s="78" t="s">
        <v>143</v>
      </c>
    </row>
    <row r="95" spans="1:12" x14ac:dyDescent="0.25">
      <c r="A95" s="74">
        <v>126252022</v>
      </c>
      <c r="B95" s="75">
        <v>44580</v>
      </c>
      <c r="C95" s="75">
        <v>44580</v>
      </c>
      <c r="D95" s="76">
        <v>0</v>
      </c>
      <c r="E95" s="77" t="s">
        <v>105</v>
      </c>
      <c r="F95" s="77" t="s">
        <v>78</v>
      </c>
      <c r="G95" s="77" t="s">
        <v>141</v>
      </c>
      <c r="H95" s="77" t="s">
        <v>145</v>
      </c>
      <c r="I95" s="77" t="s">
        <v>159</v>
      </c>
      <c r="J95" s="77" t="s">
        <v>147</v>
      </c>
      <c r="K95" s="77" t="s">
        <v>147</v>
      </c>
      <c r="L95" s="78" t="s">
        <v>143</v>
      </c>
    </row>
    <row r="96" spans="1:12" x14ac:dyDescent="0.25">
      <c r="A96" s="74">
        <v>126982022</v>
      </c>
      <c r="B96" s="75">
        <v>44580</v>
      </c>
      <c r="C96" s="75">
        <v>44589</v>
      </c>
      <c r="D96" s="76">
        <v>7</v>
      </c>
      <c r="E96" s="77" t="s">
        <v>105</v>
      </c>
      <c r="F96" s="77" t="s">
        <v>78</v>
      </c>
      <c r="G96" s="77" t="s">
        <v>141</v>
      </c>
      <c r="H96" s="77" t="s">
        <v>145</v>
      </c>
      <c r="I96" s="77" t="s">
        <v>146</v>
      </c>
      <c r="J96" s="77" t="s">
        <v>147</v>
      </c>
      <c r="K96" s="77" t="s">
        <v>147</v>
      </c>
      <c r="L96" s="78" t="s">
        <v>143</v>
      </c>
    </row>
    <row r="97" spans="1:12" x14ac:dyDescent="0.25">
      <c r="A97" s="74">
        <v>128362022</v>
      </c>
      <c r="B97" s="75">
        <v>44586</v>
      </c>
      <c r="C97" s="75">
        <v>44586</v>
      </c>
      <c r="D97" s="76">
        <v>0</v>
      </c>
      <c r="E97" s="77" t="s">
        <v>105</v>
      </c>
      <c r="F97" s="77" t="s">
        <v>144</v>
      </c>
      <c r="G97" s="77" t="s">
        <v>141</v>
      </c>
      <c r="H97" s="77" t="s">
        <v>145</v>
      </c>
      <c r="I97" s="77" t="s">
        <v>146</v>
      </c>
      <c r="J97" s="77" t="s">
        <v>147</v>
      </c>
      <c r="K97" s="77" t="s">
        <v>147</v>
      </c>
      <c r="L97" s="78" t="s">
        <v>143</v>
      </c>
    </row>
    <row r="98" spans="1:12" x14ac:dyDescent="0.25">
      <c r="A98" s="74">
        <v>129052022</v>
      </c>
      <c r="B98" s="75">
        <v>44575</v>
      </c>
      <c r="C98" s="75">
        <v>44579</v>
      </c>
      <c r="D98" s="76">
        <v>2</v>
      </c>
      <c r="E98" s="77" t="s">
        <v>106</v>
      </c>
      <c r="F98" s="77" t="s">
        <v>81</v>
      </c>
      <c r="G98" s="77" t="s">
        <v>141</v>
      </c>
      <c r="H98" s="77" t="s">
        <v>145</v>
      </c>
      <c r="I98" s="77" t="s">
        <v>185</v>
      </c>
      <c r="J98" s="77" t="s">
        <v>147</v>
      </c>
      <c r="K98" s="77" t="s">
        <v>147</v>
      </c>
      <c r="L98" s="78" t="s">
        <v>143</v>
      </c>
    </row>
    <row r="99" spans="1:12" x14ac:dyDescent="0.25">
      <c r="A99" s="74">
        <v>130432022</v>
      </c>
      <c r="B99" s="75">
        <v>44588</v>
      </c>
      <c r="C99" s="75">
        <v>44592</v>
      </c>
      <c r="D99" s="76">
        <v>2</v>
      </c>
      <c r="E99" s="77" t="s">
        <v>105</v>
      </c>
      <c r="F99" s="77" t="s">
        <v>79</v>
      </c>
      <c r="G99" s="77" t="s">
        <v>163</v>
      </c>
      <c r="H99" s="77" t="s">
        <v>145</v>
      </c>
      <c r="I99" s="77" t="s">
        <v>164</v>
      </c>
      <c r="J99" s="77" t="s">
        <v>147</v>
      </c>
      <c r="K99" s="77" t="s">
        <v>147</v>
      </c>
      <c r="L99" s="78" t="s">
        <v>143</v>
      </c>
    </row>
    <row r="100" spans="1:12" x14ac:dyDescent="0.25">
      <c r="A100" s="74">
        <v>130692022</v>
      </c>
      <c r="B100" s="75">
        <v>44580</v>
      </c>
      <c r="C100" s="75">
        <v>44588</v>
      </c>
      <c r="D100" s="76">
        <v>6</v>
      </c>
      <c r="E100" s="77" t="s">
        <v>105</v>
      </c>
      <c r="F100" s="77" t="s">
        <v>144</v>
      </c>
      <c r="G100" s="77" t="s">
        <v>141</v>
      </c>
      <c r="H100" s="77" t="s">
        <v>145</v>
      </c>
      <c r="I100" s="77" t="s">
        <v>170</v>
      </c>
      <c r="J100" s="77" t="s">
        <v>147</v>
      </c>
      <c r="K100" s="77" t="s">
        <v>147</v>
      </c>
      <c r="L100" s="78" t="s">
        <v>143</v>
      </c>
    </row>
    <row r="101" spans="1:12" x14ac:dyDescent="0.25">
      <c r="A101" s="74">
        <v>131062022</v>
      </c>
      <c r="B101" s="75">
        <v>44575</v>
      </c>
      <c r="C101" s="75">
        <v>44579</v>
      </c>
      <c r="D101" s="76">
        <v>2</v>
      </c>
      <c r="E101" s="77" t="s">
        <v>105</v>
      </c>
      <c r="F101" s="77" t="s">
        <v>148</v>
      </c>
      <c r="G101" s="77" t="s">
        <v>141</v>
      </c>
      <c r="H101" s="77" t="s">
        <v>145</v>
      </c>
      <c r="I101" s="77" t="s">
        <v>161</v>
      </c>
      <c r="J101" s="77" t="s">
        <v>162</v>
      </c>
      <c r="K101" s="77" t="s">
        <v>162</v>
      </c>
      <c r="L101" s="78" t="s">
        <v>143</v>
      </c>
    </row>
    <row r="102" spans="1:12" x14ac:dyDescent="0.25">
      <c r="A102" s="74">
        <v>131472022</v>
      </c>
      <c r="B102" s="75">
        <v>44575</v>
      </c>
      <c r="C102" s="75">
        <v>44588</v>
      </c>
      <c r="D102" s="76">
        <v>9</v>
      </c>
      <c r="E102" s="77" t="s">
        <v>105</v>
      </c>
      <c r="F102" s="77" t="s">
        <v>144</v>
      </c>
      <c r="G102" s="77" t="s">
        <v>141</v>
      </c>
      <c r="H102" s="77" t="s">
        <v>145</v>
      </c>
      <c r="I102" s="77" t="s">
        <v>170</v>
      </c>
      <c r="J102" s="77" t="s">
        <v>147</v>
      </c>
      <c r="K102" s="77" t="s">
        <v>147</v>
      </c>
      <c r="L102" s="78" t="s">
        <v>143</v>
      </c>
    </row>
    <row r="103" spans="1:12" x14ac:dyDescent="0.25">
      <c r="A103" s="74">
        <v>132072022</v>
      </c>
      <c r="B103" s="75">
        <v>44588</v>
      </c>
      <c r="C103" s="75">
        <v>44588</v>
      </c>
      <c r="D103" s="76">
        <v>0</v>
      </c>
      <c r="E103" s="77" t="s">
        <v>105</v>
      </c>
      <c r="F103" s="77" t="s">
        <v>144</v>
      </c>
      <c r="G103" s="77" t="s">
        <v>186</v>
      </c>
      <c r="H103" s="77" t="s">
        <v>145</v>
      </c>
      <c r="I103" s="77" t="s">
        <v>158</v>
      </c>
      <c r="J103" s="77" t="s">
        <v>147</v>
      </c>
      <c r="K103" s="77" t="s">
        <v>147</v>
      </c>
      <c r="L103" s="78" t="s">
        <v>143</v>
      </c>
    </row>
    <row r="104" spans="1:12" x14ac:dyDescent="0.25">
      <c r="A104" s="74">
        <v>132862022</v>
      </c>
      <c r="B104" s="75">
        <v>44575</v>
      </c>
      <c r="C104" s="75">
        <v>44587</v>
      </c>
      <c r="D104" s="76">
        <v>8</v>
      </c>
      <c r="E104" s="77" t="s">
        <v>105</v>
      </c>
      <c r="F104" s="77" t="s">
        <v>73</v>
      </c>
      <c r="G104" s="77" t="s">
        <v>141</v>
      </c>
      <c r="H104" s="77" t="s">
        <v>145</v>
      </c>
      <c r="I104" s="77" t="s">
        <v>161</v>
      </c>
      <c r="J104" s="77" t="s">
        <v>162</v>
      </c>
      <c r="K104" s="77" t="s">
        <v>162</v>
      </c>
      <c r="L104" s="78" t="s">
        <v>143</v>
      </c>
    </row>
    <row r="105" spans="1:12" x14ac:dyDescent="0.25">
      <c r="A105" s="74">
        <v>133622022</v>
      </c>
      <c r="B105" s="75">
        <v>44575</v>
      </c>
      <c r="C105" s="75">
        <v>44587</v>
      </c>
      <c r="D105" s="76">
        <v>8</v>
      </c>
      <c r="E105" s="77" t="s">
        <v>105</v>
      </c>
      <c r="F105" s="77" t="s">
        <v>151</v>
      </c>
      <c r="G105" s="77" t="s">
        <v>141</v>
      </c>
      <c r="H105" s="77" t="s">
        <v>145</v>
      </c>
      <c r="I105" s="77" t="s">
        <v>169</v>
      </c>
      <c r="J105" s="77" t="s">
        <v>147</v>
      </c>
      <c r="K105" s="77" t="s">
        <v>147</v>
      </c>
      <c r="L105" s="78" t="s">
        <v>143</v>
      </c>
    </row>
    <row r="106" spans="1:12" x14ac:dyDescent="0.25">
      <c r="A106" s="74">
        <v>136882022</v>
      </c>
      <c r="B106" s="75">
        <v>44576</v>
      </c>
      <c r="C106" s="75">
        <v>44579</v>
      </c>
      <c r="D106" s="76">
        <v>1</v>
      </c>
      <c r="E106" s="77" t="s">
        <v>105</v>
      </c>
      <c r="F106" s="77" t="s">
        <v>73</v>
      </c>
      <c r="G106" s="77" t="s">
        <v>141</v>
      </c>
      <c r="H106" s="77" t="s">
        <v>145</v>
      </c>
      <c r="I106" s="77" t="s">
        <v>161</v>
      </c>
      <c r="J106" s="77" t="s">
        <v>162</v>
      </c>
      <c r="K106" s="77" t="s">
        <v>162</v>
      </c>
      <c r="L106" s="78" t="s">
        <v>143</v>
      </c>
    </row>
    <row r="107" spans="1:12" x14ac:dyDescent="0.25">
      <c r="A107" s="74">
        <v>140072022</v>
      </c>
      <c r="B107" s="75">
        <v>44578</v>
      </c>
      <c r="C107" s="75">
        <v>44592</v>
      </c>
      <c r="D107" s="76">
        <v>10</v>
      </c>
      <c r="E107" s="77" t="s">
        <v>84</v>
      </c>
      <c r="F107" s="77" t="s">
        <v>166</v>
      </c>
      <c r="G107" s="77" t="s">
        <v>141</v>
      </c>
      <c r="H107" s="77" t="s">
        <v>145</v>
      </c>
      <c r="I107" s="77" t="s">
        <v>173</v>
      </c>
      <c r="J107" s="77" t="s">
        <v>147</v>
      </c>
      <c r="K107" s="77" t="s">
        <v>147</v>
      </c>
      <c r="L107" s="78" t="s">
        <v>143</v>
      </c>
    </row>
    <row r="108" spans="1:12" x14ac:dyDescent="0.25">
      <c r="A108" s="74">
        <v>142942022</v>
      </c>
      <c r="B108" s="75">
        <v>44586</v>
      </c>
      <c r="C108" s="75">
        <v>44586</v>
      </c>
      <c r="D108" s="76">
        <v>0</v>
      </c>
      <c r="E108" s="77" t="s">
        <v>105</v>
      </c>
      <c r="F108" s="77" t="s">
        <v>144</v>
      </c>
      <c r="G108" s="77" t="s">
        <v>141</v>
      </c>
      <c r="H108" s="77" t="s">
        <v>145</v>
      </c>
      <c r="I108" s="77" t="s">
        <v>146</v>
      </c>
      <c r="J108" s="77" t="s">
        <v>147</v>
      </c>
      <c r="K108" s="77" t="s">
        <v>147</v>
      </c>
      <c r="L108" s="78" t="s">
        <v>143</v>
      </c>
    </row>
    <row r="109" spans="1:12" x14ac:dyDescent="0.25">
      <c r="A109" s="74">
        <v>145772022</v>
      </c>
      <c r="B109" s="75">
        <v>44578</v>
      </c>
      <c r="C109" s="75">
        <v>44588</v>
      </c>
      <c r="D109" s="76">
        <v>8</v>
      </c>
      <c r="E109" s="77" t="s">
        <v>105</v>
      </c>
      <c r="F109" s="77" t="s">
        <v>144</v>
      </c>
      <c r="G109" s="77" t="s">
        <v>141</v>
      </c>
      <c r="H109" s="77" t="s">
        <v>145</v>
      </c>
      <c r="I109" s="77" t="s">
        <v>169</v>
      </c>
      <c r="J109" s="77" t="s">
        <v>147</v>
      </c>
      <c r="K109" s="77" t="s">
        <v>147</v>
      </c>
      <c r="L109" s="78" t="s">
        <v>143</v>
      </c>
    </row>
    <row r="110" spans="1:12" x14ac:dyDescent="0.25">
      <c r="A110" s="74">
        <v>147792022</v>
      </c>
      <c r="B110" s="75">
        <v>44578</v>
      </c>
      <c r="C110" s="75">
        <v>44580</v>
      </c>
      <c r="D110" s="76">
        <v>2</v>
      </c>
      <c r="E110" s="77" t="s">
        <v>105</v>
      </c>
      <c r="F110" s="77" t="s">
        <v>144</v>
      </c>
      <c r="G110" s="77" t="s">
        <v>141</v>
      </c>
      <c r="H110" s="77" t="s">
        <v>145</v>
      </c>
      <c r="I110" s="77" t="s">
        <v>161</v>
      </c>
      <c r="J110" s="77" t="s">
        <v>162</v>
      </c>
      <c r="K110" s="77" t="s">
        <v>162</v>
      </c>
      <c r="L110" s="78" t="s">
        <v>143</v>
      </c>
    </row>
    <row r="111" spans="1:12" x14ac:dyDescent="0.25">
      <c r="A111" s="74">
        <v>152682022</v>
      </c>
      <c r="B111" s="75">
        <v>44578</v>
      </c>
      <c r="C111" s="75">
        <v>44586</v>
      </c>
      <c r="D111" s="76">
        <v>6</v>
      </c>
      <c r="E111" s="77" t="s">
        <v>105</v>
      </c>
      <c r="F111" s="77" t="s">
        <v>144</v>
      </c>
      <c r="G111" s="77" t="s">
        <v>141</v>
      </c>
      <c r="H111" s="77" t="s">
        <v>145</v>
      </c>
      <c r="I111" s="77" t="s">
        <v>149</v>
      </c>
      <c r="J111" s="77" t="s">
        <v>147</v>
      </c>
      <c r="K111" s="77" t="s">
        <v>147</v>
      </c>
      <c r="L111" s="78" t="s">
        <v>143</v>
      </c>
    </row>
    <row r="112" spans="1:12" x14ac:dyDescent="0.25">
      <c r="A112" s="74">
        <v>152712022</v>
      </c>
      <c r="B112" s="75">
        <v>44588</v>
      </c>
      <c r="C112" s="75"/>
      <c r="D112" s="76" t="s">
        <v>179</v>
      </c>
      <c r="E112" s="77" t="s">
        <v>105</v>
      </c>
      <c r="F112" s="77" t="s">
        <v>144</v>
      </c>
      <c r="G112" s="77" t="s">
        <v>157</v>
      </c>
      <c r="H112" s="77"/>
      <c r="I112" s="77"/>
      <c r="J112" s="77" t="s">
        <v>187</v>
      </c>
      <c r="K112" s="77"/>
      <c r="L112" s="78"/>
    </row>
    <row r="113" spans="1:12" x14ac:dyDescent="0.25">
      <c r="A113" s="74">
        <v>154132022</v>
      </c>
      <c r="B113" s="75">
        <v>44600</v>
      </c>
      <c r="C113" s="75">
        <v>44600</v>
      </c>
      <c r="D113" s="76">
        <v>0</v>
      </c>
      <c r="E113" s="77" t="s">
        <v>105</v>
      </c>
      <c r="F113" s="77" t="s">
        <v>148</v>
      </c>
      <c r="G113" s="77" t="s">
        <v>141</v>
      </c>
      <c r="H113" s="77" t="s">
        <v>145</v>
      </c>
      <c r="I113" s="77" t="s">
        <v>169</v>
      </c>
      <c r="J113" s="77" t="s">
        <v>147</v>
      </c>
      <c r="K113" s="77" t="s">
        <v>147</v>
      </c>
      <c r="L113" s="78" t="s">
        <v>143</v>
      </c>
    </row>
    <row r="114" spans="1:12" x14ac:dyDescent="0.25">
      <c r="A114" s="74">
        <v>154802022</v>
      </c>
      <c r="B114" s="75">
        <v>44578</v>
      </c>
      <c r="C114" s="75">
        <v>44586</v>
      </c>
      <c r="D114" s="76">
        <v>6</v>
      </c>
      <c r="E114" s="77" t="s">
        <v>105</v>
      </c>
      <c r="F114" s="77" t="s">
        <v>148</v>
      </c>
      <c r="G114" s="77" t="s">
        <v>141</v>
      </c>
      <c r="H114" s="77" t="s">
        <v>145</v>
      </c>
      <c r="I114" s="77" t="s">
        <v>164</v>
      </c>
      <c r="J114" s="77" t="s">
        <v>147</v>
      </c>
      <c r="K114" s="77" t="s">
        <v>147</v>
      </c>
      <c r="L114" s="78" t="s">
        <v>143</v>
      </c>
    </row>
    <row r="115" spans="1:12" x14ac:dyDescent="0.25">
      <c r="A115" s="74">
        <v>159912022</v>
      </c>
      <c r="B115" s="75">
        <v>44579</v>
      </c>
      <c r="C115" s="75">
        <v>44585</v>
      </c>
      <c r="D115" s="76">
        <v>4</v>
      </c>
      <c r="E115" s="77" t="s">
        <v>106</v>
      </c>
      <c r="F115" s="77" t="s">
        <v>79</v>
      </c>
      <c r="G115" s="77" t="s">
        <v>163</v>
      </c>
      <c r="H115" s="77" t="s">
        <v>145</v>
      </c>
      <c r="I115" s="77" t="s">
        <v>164</v>
      </c>
      <c r="J115" s="77" t="s">
        <v>147</v>
      </c>
      <c r="K115" s="77" t="s">
        <v>147</v>
      </c>
      <c r="L115" s="78" t="s">
        <v>143</v>
      </c>
    </row>
    <row r="116" spans="1:12" x14ac:dyDescent="0.25">
      <c r="A116" s="74">
        <v>163852022</v>
      </c>
      <c r="B116" s="75">
        <v>44579</v>
      </c>
      <c r="C116" s="75">
        <v>44586</v>
      </c>
      <c r="D116" s="76">
        <v>5</v>
      </c>
      <c r="E116" s="77" t="s">
        <v>150</v>
      </c>
      <c r="F116" s="77" t="s">
        <v>144</v>
      </c>
      <c r="G116" s="77" t="s">
        <v>141</v>
      </c>
      <c r="H116" s="77" t="s">
        <v>145</v>
      </c>
      <c r="I116" s="77" t="s">
        <v>188</v>
      </c>
      <c r="J116" s="77" t="s">
        <v>147</v>
      </c>
      <c r="K116" s="77" t="s">
        <v>147</v>
      </c>
      <c r="L116" s="78" t="s">
        <v>143</v>
      </c>
    </row>
    <row r="117" spans="1:12" x14ac:dyDescent="0.25">
      <c r="A117" s="74">
        <v>168342022</v>
      </c>
      <c r="B117" s="75">
        <v>44586</v>
      </c>
      <c r="C117" s="75"/>
      <c r="D117" s="76" t="s">
        <v>179</v>
      </c>
      <c r="E117" s="77" t="s">
        <v>105</v>
      </c>
      <c r="F117" s="77" t="s">
        <v>144</v>
      </c>
      <c r="G117" s="77" t="s">
        <v>141</v>
      </c>
      <c r="H117" s="77"/>
      <c r="I117" s="77"/>
      <c r="J117" s="77" t="s">
        <v>180</v>
      </c>
      <c r="K117" s="77"/>
      <c r="L117" s="78"/>
    </row>
    <row r="118" spans="1:12" x14ac:dyDescent="0.25">
      <c r="A118" s="74">
        <v>171252022</v>
      </c>
      <c r="B118" s="75">
        <v>44581</v>
      </c>
      <c r="C118" s="75">
        <v>44587</v>
      </c>
      <c r="D118" s="76">
        <v>4</v>
      </c>
      <c r="E118" s="77" t="s">
        <v>105</v>
      </c>
      <c r="F118" s="77" t="s">
        <v>73</v>
      </c>
      <c r="G118" s="77" t="s">
        <v>141</v>
      </c>
      <c r="H118" s="77" t="s">
        <v>145</v>
      </c>
      <c r="I118" s="77" t="s">
        <v>146</v>
      </c>
      <c r="J118" s="77" t="s">
        <v>147</v>
      </c>
      <c r="K118" s="77" t="s">
        <v>147</v>
      </c>
      <c r="L118" s="78" t="s">
        <v>143</v>
      </c>
    </row>
    <row r="119" spans="1:12" x14ac:dyDescent="0.25">
      <c r="A119" s="74">
        <v>171332022</v>
      </c>
      <c r="B119" s="75">
        <v>44585</v>
      </c>
      <c r="C119" s="75"/>
      <c r="D119" s="76" t="s">
        <v>179</v>
      </c>
      <c r="E119" s="77" t="s">
        <v>105</v>
      </c>
      <c r="F119" s="77" t="s">
        <v>144</v>
      </c>
      <c r="G119" s="77" t="s">
        <v>141</v>
      </c>
      <c r="H119" s="77"/>
      <c r="I119" s="77"/>
      <c r="J119" s="77" t="s">
        <v>180</v>
      </c>
      <c r="K119" s="77"/>
      <c r="L119" s="78"/>
    </row>
    <row r="120" spans="1:12" x14ac:dyDescent="0.25">
      <c r="A120" s="74">
        <v>172532022</v>
      </c>
      <c r="B120" s="75">
        <v>44586</v>
      </c>
      <c r="C120" s="75"/>
      <c r="D120" s="76" t="s">
        <v>179</v>
      </c>
      <c r="E120" s="77" t="s">
        <v>105</v>
      </c>
      <c r="F120" s="77" t="s">
        <v>81</v>
      </c>
      <c r="G120" s="77" t="s">
        <v>141</v>
      </c>
      <c r="H120" s="77"/>
      <c r="I120" s="77"/>
      <c r="J120" s="77" t="s">
        <v>180</v>
      </c>
      <c r="K120" s="77"/>
      <c r="L120" s="78"/>
    </row>
    <row r="121" spans="1:12" x14ac:dyDescent="0.25">
      <c r="A121" s="74">
        <v>172642022</v>
      </c>
      <c r="B121" s="75">
        <v>44579</v>
      </c>
      <c r="C121" s="75">
        <v>44586</v>
      </c>
      <c r="D121" s="76">
        <v>5</v>
      </c>
      <c r="E121" s="77" t="s">
        <v>105</v>
      </c>
      <c r="F121" s="77" t="s">
        <v>144</v>
      </c>
      <c r="G121" s="77" t="s">
        <v>141</v>
      </c>
      <c r="H121" s="77" t="s">
        <v>145</v>
      </c>
      <c r="I121" s="77" t="s">
        <v>188</v>
      </c>
      <c r="J121" s="77" t="s">
        <v>147</v>
      </c>
      <c r="K121" s="77" t="s">
        <v>147</v>
      </c>
      <c r="L121" s="78" t="s">
        <v>143</v>
      </c>
    </row>
    <row r="122" spans="1:12" x14ac:dyDescent="0.25">
      <c r="A122" s="74">
        <v>173182022</v>
      </c>
      <c r="B122" s="75">
        <v>44580</v>
      </c>
      <c r="C122" s="75"/>
      <c r="D122" s="76" t="s">
        <v>179</v>
      </c>
      <c r="E122" s="77" t="s">
        <v>105</v>
      </c>
      <c r="F122" s="77" t="s">
        <v>144</v>
      </c>
      <c r="G122" s="77" t="s">
        <v>157</v>
      </c>
      <c r="H122" s="77"/>
      <c r="I122" s="77"/>
      <c r="J122" s="77" t="s">
        <v>187</v>
      </c>
      <c r="K122" s="77"/>
      <c r="L122" s="78"/>
    </row>
    <row r="123" spans="1:12" x14ac:dyDescent="0.25">
      <c r="A123" s="74">
        <v>179492022</v>
      </c>
      <c r="B123" s="75">
        <v>44582</v>
      </c>
      <c r="C123" s="75">
        <v>44588</v>
      </c>
      <c r="D123" s="76">
        <v>4</v>
      </c>
      <c r="E123" s="77" t="s">
        <v>105</v>
      </c>
      <c r="F123" s="77" t="s">
        <v>79</v>
      </c>
      <c r="G123" s="77" t="s">
        <v>163</v>
      </c>
      <c r="H123" s="77" t="s">
        <v>145</v>
      </c>
      <c r="I123" s="77" t="s">
        <v>181</v>
      </c>
      <c r="J123" s="77" t="s">
        <v>147</v>
      </c>
      <c r="K123" s="77" t="s">
        <v>147</v>
      </c>
      <c r="L123" s="78" t="s">
        <v>143</v>
      </c>
    </row>
    <row r="124" spans="1:12" x14ac:dyDescent="0.25">
      <c r="A124" s="74">
        <v>180762022</v>
      </c>
      <c r="B124" s="75">
        <v>44580</v>
      </c>
      <c r="C124" s="75">
        <v>44591</v>
      </c>
      <c r="D124" s="76">
        <v>7</v>
      </c>
      <c r="E124" s="77" t="s">
        <v>105</v>
      </c>
      <c r="F124" s="77" t="s">
        <v>73</v>
      </c>
      <c r="G124" s="77" t="s">
        <v>141</v>
      </c>
      <c r="H124" s="77" t="s">
        <v>145</v>
      </c>
      <c r="I124" s="77" t="s">
        <v>161</v>
      </c>
      <c r="J124" s="77" t="s">
        <v>162</v>
      </c>
      <c r="K124" s="77" t="s">
        <v>162</v>
      </c>
      <c r="L124" s="78" t="s">
        <v>143</v>
      </c>
    </row>
    <row r="125" spans="1:12" x14ac:dyDescent="0.25">
      <c r="A125" s="74">
        <v>181442022</v>
      </c>
      <c r="B125" s="75">
        <v>44580</v>
      </c>
      <c r="C125" s="75">
        <v>44605</v>
      </c>
      <c r="D125" s="76">
        <v>17</v>
      </c>
      <c r="E125" s="77" t="s">
        <v>105</v>
      </c>
      <c r="F125" s="77" t="s">
        <v>144</v>
      </c>
      <c r="G125" s="77" t="s">
        <v>141</v>
      </c>
      <c r="H125" s="77" t="s">
        <v>145</v>
      </c>
      <c r="I125" s="77" t="s">
        <v>178</v>
      </c>
      <c r="J125" s="77" t="s">
        <v>147</v>
      </c>
      <c r="K125" s="77" t="s">
        <v>147</v>
      </c>
      <c r="L125" s="78" t="s">
        <v>143</v>
      </c>
    </row>
    <row r="126" spans="1:12" x14ac:dyDescent="0.25">
      <c r="A126" s="74">
        <v>181942022</v>
      </c>
      <c r="B126" s="75">
        <v>44588</v>
      </c>
      <c r="C126" s="75">
        <v>44599</v>
      </c>
      <c r="D126" s="76">
        <v>7</v>
      </c>
      <c r="E126" s="77" t="s">
        <v>105</v>
      </c>
      <c r="F126" s="77" t="s">
        <v>148</v>
      </c>
      <c r="G126" s="77" t="s">
        <v>141</v>
      </c>
      <c r="H126" s="77" t="s">
        <v>145</v>
      </c>
      <c r="I126" s="77" t="s">
        <v>165</v>
      </c>
      <c r="J126" s="77" t="s">
        <v>147</v>
      </c>
      <c r="K126" s="77" t="s">
        <v>147</v>
      </c>
      <c r="L126" s="78" t="s">
        <v>143</v>
      </c>
    </row>
    <row r="127" spans="1:12" x14ac:dyDescent="0.25">
      <c r="A127" s="74">
        <v>183262022</v>
      </c>
      <c r="B127" s="75">
        <v>44580</v>
      </c>
      <c r="C127" s="75">
        <v>44595</v>
      </c>
      <c r="D127" s="76">
        <v>11</v>
      </c>
      <c r="E127" s="77" t="s">
        <v>105</v>
      </c>
      <c r="F127" s="77" t="s">
        <v>151</v>
      </c>
      <c r="G127" s="77" t="s">
        <v>141</v>
      </c>
      <c r="H127" s="77" t="s">
        <v>145</v>
      </c>
      <c r="I127" s="77" t="s">
        <v>173</v>
      </c>
      <c r="J127" s="77" t="s">
        <v>147</v>
      </c>
      <c r="K127" s="77" t="s">
        <v>147</v>
      </c>
      <c r="L127" s="78" t="s">
        <v>143</v>
      </c>
    </row>
    <row r="128" spans="1:12" x14ac:dyDescent="0.25">
      <c r="A128" s="74">
        <v>183402022</v>
      </c>
      <c r="B128" s="75">
        <v>44580</v>
      </c>
      <c r="C128" s="75">
        <v>44590</v>
      </c>
      <c r="D128" s="76">
        <v>7</v>
      </c>
      <c r="E128" s="77" t="s">
        <v>105</v>
      </c>
      <c r="F128" s="77" t="s">
        <v>144</v>
      </c>
      <c r="G128" s="77" t="s">
        <v>141</v>
      </c>
      <c r="H128" s="77" t="s">
        <v>145</v>
      </c>
      <c r="I128" s="77" t="s">
        <v>181</v>
      </c>
      <c r="J128" s="77" t="s">
        <v>147</v>
      </c>
      <c r="K128" s="77" t="s">
        <v>147</v>
      </c>
      <c r="L128" s="78" t="s">
        <v>143</v>
      </c>
    </row>
    <row r="129" spans="1:12" x14ac:dyDescent="0.25">
      <c r="A129" s="74">
        <v>190382022</v>
      </c>
      <c r="B129" s="75">
        <v>44590</v>
      </c>
      <c r="C129" s="75">
        <v>44601</v>
      </c>
      <c r="D129" s="76">
        <v>7</v>
      </c>
      <c r="E129" s="77" t="s">
        <v>105</v>
      </c>
      <c r="F129" s="77" t="s">
        <v>79</v>
      </c>
      <c r="G129" s="77" t="s">
        <v>177</v>
      </c>
      <c r="H129" s="77" t="s">
        <v>171</v>
      </c>
      <c r="I129" s="77" t="s">
        <v>175</v>
      </c>
      <c r="J129" s="77" t="s">
        <v>147</v>
      </c>
      <c r="K129" s="77" t="s">
        <v>147</v>
      </c>
      <c r="L129" s="78" t="s">
        <v>143</v>
      </c>
    </row>
    <row r="130" spans="1:12" x14ac:dyDescent="0.25">
      <c r="A130" s="74">
        <v>190522022</v>
      </c>
      <c r="B130" s="75">
        <v>44580</v>
      </c>
      <c r="C130" s="75">
        <v>44588</v>
      </c>
      <c r="D130" s="76">
        <v>6</v>
      </c>
      <c r="E130" s="77" t="s">
        <v>105</v>
      </c>
      <c r="F130" s="77" t="s">
        <v>144</v>
      </c>
      <c r="G130" s="77" t="s">
        <v>141</v>
      </c>
      <c r="H130" s="77" t="s">
        <v>145</v>
      </c>
      <c r="I130" s="77" t="s">
        <v>188</v>
      </c>
      <c r="J130" s="77" t="s">
        <v>147</v>
      </c>
      <c r="K130" s="77" t="s">
        <v>147</v>
      </c>
      <c r="L130" s="78" t="s">
        <v>143</v>
      </c>
    </row>
    <row r="131" spans="1:12" x14ac:dyDescent="0.25">
      <c r="A131" s="74">
        <v>191612022</v>
      </c>
      <c r="B131" s="75">
        <v>44590</v>
      </c>
      <c r="C131" s="75">
        <v>44594</v>
      </c>
      <c r="D131" s="76">
        <v>2</v>
      </c>
      <c r="E131" s="77" t="s">
        <v>105</v>
      </c>
      <c r="F131" s="77" t="s">
        <v>79</v>
      </c>
      <c r="G131" s="77" t="s">
        <v>163</v>
      </c>
      <c r="H131" s="77" t="s">
        <v>145</v>
      </c>
      <c r="I131" s="77" t="s">
        <v>170</v>
      </c>
      <c r="J131" s="77" t="s">
        <v>147</v>
      </c>
      <c r="K131" s="77" t="s">
        <v>147</v>
      </c>
      <c r="L131" s="78" t="s">
        <v>143</v>
      </c>
    </row>
    <row r="132" spans="1:12" x14ac:dyDescent="0.25">
      <c r="A132" s="74">
        <v>191882022</v>
      </c>
      <c r="B132" s="75">
        <v>44581</v>
      </c>
      <c r="C132" s="75">
        <v>44586</v>
      </c>
      <c r="D132" s="76">
        <v>3</v>
      </c>
      <c r="E132" s="77" t="s">
        <v>105</v>
      </c>
      <c r="F132" s="77" t="s">
        <v>148</v>
      </c>
      <c r="G132" s="77" t="s">
        <v>141</v>
      </c>
      <c r="H132" s="77" t="s">
        <v>145</v>
      </c>
      <c r="I132" s="77" t="s">
        <v>149</v>
      </c>
      <c r="J132" s="77" t="s">
        <v>147</v>
      </c>
      <c r="K132" s="77" t="s">
        <v>147</v>
      </c>
      <c r="L132" s="78" t="s">
        <v>143</v>
      </c>
    </row>
    <row r="133" spans="1:12" x14ac:dyDescent="0.25">
      <c r="A133" s="74">
        <v>192022022</v>
      </c>
      <c r="B133" s="75">
        <v>44586</v>
      </c>
      <c r="C133" s="75">
        <v>44595</v>
      </c>
      <c r="D133" s="76">
        <v>7</v>
      </c>
      <c r="E133" s="77" t="s">
        <v>105</v>
      </c>
      <c r="F133" s="77" t="s">
        <v>151</v>
      </c>
      <c r="G133" s="77" t="s">
        <v>141</v>
      </c>
      <c r="H133" s="77" t="s">
        <v>145</v>
      </c>
      <c r="I133" s="77" t="s">
        <v>149</v>
      </c>
      <c r="J133" s="77" t="s">
        <v>147</v>
      </c>
      <c r="K133" s="77" t="s">
        <v>147</v>
      </c>
      <c r="L133" s="78" t="s">
        <v>143</v>
      </c>
    </row>
    <row r="134" spans="1:12" x14ac:dyDescent="0.25">
      <c r="A134" s="74">
        <v>192372022</v>
      </c>
      <c r="B134" s="75">
        <v>44581</v>
      </c>
      <c r="C134" s="75">
        <v>44589</v>
      </c>
      <c r="D134" s="76">
        <v>6</v>
      </c>
      <c r="E134" s="77" t="s">
        <v>105</v>
      </c>
      <c r="F134" s="77" t="s">
        <v>79</v>
      </c>
      <c r="G134" s="77" t="s">
        <v>141</v>
      </c>
      <c r="H134" s="77" t="s">
        <v>145</v>
      </c>
      <c r="I134" s="77" t="s">
        <v>152</v>
      </c>
      <c r="J134" s="77" t="s">
        <v>147</v>
      </c>
      <c r="K134" s="77" t="s">
        <v>147</v>
      </c>
      <c r="L134" s="78" t="s">
        <v>143</v>
      </c>
    </row>
    <row r="135" spans="1:12" x14ac:dyDescent="0.25">
      <c r="A135" s="74">
        <v>192882022</v>
      </c>
      <c r="B135" s="75">
        <v>44580</v>
      </c>
      <c r="C135" s="75">
        <v>44581</v>
      </c>
      <c r="D135" s="76">
        <v>1</v>
      </c>
      <c r="E135" s="77" t="s">
        <v>105</v>
      </c>
      <c r="F135" s="77" t="s">
        <v>81</v>
      </c>
      <c r="G135" s="77" t="s">
        <v>141</v>
      </c>
      <c r="H135" s="77" t="s">
        <v>145</v>
      </c>
      <c r="I135" s="77" t="s">
        <v>161</v>
      </c>
      <c r="J135" s="77" t="s">
        <v>162</v>
      </c>
      <c r="K135" s="77" t="s">
        <v>162</v>
      </c>
      <c r="L135" s="78" t="s">
        <v>143</v>
      </c>
    </row>
    <row r="136" spans="1:12" x14ac:dyDescent="0.25">
      <c r="A136" s="74">
        <v>195752022</v>
      </c>
      <c r="B136" s="75">
        <v>44581</v>
      </c>
      <c r="C136" s="75">
        <v>44581</v>
      </c>
      <c r="D136" s="76">
        <v>0</v>
      </c>
      <c r="E136" s="77" t="s">
        <v>105</v>
      </c>
      <c r="F136" s="77" t="s">
        <v>73</v>
      </c>
      <c r="G136" s="77" t="s">
        <v>141</v>
      </c>
      <c r="H136" s="77" t="s">
        <v>145</v>
      </c>
      <c r="I136" s="77" t="s">
        <v>161</v>
      </c>
      <c r="J136" s="77" t="s">
        <v>162</v>
      </c>
      <c r="K136" s="77" t="s">
        <v>162</v>
      </c>
      <c r="L136" s="78" t="s">
        <v>143</v>
      </c>
    </row>
    <row r="137" spans="1:12" x14ac:dyDescent="0.25">
      <c r="A137" s="74">
        <v>199662022</v>
      </c>
      <c r="B137" s="75">
        <v>44581</v>
      </c>
      <c r="C137" s="75">
        <v>44595</v>
      </c>
      <c r="D137" s="76">
        <v>10</v>
      </c>
      <c r="E137" s="77" t="s">
        <v>86</v>
      </c>
      <c r="F137" s="77" t="s">
        <v>151</v>
      </c>
      <c r="G137" s="77" t="s">
        <v>141</v>
      </c>
      <c r="H137" s="77" t="s">
        <v>145</v>
      </c>
      <c r="I137" s="77" t="s">
        <v>189</v>
      </c>
      <c r="J137" s="77" t="s">
        <v>190</v>
      </c>
      <c r="K137" s="77" t="s">
        <v>190</v>
      </c>
      <c r="L137" s="78" t="s">
        <v>143</v>
      </c>
    </row>
    <row r="138" spans="1:12" x14ac:dyDescent="0.25">
      <c r="A138" s="74">
        <v>199682022</v>
      </c>
      <c r="B138" s="75">
        <v>44586</v>
      </c>
      <c r="C138" s="75"/>
      <c r="D138" s="76" t="s">
        <v>179</v>
      </c>
      <c r="E138" s="77" t="s">
        <v>105</v>
      </c>
      <c r="F138" s="77" t="s">
        <v>144</v>
      </c>
      <c r="G138" s="77" t="s">
        <v>177</v>
      </c>
      <c r="H138" s="77"/>
      <c r="I138" s="77"/>
      <c r="J138" s="77" t="s">
        <v>187</v>
      </c>
      <c r="K138" s="77"/>
      <c r="L138" s="78"/>
    </row>
    <row r="139" spans="1:12" x14ac:dyDescent="0.25">
      <c r="A139" s="74">
        <v>199882022</v>
      </c>
      <c r="B139" s="75">
        <v>44587</v>
      </c>
      <c r="C139" s="75"/>
      <c r="D139" s="76" t="s">
        <v>179</v>
      </c>
      <c r="E139" s="77" t="s">
        <v>105</v>
      </c>
      <c r="F139" s="77" t="s">
        <v>79</v>
      </c>
      <c r="G139" s="77" t="s">
        <v>177</v>
      </c>
      <c r="H139" s="77"/>
      <c r="I139" s="77"/>
      <c r="J139" s="77" t="s">
        <v>187</v>
      </c>
      <c r="K139" s="77"/>
      <c r="L139" s="78"/>
    </row>
    <row r="140" spans="1:12" x14ac:dyDescent="0.25">
      <c r="A140" s="74">
        <v>200302022</v>
      </c>
      <c r="B140" s="75">
        <v>44581</v>
      </c>
      <c r="C140" s="75">
        <v>44588</v>
      </c>
      <c r="D140" s="76">
        <v>5</v>
      </c>
      <c r="E140" s="77" t="s">
        <v>105</v>
      </c>
      <c r="F140" s="77" t="s">
        <v>79</v>
      </c>
      <c r="G140" s="77" t="s">
        <v>163</v>
      </c>
      <c r="H140" s="77" t="s">
        <v>145</v>
      </c>
      <c r="I140" s="77" t="s">
        <v>164</v>
      </c>
      <c r="J140" s="77" t="s">
        <v>147</v>
      </c>
      <c r="K140" s="77" t="s">
        <v>147</v>
      </c>
      <c r="L140" s="78" t="s">
        <v>143</v>
      </c>
    </row>
    <row r="141" spans="1:12" x14ac:dyDescent="0.25">
      <c r="A141" s="74">
        <v>200482022</v>
      </c>
      <c r="B141" s="75">
        <v>44581</v>
      </c>
      <c r="C141" s="75">
        <v>44587</v>
      </c>
      <c r="D141" s="76">
        <v>4</v>
      </c>
      <c r="E141" s="77" t="s">
        <v>105</v>
      </c>
      <c r="F141" s="77" t="s">
        <v>144</v>
      </c>
      <c r="G141" s="77" t="s">
        <v>141</v>
      </c>
      <c r="H141" s="77" t="s">
        <v>145</v>
      </c>
      <c r="I141" s="77" t="s">
        <v>161</v>
      </c>
      <c r="J141" s="77" t="s">
        <v>162</v>
      </c>
      <c r="K141" s="77" t="s">
        <v>162</v>
      </c>
      <c r="L141" s="78" t="s">
        <v>143</v>
      </c>
    </row>
    <row r="142" spans="1:12" x14ac:dyDescent="0.25">
      <c r="A142" s="74">
        <v>201082022</v>
      </c>
      <c r="B142" s="75">
        <v>44581</v>
      </c>
      <c r="C142" s="75">
        <v>44589</v>
      </c>
      <c r="D142" s="76">
        <v>6</v>
      </c>
      <c r="E142" s="77" t="s">
        <v>105</v>
      </c>
      <c r="F142" s="77" t="s">
        <v>81</v>
      </c>
      <c r="G142" s="77" t="s">
        <v>141</v>
      </c>
      <c r="H142" s="77" t="s">
        <v>145</v>
      </c>
      <c r="I142" s="77" t="s">
        <v>146</v>
      </c>
      <c r="J142" s="77" t="s">
        <v>147</v>
      </c>
      <c r="K142" s="77" t="s">
        <v>147</v>
      </c>
      <c r="L142" s="78" t="s">
        <v>143</v>
      </c>
    </row>
    <row r="143" spans="1:12" x14ac:dyDescent="0.25">
      <c r="A143" s="74">
        <v>201942022</v>
      </c>
      <c r="B143" s="75">
        <v>44581</v>
      </c>
      <c r="C143" s="75">
        <v>44589</v>
      </c>
      <c r="D143" s="76">
        <v>6</v>
      </c>
      <c r="E143" s="77" t="s">
        <v>150</v>
      </c>
      <c r="F143" s="77" t="s">
        <v>144</v>
      </c>
      <c r="G143" s="77" t="s">
        <v>141</v>
      </c>
      <c r="H143" s="77" t="s">
        <v>145</v>
      </c>
      <c r="I143" s="77" t="s">
        <v>170</v>
      </c>
      <c r="J143" s="77" t="s">
        <v>147</v>
      </c>
      <c r="K143" s="77" t="s">
        <v>147</v>
      </c>
      <c r="L143" s="78" t="s">
        <v>143</v>
      </c>
    </row>
    <row r="144" spans="1:12" x14ac:dyDescent="0.25">
      <c r="A144" s="74">
        <v>202452022</v>
      </c>
      <c r="B144" s="75">
        <v>44586</v>
      </c>
      <c r="C144" s="75"/>
      <c r="D144" s="76" t="s">
        <v>179</v>
      </c>
      <c r="E144" s="77" t="s">
        <v>105</v>
      </c>
      <c r="F144" s="77" t="s">
        <v>144</v>
      </c>
      <c r="G144" s="77" t="s">
        <v>177</v>
      </c>
      <c r="H144" s="77"/>
      <c r="I144" s="77"/>
      <c r="J144" s="77" t="s">
        <v>187</v>
      </c>
      <c r="K144" s="77"/>
      <c r="L144" s="78"/>
    </row>
    <row r="145" spans="1:12" x14ac:dyDescent="0.25">
      <c r="A145" s="74">
        <v>205122022</v>
      </c>
      <c r="B145" s="75">
        <v>44581</v>
      </c>
      <c r="C145" s="75">
        <v>44588</v>
      </c>
      <c r="D145" s="76">
        <v>5</v>
      </c>
      <c r="E145" s="77" t="s">
        <v>105</v>
      </c>
      <c r="F145" s="77" t="s">
        <v>148</v>
      </c>
      <c r="G145" s="77" t="s">
        <v>141</v>
      </c>
      <c r="H145" s="77" t="s">
        <v>145</v>
      </c>
      <c r="I145" s="77" t="s">
        <v>149</v>
      </c>
      <c r="J145" s="77" t="s">
        <v>147</v>
      </c>
      <c r="K145" s="77" t="s">
        <v>147</v>
      </c>
      <c r="L145" s="78" t="s">
        <v>143</v>
      </c>
    </row>
    <row r="146" spans="1:12" x14ac:dyDescent="0.25">
      <c r="A146" s="74">
        <v>205272022</v>
      </c>
      <c r="B146" s="75">
        <v>44581</v>
      </c>
      <c r="C146" s="75">
        <v>44595</v>
      </c>
      <c r="D146" s="76">
        <v>10</v>
      </c>
      <c r="E146" s="77" t="s">
        <v>105</v>
      </c>
      <c r="F146" s="77" t="s">
        <v>151</v>
      </c>
      <c r="G146" s="77" t="s">
        <v>141</v>
      </c>
      <c r="H146" s="77" t="s">
        <v>145</v>
      </c>
      <c r="I146" s="77" t="s">
        <v>149</v>
      </c>
      <c r="J146" s="77" t="s">
        <v>147</v>
      </c>
      <c r="K146" s="77" t="s">
        <v>147</v>
      </c>
      <c r="L146" s="78" t="s">
        <v>143</v>
      </c>
    </row>
    <row r="147" spans="1:12" x14ac:dyDescent="0.25">
      <c r="A147" s="74">
        <v>207312022</v>
      </c>
      <c r="B147" s="75">
        <v>44582</v>
      </c>
      <c r="C147" s="75">
        <v>44582</v>
      </c>
      <c r="D147" s="76">
        <v>0</v>
      </c>
      <c r="E147" s="77" t="s">
        <v>105</v>
      </c>
      <c r="F147" s="77" t="s">
        <v>81</v>
      </c>
      <c r="G147" s="77" t="s">
        <v>141</v>
      </c>
      <c r="H147" s="77" t="s">
        <v>145</v>
      </c>
      <c r="I147" s="77" t="s">
        <v>149</v>
      </c>
      <c r="J147" s="77" t="s">
        <v>147</v>
      </c>
      <c r="K147" s="77" t="s">
        <v>147</v>
      </c>
      <c r="L147" s="78" t="s">
        <v>143</v>
      </c>
    </row>
    <row r="148" spans="1:12" x14ac:dyDescent="0.25">
      <c r="A148" s="74">
        <v>208362022</v>
      </c>
      <c r="B148" s="75">
        <v>44581</v>
      </c>
      <c r="C148" s="75">
        <v>44586</v>
      </c>
      <c r="D148" s="76">
        <v>3</v>
      </c>
      <c r="E148" s="77" t="s">
        <v>105</v>
      </c>
      <c r="F148" s="77" t="s">
        <v>79</v>
      </c>
      <c r="G148" s="77" t="s">
        <v>163</v>
      </c>
      <c r="H148" s="77" t="s">
        <v>145</v>
      </c>
      <c r="I148" s="77" t="s">
        <v>191</v>
      </c>
      <c r="J148" s="77" t="s">
        <v>147</v>
      </c>
      <c r="K148" s="77" t="s">
        <v>147</v>
      </c>
      <c r="L148" s="78" t="s">
        <v>143</v>
      </c>
    </row>
    <row r="149" spans="1:12" x14ac:dyDescent="0.25">
      <c r="A149" s="74">
        <v>208542022</v>
      </c>
      <c r="B149" s="75">
        <v>44588</v>
      </c>
      <c r="C149" s="75"/>
      <c r="D149" s="76" t="s">
        <v>179</v>
      </c>
      <c r="E149" s="77" t="s">
        <v>105</v>
      </c>
      <c r="F149" s="77" t="s">
        <v>144</v>
      </c>
      <c r="G149" s="77" t="s">
        <v>141</v>
      </c>
      <c r="H149" s="77"/>
      <c r="I149" s="77"/>
      <c r="J149" s="77" t="s">
        <v>180</v>
      </c>
      <c r="K149" s="77"/>
      <c r="L149" s="78"/>
    </row>
    <row r="150" spans="1:12" x14ac:dyDescent="0.25">
      <c r="A150" s="74">
        <v>209392022</v>
      </c>
      <c r="B150" s="75">
        <v>44589</v>
      </c>
      <c r="C150" s="75"/>
      <c r="D150" s="76" t="s">
        <v>179</v>
      </c>
      <c r="E150" s="77" t="s">
        <v>105</v>
      </c>
      <c r="F150" s="77" t="s">
        <v>144</v>
      </c>
      <c r="G150" s="77" t="s">
        <v>141</v>
      </c>
      <c r="H150" s="77"/>
      <c r="I150" s="77"/>
      <c r="J150" s="77" t="s">
        <v>180</v>
      </c>
      <c r="K150" s="77"/>
      <c r="L150" s="78"/>
    </row>
    <row r="151" spans="1:12" x14ac:dyDescent="0.25">
      <c r="A151" s="74">
        <v>209532022</v>
      </c>
      <c r="B151" s="75">
        <v>44600</v>
      </c>
      <c r="C151" s="75">
        <v>44602</v>
      </c>
      <c r="D151" s="76">
        <v>2</v>
      </c>
      <c r="E151" s="77" t="s">
        <v>105</v>
      </c>
      <c r="F151" s="77" t="s">
        <v>78</v>
      </c>
      <c r="G151" s="77" t="s">
        <v>141</v>
      </c>
      <c r="H151" s="77"/>
      <c r="I151" s="77"/>
      <c r="J151" s="77" t="s">
        <v>142</v>
      </c>
      <c r="K151" s="77" t="s">
        <v>142</v>
      </c>
      <c r="L151" s="78" t="s">
        <v>143</v>
      </c>
    </row>
    <row r="152" spans="1:12" x14ac:dyDescent="0.25">
      <c r="A152" s="74">
        <v>210332022</v>
      </c>
      <c r="B152" s="75">
        <v>44581</v>
      </c>
      <c r="C152" s="75">
        <v>44589</v>
      </c>
      <c r="D152" s="76">
        <v>6</v>
      </c>
      <c r="E152" s="77" t="s">
        <v>105</v>
      </c>
      <c r="F152" s="77" t="s">
        <v>151</v>
      </c>
      <c r="G152" s="77" t="s">
        <v>141</v>
      </c>
      <c r="H152" s="77" t="s">
        <v>145</v>
      </c>
      <c r="I152" s="77" t="s">
        <v>170</v>
      </c>
      <c r="J152" s="77" t="s">
        <v>147</v>
      </c>
      <c r="K152" s="77" t="s">
        <v>147</v>
      </c>
      <c r="L152" s="78" t="s">
        <v>143</v>
      </c>
    </row>
    <row r="153" spans="1:12" x14ac:dyDescent="0.25">
      <c r="A153" s="74">
        <v>211932022</v>
      </c>
      <c r="B153" s="75">
        <v>44585</v>
      </c>
      <c r="C153" s="75">
        <v>44592</v>
      </c>
      <c r="D153" s="76">
        <v>5</v>
      </c>
      <c r="E153" s="77" t="s">
        <v>105</v>
      </c>
      <c r="F153" s="77" t="s">
        <v>148</v>
      </c>
      <c r="G153" s="77" t="s">
        <v>141</v>
      </c>
      <c r="H153" s="77" t="s">
        <v>145</v>
      </c>
      <c r="I153" s="77" t="s">
        <v>154</v>
      </c>
      <c r="J153" s="77" t="s">
        <v>147</v>
      </c>
      <c r="K153" s="77" t="s">
        <v>147</v>
      </c>
      <c r="L153" s="78" t="s">
        <v>143</v>
      </c>
    </row>
    <row r="154" spans="1:12" x14ac:dyDescent="0.25">
      <c r="A154" s="74">
        <v>213092022</v>
      </c>
      <c r="B154" s="75">
        <v>44587</v>
      </c>
      <c r="C154" s="75">
        <v>44607</v>
      </c>
      <c r="D154" s="76">
        <v>14</v>
      </c>
      <c r="E154" s="77" t="s">
        <v>105</v>
      </c>
      <c r="F154" s="77" t="s">
        <v>79</v>
      </c>
      <c r="G154" s="77" t="s">
        <v>163</v>
      </c>
      <c r="H154" s="77" t="s">
        <v>145</v>
      </c>
      <c r="I154" s="77" t="s">
        <v>164</v>
      </c>
      <c r="J154" s="77" t="s">
        <v>147</v>
      </c>
      <c r="K154" s="77" t="s">
        <v>147</v>
      </c>
      <c r="L154" s="78" t="s">
        <v>143</v>
      </c>
    </row>
    <row r="155" spans="1:12" x14ac:dyDescent="0.25">
      <c r="A155" s="74">
        <v>214822022</v>
      </c>
      <c r="B155" s="75">
        <v>44582</v>
      </c>
      <c r="C155" s="75">
        <v>44589</v>
      </c>
      <c r="D155" s="76">
        <v>5</v>
      </c>
      <c r="E155" s="77" t="s">
        <v>105</v>
      </c>
      <c r="F155" s="77" t="s">
        <v>148</v>
      </c>
      <c r="G155" s="77" t="s">
        <v>141</v>
      </c>
      <c r="H155" s="77" t="s">
        <v>145</v>
      </c>
      <c r="I155" s="77" t="s">
        <v>161</v>
      </c>
      <c r="J155" s="77" t="s">
        <v>162</v>
      </c>
      <c r="K155" s="77" t="s">
        <v>162</v>
      </c>
      <c r="L155" s="78" t="s">
        <v>143</v>
      </c>
    </row>
    <row r="156" spans="1:12" x14ac:dyDescent="0.25">
      <c r="A156" s="74">
        <v>217182022</v>
      </c>
      <c r="B156" s="75">
        <v>44587</v>
      </c>
      <c r="C156" s="75">
        <v>44599</v>
      </c>
      <c r="D156" s="76">
        <v>8</v>
      </c>
      <c r="E156" s="77" t="s">
        <v>105</v>
      </c>
      <c r="F156" s="77" t="s">
        <v>144</v>
      </c>
      <c r="G156" s="77" t="s">
        <v>141</v>
      </c>
      <c r="H156" s="77" t="s">
        <v>145</v>
      </c>
      <c r="I156" s="77" t="s">
        <v>165</v>
      </c>
      <c r="J156" s="77" t="s">
        <v>147</v>
      </c>
      <c r="K156" s="77" t="s">
        <v>147</v>
      </c>
      <c r="L156" s="78" t="s">
        <v>143</v>
      </c>
    </row>
    <row r="157" spans="1:12" x14ac:dyDescent="0.25">
      <c r="A157" s="74">
        <v>217362022</v>
      </c>
      <c r="B157" s="75">
        <v>44582</v>
      </c>
      <c r="C157" s="75">
        <v>44586</v>
      </c>
      <c r="D157" s="76">
        <v>2</v>
      </c>
      <c r="E157" s="77" t="s">
        <v>105</v>
      </c>
      <c r="F157" s="77" t="s">
        <v>73</v>
      </c>
      <c r="G157" s="77" t="s">
        <v>141</v>
      </c>
      <c r="H157" s="77" t="s">
        <v>145</v>
      </c>
      <c r="I157" s="77" t="s">
        <v>161</v>
      </c>
      <c r="J157" s="77" t="s">
        <v>162</v>
      </c>
      <c r="K157" s="77" t="s">
        <v>162</v>
      </c>
      <c r="L157" s="78" t="s">
        <v>143</v>
      </c>
    </row>
    <row r="158" spans="1:12" x14ac:dyDescent="0.25">
      <c r="A158" s="74">
        <v>229382022</v>
      </c>
      <c r="B158" s="75">
        <v>44583</v>
      </c>
      <c r="C158" s="75">
        <v>44586</v>
      </c>
      <c r="D158" s="76">
        <v>1</v>
      </c>
      <c r="E158" s="77" t="s">
        <v>105</v>
      </c>
      <c r="F158" s="77" t="s">
        <v>192</v>
      </c>
      <c r="G158" s="77" t="s">
        <v>160</v>
      </c>
      <c r="H158" s="77" t="s">
        <v>145</v>
      </c>
      <c r="I158" s="77" t="s">
        <v>165</v>
      </c>
      <c r="J158" s="77" t="s">
        <v>147</v>
      </c>
      <c r="K158" s="77" t="s">
        <v>147</v>
      </c>
      <c r="L158" s="78" t="s">
        <v>143</v>
      </c>
    </row>
    <row r="159" spans="1:12" x14ac:dyDescent="0.25">
      <c r="A159" s="74">
        <v>229392022</v>
      </c>
      <c r="B159" s="75">
        <v>44583</v>
      </c>
      <c r="C159" s="75">
        <v>44586</v>
      </c>
      <c r="D159" s="76">
        <v>1</v>
      </c>
      <c r="E159" s="77" t="s">
        <v>105</v>
      </c>
      <c r="F159" s="77" t="s">
        <v>192</v>
      </c>
      <c r="G159" s="77" t="s">
        <v>160</v>
      </c>
      <c r="H159" s="77" t="s">
        <v>171</v>
      </c>
      <c r="I159" s="77" t="s">
        <v>172</v>
      </c>
      <c r="J159" s="77" t="s">
        <v>147</v>
      </c>
      <c r="K159" s="77" t="s">
        <v>147</v>
      </c>
      <c r="L159" s="78" t="s">
        <v>143</v>
      </c>
    </row>
    <row r="160" spans="1:12" x14ac:dyDescent="0.25">
      <c r="A160" s="74">
        <v>230652022</v>
      </c>
      <c r="B160" s="75">
        <v>44583</v>
      </c>
      <c r="C160" s="75">
        <v>44590</v>
      </c>
      <c r="D160" s="76">
        <v>4</v>
      </c>
      <c r="E160" s="77" t="s">
        <v>105</v>
      </c>
      <c r="F160" s="77" t="s">
        <v>148</v>
      </c>
      <c r="G160" s="77" t="s">
        <v>141</v>
      </c>
      <c r="H160" s="77" t="s">
        <v>145</v>
      </c>
      <c r="I160" s="77" t="s">
        <v>155</v>
      </c>
      <c r="J160" s="77" t="s">
        <v>147</v>
      </c>
      <c r="K160" s="77" t="s">
        <v>147</v>
      </c>
      <c r="L160" s="78" t="s">
        <v>143</v>
      </c>
    </row>
    <row r="161" spans="1:12" x14ac:dyDescent="0.25">
      <c r="A161" s="74">
        <v>232362022</v>
      </c>
      <c r="B161" s="75">
        <v>44584</v>
      </c>
      <c r="C161" s="75">
        <v>44595</v>
      </c>
      <c r="D161" s="76">
        <v>8</v>
      </c>
      <c r="E161" s="77" t="s">
        <v>105</v>
      </c>
      <c r="F161" s="77" t="s">
        <v>144</v>
      </c>
      <c r="G161" s="77" t="s">
        <v>141</v>
      </c>
      <c r="H161" s="77" t="s">
        <v>145</v>
      </c>
      <c r="I161" s="77" t="s">
        <v>173</v>
      </c>
      <c r="J161" s="77" t="s">
        <v>147</v>
      </c>
      <c r="K161" s="77" t="s">
        <v>147</v>
      </c>
      <c r="L161" s="78" t="s">
        <v>143</v>
      </c>
    </row>
    <row r="162" spans="1:12" x14ac:dyDescent="0.25">
      <c r="A162" s="74">
        <v>232412022</v>
      </c>
      <c r="B162" s="75">
        <v>44587</v>
      </c>
      <c r="C162" s="75">
        <v>44595</v>
      </c>
      <c r="D162" s="76">
        <v>6</v>
      </c>
      <c r="E162" s="77" t="s">
        <v>105</v>
      </c>
      <c r="F162" s="77" t="s">
        <v>144</v>
      </c>
      <c r="G162" s="77" t="s">
        <v>141</v>
      </c>
      <c r="H162" s="77" t="s">
        <v>145</v>
      </c>
      <c r="I162" s="77" t="s">
        <v>173</v>
      </c>
      <c r="J162" s="77" t="s">
        <v>147</v>
      </c>
      <c r="K162" s="77" t="s">
        <v>147</v>
      </c>
      <c r="L162" s="78" t="s">
        <v>143</v>
      </c>
    </row>
    <row r="163" spans="1:12" x14ac:dyDescent="0.25">
      <c r="A163" s="74">
        <v>232692022</v>
      </c>
      <c r="B163" s="75">
        <v>44584</v>
      </c>
      <c r="C163" s="75">
        <v>44589</v>
      </c>
      <c r="D163" s="76">
        <v>4</v>
      </c>
      <c r="E163" s="77" t="s">
        <v>105</v>
      </c>
      <c r="F163" s="77" t="s">
        <v>144</v>
      </c>
      <c r="G163" s="77" t="s">
        <v>141</v>
      </c>
      <c r="H163" s="77" t="s">
        <v>145</v>
      </c>
      <c r="I163" s="77" t="s">
        <v>170</v>
      </c>
      <c r="J163" s="77" t="s">
        <v>147</v>
      </c>
      <c r="K163" s="77" t="s">
        <v>147</v>
      </c>
      <c r="L163" s="78" t="s">
        <v>143</v>
      </c>
    </row>
    <row r="164" spans="1:12" x14ac:dyDescent="0.25">
      <c r="A164" s="74">
        <v>233452022</v>
      </c>
      <c r="B164" s="75">
        <v>44588</v>
      </c>
      <c r="C164" s="75">
        <v>44593</v>
      </c>
      <c r="D164" s="76">
        <v>3</v>
      </c>
      <c r="E164" s="77" t="s">
        <v>105</v>
      </c>
      <c r="F164" s="77" t="s">
        <v>144</v>
      </c>
      <c r="G164" s="77" t="s">
        <v>141</v>
      </c>
      <c r="H164" s="77" t="s">
        <v>145</v>
      </c>
      <c r="I164" s="77" t="s">
        <v>165</v>
      </c>
      <c r="J164" s="77" t="s">
        <v>147</v>
      </c>
      <c r="K164" s="77" t="s">
        <v>147</v>
      </c>
      <c r="L164" s="78" t="s">
        <v>143</v>
      </c>
    </row>
    <row r="165" spans="1:12" x14ac:dyDescent="0.25">
      <c r="A165" s="74">
        <v>234492022</v>
      </c>
      <c r="B165" s="75">
        <v>44592</v>
      </c>
      <c r="C165" s="75">
        <v>44609</v>
      </c>
      <c r="D165" s="76">
        <v>13</v>
      </c>
      <c r="E165" s="77" t="s">
        <v>105</v>
      </c>
      <c r="F165" s="77" t="s">
        <v>73</v>
      </c>
      <c r="G165" s="77" t="s">
        <v>157</v>
      </c>
      <c r="H165" s="77" t="s">
        <v>145</v>
      </c>
      <c r="I165" s="77" t="s">
        <v>158</v>
      </c>
      <c r="J165" s="77" t="s">
        <v>147</v>
      </c>
      <c r="K165" s="77" t="s">
        <v>147</v>
      </c>
      <c r="L165" s="78" t="s">
        <v>143</v>
      </c>
    </row>
    <row r="166" spans="1:12" x14ac:dyDescent="0.25">
      <c r="A166" s="74">
        <v>235532022</v>
      </c>
      <c r="B166" s="75">
        <v>44585</v>
      </c>
      <c r="C166" s="75">
        <v>44589</v>
      </c>
      <c r="D166" s="76">
        <v>4</v>
      </c>
      <c r="E166" s="77" t="s">
        <v>105</v>
      </c>
      <c r="F166" s="77" t="s">
        <v>144</v>
      </c>
      <c r="G166" s="77" t="s">
        <v>141</v>
      </c>
      <c r="H166" s="77" t="s">
        <v>145</v>
      </c>
      <c r="I166" s="77" t="s">
        <v>146</v>
      </c>
      <c r="J166" s="77" t="s">
        <v>147</v>
      </c>
      <c r="K166" s="77" t="s">
        <v>147</v>
      </c>
      <c r="L166" s="78" t="s">
        <v>143</v>
      </c>
    </row>
    <row r="167" spans="1:12" x14ac:dyDescent="0.25">
      <c r="A167" s="74">
        <v>237992022</v>
      </c>
      <c r="B167" s="75">
        <v>44585</v>
      </c>
      <c r="C167" s="75">
        <v>44585</v>
      </c>
      <c r="D167" s="76">
        <v>0</v>
      </c>
      <c r="E167" s="77" t="s">
        <v>86</v>
      </c>
      <c r="F167" s="77" t="s">
        <v>192</v>
      </c>
      <c r="G167" s="77" t="s">
        <v>160</v>
      </c>
      <c r="H167" s="77" t="s">
        <v>145</v>
      </c>
      <c r="I167" s="77" t="s">
        <v>193</v>
      </c>
      <c r="J167" s="77" t="s">
        <v>147</v>
      </c>
      <c r="K167" s="77" t="s">
        <v>147</v>
      </c>
      <c r="L167" s="78" t="s">
        <v>143</v>
      </c>
    </row>
    <row r="168" spans="1:12" x14ac:dyDescent="0.25">
      <c r="A168" s="74">
        <v>238922022</v>
      </c>
      <c r="B168" s="75">
        <v>44587</v>
      </c>
      <c r="C168" s="75">
        <v>44596</v>
      </c>
      <c r="D168" s="76">
        <v>7</v>
      </c>
      <c r="E168" s="77" t="s">
        <v>105</v>
      </c>
      <c r="F168" s="77" t="s">
        <v>79</v>
      </c>
      <c r="G168" s="77" t="s">
        <v>163</v>
      </c>
      <c r="H168" s="77" t="s">
        <v>145</v>
      </c>
      <c r="I168" s="77" t="s">
        <v>164</v>
      </c>
      <c r="J168" s="77" t="s">
        <v>147</v>
      </c>
      <c r="K168" s="77" t="s">
        <v>147</v>
      </c>
      <c r="L168" s="78" t="s">
        <v>143</v>
      </c>
    </row>
    <row r="169" spans="1:12" x14ac:dyDescent="0.25">
      <c r="A169" s="74">
        <v>239062022</v>
      </c>
      <c r="B169" s="75">
        <v>44585</v>
      </c>
      <c r="C169" s="75">
        <v>44596</v>
      </c>
      <c r="D169" s="76">
        <v>9</v>
      </c>
      <c r="E169" s="77" t="s">
        <v>105</v>
      </c>
      <c r="F169" s="77" t="s">
        <v>73</v>
      </c>
      <c r="G169" s="77" t="s">
        <v>141</v>
      </c>
      <c r="H169" s="77" t="s">
        <v>145</v>
      </c>
      <c r="I169" s="77" t="s">
        <v>161</v>
      </c>
      <c r="J169" s="77" t="s">
        <v>162</v>
      </c>
      <c r="K169" s="77" t="s">
        <v>162</v>
      </c>
      <c r="L169" s="78" t="s">
        <v>143</v>
      </c>
    </row>
    <row r="170" spans="1:12" x14ac:dyDescent="0.25">
      <c r="A170" s="74">
        <v>239772022</v>
      </c>
      <c r="B170" s="75">
        <v>44587</v>
      </c>
      <c r="C170" s="75">
        <v>44594</v>
      </c>
      <c r="D170" s="76">
        <v>5</v>
      </c>
      <c r="E170" s="77" t="s">
        <v>105</v>
      </c>
      <c r="F170" s="77" t="s">
        <v>144</v>
      </c>
      <c r="G170" s="77" t="s">
        <v>141</v>
      </c>
      <c r="H170" s="77" t="s">
        <v>145</v>
      </c>
      <c r="I170" s="77" t="s">
        <v>165</v>
      </c>
      <c r="J170" s="77" t="s">
        <v>147</v>
      </c>
      <c r="K170" s="77" t="s">
        <v>147</v>
      </c>
      <c r="L170" s="78" t="s">
        <v>143</v>
      </c>
    </row>
    <row r="171" spans="1:12" x14ac:dyDescent="0.25">
      <c r="A171" s="74">
        <v>244712022</v>
      </c>
      <c r="B171" s="75">
        <v>44585</v>
      </c>
      <c r="C171" s="75">
        <v>44590</v>
      </c>
      <c r="D171" s="76">
        <v>4</v>
      </c>
      <c r="E171" s="77" t="s">
        <v>105</v>
      </c>
      <c r="F171" s="77" t="s">
        <v>144</v>
      </c>
      <c r="G171" s="77" t="s">
        <v>141</v>
      </c>
      <c r="H171" s="77" t="s">
        <v>145</v>
      </c>
      <c r="I171" s="77" t="s">
        <v>170</v>
      </c>
      <c r="J171" s="77" t="s">
        <v>147</v>
      </c>
      <c r="K171" s="77" t="s">
        <v>147</v>
      </c>
      <c r="L171" s="78" t="s">
        <v>143</v>
      </c>
    </row>
    <row r="172" spans="1:12" x14ac:dyDescent="0.25">
      <c r="A172" s="74">
        <v>244772022</v>
      </c>
      <c r="B172" s="75">
        <v>44587</v>
      </c>
      <c r="C172" s="75">
        <v>44592</v>
      </c>
      <c r="D172" s="76">
        <v>3</v>
      </c>
      <c r="E172" s="77" t="s">
        <v>105</v>
      </c>
      <c r="F172" s="77" t="s">
        <v>144</v>
      </c>
      <c r="G172" s="77" t="s">
        <v>141</v>
      </c>
      <c r="H172" s="77" t="s">
        <v>145</v>
      </c>
      <c r="I172" s="77" t="s">
        <v>173</v>
      </c>
      <c r="J172" s="77" t="s">
        <v>147</v>
      </c>
      <c r="K172" s="77" t="s">
        <v>147</v>
      </c>
      <c r="L172" s="78" t="s">
        <v>143</v>
      </c>
    </row>
    <row r="173" spans="1:12" x14ac:dyDescent="0.25">
      <c r="A173" s="74">
        <v>245032022</v>
      </c>
      <c r="B173" s="75">
        <v>44606</v>
      </c>
      <c r="C173" s="75">
        <v>44606</v>
      </c>
      <c r="D173" s="76">
        <v>0</v>
      </c>
      <c r="E173" s="77" t="s">
        <v>105</v>
      </c>
      <c r="F173" s="77" t="s">
        <v>144</v>
      </c>
      <c r="G173" s="77" t="s">
        <v>141</v>
      </c>
      <c r="H173" s="77" t="s">
        <v>145</v>
      </c>
      <c r="I173" s="77" t="s">
        <v>146</v>
      </c>
      <c r="J173" s="77" t="s">
        <v>147</v>
      </c>
      <c r="K173" s="77" t="s">
        <v>147</v>
      </c>
      <c r="L173" s="78" t="s">
        <v>143</v>
      </c>
    </row>
    <row r="174" spans="1:12" x14ac:dyDescent="0.25">
      <c r="A174" s="74">
        <v>245182022</v>
      </c>
      <c r="B174" s="75">
        <v>44588</v>
      </c>
      <c r="C174" s="75">
        <v>44595</v>
      </c>
      <c r="D174" s="76">
        <v>5</v>
      </c>
      <c r="E174" s="77" t="s">
        <v>105</v>
      </c>
      <c r="F174" s="77" t="s">
        <v>144</v>
      </c>
      <c r="G174" s="77" t="s">
        <v>141</v>
      </c>
      <c r="H174" s="77" t="s">
        <v>171</v>
      </c>
      <c r="I174" s="77" t="s">
        <v>172</v>
      </c>
      <c r="J174" s="77" t="s">
        <v>162</v>
      </c>
      <c r="K174" s="77" t="s">
        <v>162</v>
      </c>
      <c r="L174" s="78" t="s">
        <v>143</v>
      </c>
    </row>
    <row r="175" spans="1:12" x14ac:dyDescent="0.25">
      <c r="A175" s="74">
        <v>246182022</v>
      </c>
      <c r="B175" s="75">
        <v>44585</v>
      </c>
      <c r="C175" s="75">
        <v>44606</v>
      </c>
      <c r="D175" s="76">
        <v>15</v>
      </c>
      <c r="E175" s="77" t="s">
        <v>105</v>
      </c>
      <c r="F175" s="77" t="s">
        <v>144</v>
      </c>
      <c r="G175" s="77" t="s">
        <v>141</v>
      </c>
      <c r="H175" s="77" t="s">
        <v>145</v>
      </c>
      <c r="I175" s="77" t="s">
        <v>154</v>
      </c>
      <c r="J175" s="77" t="s">
        <v>147</v>
      </c>
      <c r="K175" s="77" t="s">
        <v>147</v>
      </c>
      <c r="L175" s="78" t="s">
        <v>143</v>
      </c>
    </row>
    <row r="176" spans="1:12" x14ac:dyDescent="0.25">
      <c r="A176" s="74">
        <v>247882022</v>
      </c>
      <c r="B176" s="75">
        <v>44588</v>
      </c>
      <c r="C176" s="75"/>
      <c r="D176" s="76" t="s">
        <v>179</v>
      </c>
      <c r="E176" s="77" t="s">
        <v>105</v>
      </c>
      <c r="F176" s="77" t="s">
        <v>148</v>
      </c>
      <c r="G176" s="77" t="s">
        <v>141</v>
      </c>
      <c r="H176" s="77"/>
      <c r="I176" s="77"/>
      <c r="J176" s="77" t="s">
        <v>180</v>
      </c>
      <c r="K176" s="77"/>
      <c r="L176" s="78"/>
    </row>
    <row r="177" spans="1:12" x14ac:dyDescent="0.25">
      <c r="A177" s="74">
        <v>250352022</v>
      </c>
      <c r="B177" s="75">
        <v>44585</v>
      </c>
      <c r="C177" s="75">
        <v>44607</v>
      </c>
      <c r="D177" s="76">
        <v>16</v>
      </c>
      <c r="E177" s="77" t="s">
        <v>105</v>
      </c>
      <c r="F177" s="77" t="s">
        <v>144</v>
      </c>
      <c r="G177" s="77" t="s">
        <v>141</v>
      </c>
      <c r="H177" s="77" t="s">
        <v>145</v>
      </c>
      <c r="I177" s="77" t="s">
        <v>159</v>
      </c>
      <c r="J177" s="77" t="s">
        <v>147</v>
      </c>
      <c r="K177" s="77" t="s">
        <v>147</v>
      </c>
      <c r="L177" s="78" t="s">
        <v>143</v>
      </c>
    </row>
    <row r="178" spans="1:12" x14ac:dyDescent="0.25">
      <c r="A178" s="74">
        <v>253122022</v>
      </c>
      <c r="B178" s="75">
        <v>44586</v>
      </c>
      <c r="C178" s="75">
        <v>44593</v>
      </c>
      <c r="D178" s="76">
        <v>5</v>
      </c>
      <c r="E178" s="77" t="s">
        <v>105</v>
      </c>
      <c r="F178" s="77" t="s">
        <v>78</v>
      </c>
      <c r="G178" s="77" t="s">
        <v>141</v>
      </c>
      <c r="H178" s="77" t="s">
        <v>145</v>
      </c>
      <c r="I178" s="77" t="s">
        <v>161</v>
      </c>
      <c r="J178" s="77" t="s">
        <v>162</v>
      </c>
      <c r="K178" s="77" t="s">
        <v>162</v>
      </c>
      <c r="L178" s="78" t="s">
        <v>143</v>
      </c>
    </row>
    <row r="179" spans="1:12" x14ac:dyDescent="0.25">
      <c r="A179" s="74">
        <v>253192022</v>
      </c>
      <c r="B179" s="75">
        <v>44586</v>
      </c>
      <c r="C179" s="75">
        <v>44592</v>
      </c>
      <c r="D179" s="76">
        <v>4</v>
      </c>
      <c r="E179" s="77" t="s">
        <v>105</v>
      </c>
      <c r="F179" s="77" t="s">
        <v>78</v>
      </c>
      <c r="G179" s="77" t="s">
        <v>141</v>
      </c>
      <c r="H179" s="77" t="s">
        <v>145</v>
      </c>
      <c r="I179" s="77" t="s">
        <v>161</v>
      </c>
      <c r="J179" s="77" t="s">
        <v>162</v>
      </c>
      <c r="K179" s="77" t="s">
        <v>162</v>
      </c>
      <c r="L179" s="78" t="s">
        <v>143</v>
      </c>
    </row>
    <row r="180" spans="1:12" x14ac:dyDescent="0.25">
      <c r="A180" s="74">
        <v>254412022</v>
      </c>
      <c r="B180" s="75">
        <v>44592</v>
      </c>
      <c r="C180" s="75">
        <v>44600</v>
      </c>
      <c r="D180" s="76">
        <v>6</v>
      </c>
      <c r="E180" s="77" t="s">
        <v>105</v>
      </c>
      <c r="F180" s="77" t="s">
        <v>144</v>
      </c>
      <c r="G180" s="77" t="s">
        <v>157</v>
      </c>
      <c r="H180" s="77" t="s">
        <v>145</v>
      </c>
      <c r="I180" s="77" t="s">
        <v>158</v>
      </c>
      <c r="J180" s="77" t="s">
        <v>147</v>
      </c>
      <c r="K180" s="77" t="s">
        <v>147</v>
      </c>
      <c r="L180" s="78" t="s">
        <v>143</v>
      </c>
    </row>
    <row r="181" spans="1:12" x14ac:dyDescent="0.25">
      <c r="A181" s="74">
        <v>254662022</v>
      </c>
      <c r="B181" s="75">
        <v>44587</v>
      </c>
      <c r="C181" s="75">
        <v>44596</v>
      </c>
      <c r="D181" s="76">
        <v>7</v>
      </c>
      <c r="E181" s="77" t="s">
        <v>106</v>
      </c>
      <c r="F181" s="77" t="s">
        <v>79</v>
      </c>
      <c r="G181" s="77" t="s">
        <v>163</v>
      </c>
      <c r="H181" s="77" t="s">
        <v>145</v>
      </c>
      <c r="I181" s="77" t="s">
        <v>164</v>
      </c>
      <c r="J181" s="77" t="s">
        <v>147</v>
      </c>
      <c r="K181" s="77" t="s">
        <v>147</v>
      </c>
      <c r="L181" s="78" t="s">
        <v>143</v>
      </c>
    </row>
    <row r="182" spans="1:12" x14ac:dyDescent="0.25">
      <c r="A182" s="74">
        <v>256392022</v>
      </c>
      <c r="B182" s="75">
        <v>44586</v>
      </c>
      <c r="C182" s="75">
        <v>44593</v>
      </c>
      <c r="D182" s="76">
        <v>5</v>
      </c>
      <c r="E182" s="77" t="s">
        <v>105</v>
      </c>
      <c r="F182" s="77" t="s">
        <v>144</v>
      </c>
      <c r="G182" s="77" t="s">
        <v>141</v>
      </c>
      <c r="H182" s="77" t="s">
        <v>145</v>
      </c>
      <c r="I182" s="77" t="s">
        <v>170</v>
      </c>
      <c r="J182" s="77" t="s">
        <v>147</v>
      </c>
      <c r="K182" s="77" t="s">
        <v>147</v>
      </c>
      <c r="L182" s="78" t="s">
        <v>143</v>
      </c>
    </row>
    <row r="183" spans="1:12" x14ac:dyDescent="0.25">
      <c r="A183" s="74">
        <v>256672022</v>
      </c>
      <c r="B183" s="75">
        <v>44587</v>
      </c>
      <c r="C183" s="75"/>
      <c r="D183" s="76" t="s">
        <v>179</v>
      </c>
      <c r="E183" s="77" t="s">
        <v>106</v>
      </c>
      <c r="F183" s="77" t="s">
        <v>79</v>
      </c>
      <c r="G183" s="77" t="s">
        <v>177</v>
      </c>
      <c r="H183" s="77"/>
      <c r="I183" s="77"/>
      <c r="J183" s="77" t="s">
        <v>187</v>
      </c>
      <c r="K183" s="77"/>
      <c r="L183" s="78"/>
    </row>
    <row r="184" spans="1:12" x14ac:dyDescent="0.25">
      <c r="A184" s="74">
        <v>256882022</v>
      </c>
      <c r="B184" s="75">
        <v>44588</v>
      </c>
      <c r="C184" s="75">
        <v>44593</v>
      </c>
      <c r="D184" s="76">
        <v>3</v>
      </c>
      <c r="E184" s="77" t="s">
        <v>105</v>
      </c>
      <c r="F184" s="77" t="s">
        <v>73</v>
      </c>
      <c r="G184" s="77" t="s">
        <v>141</v>
      </c>
      <c r="H184" s="77" t="s">
        <v>145</v>
      </c>
      <c r="I184" s="77" t="s">
        <v>149</v>
      </c>
      <c r="J184" s="77" t="s">
        <v>180</v>
      </c>
      <c r="K184" s="77" t="s">
        <v>180</v>
      </c>
      <c r="L184" s="78" t="s">
        <v>143</v>
      </c>
    </row>
    <row r="185" spans="1:12" x14ac:dyDescent="0.25">
      <c r="A185" s="74">
        <v>256992022</v>
      </c>
      <c r="B185" s="75">
        <v>44588</v>
      </c>
      <c r="C185" s="75">
        <v>44595</v>
      </c>
      <c r="D185" s="76">
        <v>5</v>
      </c>
      <c r="E185" s="77" t="s">
        <v>105</v>
      </c>
      <c r="F185" s="77" t="s">
        <v>151</v>
      </c>
      <c r="G185" s="77" t="s">
        <v>141</v>
      </c>
      <c r="H185" s="77" t="s">
        <v>145</v>
      </c>
      <c r="I185" s="77" t="s">
        <v>149</v>
      </c>
      <c r="J185" s="77" t="s">
        <v>147</v>
      </c>
      <c r="K185" s="77" t="s">
        <v>147</v>
      </c>
      <c r="L185" s="78" t="s">
        <v>143</v>
      </c>
    </row>
    <row r="186" spans="1:12" x14ac:dyDescent="0.25">
      <c r="A186" s="74">
        <v>257102022</v>
      </c>
      <c r="B186" s="75">
        <v>44586</v>
      </c>
      <c r="C186" s="75">
        <v>44595</v>
      </c>
      <c r="D186" s="76">
        <v>7</v>
      </c>
      <c r="E186" s="77" t="s">
        <v>105</v>
      </c>
      <c r="F186" s="77" t="s">
        <v>144</v>
      </c>
      <c r="G186" s="77" t="s">
        <v>141</v>
      </c>
      <c r="H186" s="77" t="s">
        <v>171</v>
      </c>
      <c r="I186" s="77" t="s">
        <v>175</v>
      </c>
      <c r="J186" s="77" t="s">
        <v>147</v>
      </c>
      <c r="K186" s="77" t="s">
        <v>147</v>
      </c>
      <c r="L186" s="78" t="s">
        <v>143</v>
      </c>
    </row>
    <row r="187" spans="1:12" x14ac:dyDescent="0.25">
      <c r="A187" s="74">
        <v>257772022</v>
      </c>
      <c r="B187" s="75">
        <v>44586</v>
      </c>
      <c r="C187" s="75">
        <v>44596</v>
      </c>
      <c r="D187" s="76">
        <v>8</v>
      </c>
      <c r="E187" s="77" t="s">
        <v>105</v>
      </c>
      <c r="F187" s="77" t="s">
        <v>73</v>
      </c>
      <c r="G187" s="77" t="s">
        <v>141</v>
      </c>
      <c r="H187" s="77" t="s">
        <v>171</v>
      </c>
      <c r="I187" s="77" t="s">
        <v>172</v>
      </c>
      <c r="J187" s="77" t="s">
        <v>162</v>
      </c>
      <c r="K187" s="77" t="s">
        <v>162</v>
      </c>
      <c r="L187" s="78" t="s">
        <v>143</v>
      </c>
    </row>
    <row r="188" spans="1:12" x14ac:dyDescent="0.25">
      <c r="A188" s="74">
        <v>257842022</v>
      </c>
      <c r="B188" s="75">
        <v>44596</v>
      </c>
      <c r="C188" s="75">
        <v>44596</v>
      </c>
      <c r="D188" s="76">
        <v>0</v>
      </c>
      <c r="E188" s="77" t="s">
        <v>105</v>
      </c>
      <c r="F188" s="77" t="s">
        <v>73</v>
      </c>
      <c r="G188" s="77" t="s">
        <v>141</v>
      </c>
      <c r="H188" s="77" t="s">
        <v>145</v>
      </c>
      <c r="I188" s="77" t="s">
        <v>146</v>
      </c>
      <c r="J188" s="77" t="s">
        <v>147</v>
      </c>
      <c r="K188" s="77" t="s">
        <v>147</v>
      </c>
      <c r="L188" s="78" t="s">
        <v>143</v>
      </c>
    </row>
    <row r="189" spans="1:12" x14ac:dyDescent="0.25">
      <c r="A189" s="74">
        <v>259862022</v>
      </c>
      <c r="B189" s="75">
        <v>44586</v>
      </c>
      <c r="C189" s="75">
        <v>44596</v>
      </c>
      <c r="D189" s="76">
        <v>8</v>
      </c>
      <c r="E189" s="77" t="s">
        <v>105</v>
      </c>
      <c r="F189" s="77" t="s">
        <v>144</v>
      </c>
      <c r="G189" s="77" t="s">
        <v>141</v>
      </c>
      <c r="H189" s="77" t="s">
        <v>145</v>
      </c>
      <c r="I189" s="77" t="s">
        <v>194</v>
      </c>
      <c r="J189" s="77" t="s">
        <v>180</v>
      </c>
      <c r="K189" s="77" t="s">
        <v>180</v>
      </c>
      <c r="L189" s="78" t="s">
        <v>143</v>
      </c>
    </row>
    <row r="190" spans="1:12" x14ac:dyDescent="0.25">
      <c r="A190" s="74">
        <v>260892022</v>
      </c>
      <c r="B190" s="75">
        <v>44586</v>
      </c>
      <c r="C190" s="75">
        <v>44591</v>
      </c>
      <c r="D190" s="76">
        <v>3</v>
      </c>
      <c r="E190" s="77" t="s">
        <v>105</v>
      </c>
      <c r="F190" s="77" t="s">
        <v>144</v>
      </c>
      <c r="G190" s="77" t="s">
        <v>141</v>
      </c>
      <c r="H190" s="77" t="s">
        <v>145</v>
      </c>
      <c r="I190" s="77" t="s">
        <v>161</v>
      </c>
      <c r="J190" s="77" t="s">
        <v>162</v>
      </c>
      <c r="K190" s="77" t="s">
        <v>162</v>
      </c>
      <c r="L190" s="78" t="s">
        <v>143</v>
      </c>
    </row>
    <row r="191" spans="1:12" x14ac:dyDescent="0.25">
      <c r="A191" s="74">
        <v>260912022</v>
      </c>
      <c r="B191" s="75">
        <v>44586</v>
      </c>
      <c r="C191" s="75">
        <v>44592</v>
      </c>
      <c r="D191" s="76">
        <v>4</v>
      </c>
      <c r="E191" s="77" t="s">
        <v>105</v>
      </c>
      <c r="F191" s="77" t="s">
        <v>144</v>
      </c>
      <c r="G191" s="77" t="s">
        <v>141</v>
      </c>
      <c r="H191" s="77" t="s">
        <v>145</v>
      </c>
      <c r="I191" s="77" t="s">
        <v>161</v>
      </c>
      <c r="J191" s="77" t="s">
        <v>162</v>
      </c>
      <c r="K191" s="77" t="s">
        <v>162</v>
      </c>
      <c r="L191" s="78" t="s">
        <v>143</v>
      </c>
    </row>
    <row r="192" spans="1:12" x14ac:dyDescent="0.25">
      <c r="A192" s="74">
        <v>265762022</v>
      </c>
      <c r="B192" s="75">
        <v>44587</v>
      </c>
      <c r="C192" s="75">
        <v>44606</v>
      </c>
      <c r="D192" s="76">
        <v>13</v>
      </c>
      <c r="E192" s="77" t="s">
        <v>106</v>
      </c>
      <c r="F192" s="77" t="s">
        <v>79</v>
      </c>
      <c r="G192" s="77" t="s">
        <v>168</v>
      </c>
      <c r="H192" s="77" t="s">
        <v>145</v>
      </c>
      <c r="I192" s="77" t="s">
        <v>164</v>
      </c>
      <c r="J192" s="77" t="s">
        <v>190</v>
      </c>
      <c r="K192" s="77" t="s">
        <v>190</v>
      </c>
      <c r="L192" s="78" t="s">
        <v>143</v>
      </c>
    </row>
    <row r="193" spans="1:12" x14ac:dyDescent="0.25">
      <c r="A193" s="74">
        <v>265922022</v>
      </c>
      <c r="B193" s="75">
        <v>44586</v>
      </c>
      <c r="C193" s="75">
        <v>44599</v>
      </c>
      <c r="D193" s="76">
        <v>9</v>
      </c>
      <c r="E193" s="77" t="s">
        <v>105</v>
      </c>
      <c r="F193" s="77" t="s">
        <v>148</v>
      </c>
      <c r="G193" s="77" t="s">
        <v>141</v>
      </c>
      <c r="H193" s="77" t="s">
        <v>145</v>
      </c>
      <c r="I193" s="77" t="s">
        <v>149</v>
      </c>
      <c r="J193" s="77" t="s">
        <v>147</v>
      </c>
      <c r="K193" s="77" t="s">
        <v>147</v>
      </c>
      <c r="L193" s="78" t="s">
        <v>143</v>
      </c>
    </row>
    <row r="194" spans="1:12" x14ac:dyDescent="0.25">
      <c r="A194" s="74">
        <v>265952022</v>
      </c>
      <c r="B194" s="75">
        <v>44586</v>
      </c>
      <c r="C194" s="75">
        <v>44592</v>
      </c>
      <c r="D194" s="76">
        <v>4</v>
      </c>
      <c r="E194" s="77" t="s">
        <v>105</v>
      </c>
      <c r="F194" s="77" t="s">
        <v>73</v>
      </c>
      <c r="G194" s="77" t="s">
        <v>141</v>
      </c>
      <c r="H194" s="77" t="s">
        <v>145</v>
      </c>
      <c r="I194" s="77" t="s">
        <v>161</v>
      </c>
      <c r="J194" s="77" t="s">
        <v>162</v>
      </c>
      <c r="K194" s="77" t="s">
        <v>162</v>
      </c>
      <c r="L194" s="78" t="s">
        <v>143</v>
      </c>
    </row>
    <row r="195" spans="1:12" x14ac:dyDescent="0.25">
      <c r="A195" s="74">
        <v>266662022</v>
      </c>
      <c r="B195" s="75">
        <v>44586</v>
      </c>
      <c r="C195" s="75">
        <v>44592</v>
      </c>
      <c r="D195" s="76">
        <v>4</v>
      </c>
      <c r="E195" s="77" t="s">
        <v>105</v>
      </c>
      <c r="F195" s="77" t="s">
        <v>73</v>
      </c>
      <c r="G195" s="77" t="s">
        <v>141</v>
      </c>
      <c r="H195" s="77" t="s">
        <v>145</v>
      </c>
      <c r="I195" s="77" t="s">
        <v>161</v>
      </c>
      <c r="J195" s="77" t="s">
        <v>162</v>
      </c>
      <c r="K195" s="77" t="s">
        <v>162</v>
      </c>
      <c r="L195" s="78" t="s">
        <v>143</v>
      </c>
    </row>
    <row r="196" spans="1:12" x14ac:dyDescent="0.25">
      <c r="A196" s="74">
        <v>270702022</v>
      </c>
      <c r="B196" s="75">
        <v>44595</v>
      </c>
      <c r="C196" s="75">
        <v>44603</v>
      </c>
      <c r="D196" s="76">
        <v>6</v>
      </c>
      <c r="E196" s="77" t="s">
        <v>105</v>
      </c>
      <c r="F196" s="77" t="s">
        <v>78</v>
      </c>
      <c r="G196" s="77" t="s">
        <v>163</v>
      </c>
      <c r="H196" s="77" t="s">
        <v>145</v>
      </c>
      <c r="I196" s="77" t="s">
        <v>173</v>
      </c>
      <c r="J196" s="77" t="s">
        <v>147</v>
      </c>
      <c r="K196" s="77" t="s">
        <v>147</v>
      </c>
      <c r="L196" s="78" t="s">
        <v>143</v>
      </c>
    </row>
    <row r="197" spans="1:12" x14ac:dyDescent="0.25">
      <c r="A197" s="74">
        <v>271892022</v>
      </c>
      <c r="B197" s="75">
        <v>44587</v>
      </c>
      <c r="C197" s="75">
        <v>44592</v>
      </c>
      <c r="D197" s="76">
        <v>3</v>
      </c>
      <c r="E197" s="77" t="s">
        <v>105</v>
      </c>
      <c r="F197" s="77" t="s">
        <v>73</v>
      </c>
      <c r="G197" s="77" t="s">
        <v>141</v>
      </c>
      <c r="H197" s="77" t="s">
        <v>145</v>
      </c>
      <c r="I197" s="77" t="s">
        <v>161</v>
      </c>
      <c r="J197" s="77" t="s">
        <v>162</v>
      </c>
      <c r="K197" s="77" t="s">
        <v>162</v>
      </c>
      <c r="L197" s="78" t="s">
        <v>143</v>
      </c>
    </row>
    <row r="198" spans="1:12" x14ac:dyDescent="0.25">
      <c r="A198" s="74">
        <v>273502022</v>
      </c>
      <c r="B198" s="75">
        <v>44588</v>
      </c>
      <c r="C198" s="75">
        <v>44593</v>
      </c>
      <c r="D198" s="76">
        <v>3</v>
      </c>
      <c r="E198" s="77" t="s">
        <v>105</v>
      </c>
      <c r="F198" s="77" t="s">
        <v>73</v>
      </c>
      <c r="G198" s="77" t="s">
        <v>141</v>
      </c>
      <c r="H198" s="77" t="s">
        <v>145</v>
      </c>
      <c r="I198" s="77" t="s">
        <v>165</v>
      </c>
      <c r="J198" s="77" t="s">
        <v>147</v>
      </c>
      <c r="K198" s="77" t="s">
        <v>147</v>
      </c>
      <c r="L198" s="78" t="s">
        <v>143</v>
      </c>
    </row>
    <row r="199" spans="1:12" x14ac:dyDescent="0.25">
      <c r="A199" s="74">
        <v>273782022</v>
      </c>
      <c r="B199" s="75">
        <v>44587</v>
      </c>
      <c r="C199" s="75">
        <v>44594</v>
      </c>
      <c r="D199" s="76">
        <v>5</v>
      </c>
      <c r="E199" s="77" t="s">
        <v>105</v>
      </c>
      <c r="F199" s="77" t="s">
        <v>144</v>
      </c>
      <c r="G199" s="77" t="s">
        <v>141</v>
      </c>
      <c r="H199" s="77" t="s">
        <v>145</v>
      </c>
      <c r="I199" s="77" t="s">
        <v>149</v>
      </c>
      <c r="J199" s="77" t="s">
        <v>180</v>
      </c>
      <c r="K199" s="77" t="s">
        <v>180</v>
      </c>
      <c r="L199" s="78" t="s">
        <v>143</v>
      </c>
    </row>
    <row r="200" spans="1:12" x14ac:dyDescent="0.25">
      <c r="A200" s="74">
        <v>273982022</v>
      </c>
      <c r="B200" s="75">
        <v>44587</v>
      </c>
      <c r="C200" s="75">
        <v>44592</v>
      </c>
      <c r="D200" s="76">
        <v>3</v>
      </c>
      <c r="E200" s="77" t="s">
        <v>105</v>
      </c>
      <c r="F200" s="77" t="s">
        <v>144</v>
      </c>
      <c r="G200" s="77" t="s">
        <v>141</v>
      </c>
      <c r="H200" s="77" t="s">
        <v>145</v>
      </c>
      <c r="I200" s="77" t="s">
        <v>149</v>
      </c>
      <c r="J200" s="77" t="s">
        <v>147</v>
      </c>
      <c r="K200" s="77" t="s">
        <v>147</v>
      </c>
      <c r="L200" s="78" t="s">
        <v>143</v>
      </c>
    </row>
    <row r="201" spans="1:12" x14ac:dyDescent="0.25">
      <c r="A201" s="74">
        <v>275932022</v>
      </c>
      <c r="B201" s="75">
        <v>44592</v>
      </c>
      <c r="C201" s="75">
        <v>44594</v>
      </c>
      <c r="D201" s="76">
        <v>2</v>
      </c>
      <c r="E201" s="77" t="s">
        <v>105</v>
      </c>
      <c r="F201" s="77" t="s">
        <v>144</v>
      </c>
      <c r="G201" s="77" t="s">
        <v>141</v>
      </c>
      <c r="H201" s="77" t="s">
        <v>145</v>
      </c>
      <c r="I201" s="77" t="s">
        <v>170</v>
      </c>
      <c r="J201" s="77" t="s">
        <v>147</v>
      </c>
      <c r="K201" s="77" t="s">
        <v>147</v>
      </c>
      <c r="L201" s="78" t="s">
        <v>143</v>
      </c>
    </row>
    <row r="202" spans="1:12" x14ac:dyDescent="0.25">
      <c r="A202" s="74">
        <v>275972022</v>
      </c>
      <c r="B202" s="75">
        <v>44589</v>
      </c>
      <c r="C202" s="75">
        <v>44595</v>
      </c>
      <c r="D202" s="76">
        <v>4</v>
      </c>
      <c r="E202" s="77" t="s">
        <v>105</v>
      </c>
      <c r="F202" s="77" t="s">
        <v>151</v>
      </c>
      <c r="G202" s="77" t="s">
        <v>141</v>
      </c>
      <c r="H202" s="77" t="s">
        <v>145</v>
      </c>
      <c r="I202" s="77" t="s">
        <v>173</v>
      </c>
      <c r="J202" s="77" t="s">
        <v>147</v>
      </c>
      <c r="K202" s="77" t="s">
        <v>147</v>
      </c>
      <c r="L202" s="78" t="s">
        <v>143</v>
      </c>
    </row>
    <row r="203" spans="1:12" x14ac:dyDescent="0.25">
      <c r="A203" s="74">
        <v>279192022</v>
      </c>
      <c r="B203" s="75">
        <v>44599</v>
      </c>
      <c r="C203" s="75">
        <v>44602</v>
      </c>
      <c r="D203" s="76">
        <v>3</v>
      </c>
      <c r="E203" s="77" t="s">
        <v>105</v>
      </c>
      <c r="F203" s="77" t="s">
        <v>144</v>
      </c>
      <c r="G203" s="77" t="s">
        <v>163</v>
      </c>
      <c r="H203" s="77" t="s">
        <v>145</v>
      </c>
      <c r="I203" s="77" t="s">
        <v>164</v>
      </c>
      <c r="J203" s="77" t="s">
        <v>147</v>
      </c>
      <c r="K203" s="77" t="s">
        <v>147</v>
      </c>
      <c r="L203" s="78" t="s">
        <v>143</v>
      </c>
    </row>
    <row r="204" spans="1:12" x14ac:dyDescent="0.25">
      <c r="A204" s="74">
        <v>281922022</v>
      </c>
      <c r="B204" s="75">
        <v>44591</v>
      </c>
      <c r="C204" s="75">
        <v>44593</v>
      </c>
      <c r="D204" s="76">
        <v>1</v>
      </c>
      <c r="E204" s="77" t="s">
        <v>84</v>
      </c>
      <c r="F204" s="77" t="s">
        <v>79</v>
      </c>
      <c r="G204" s="77" t="s">
        <v>163</v>
      </c>
      <c r="H204" s="77" t="s">
        <v>145</v>
      </c>
      <c r="I204" s="77" t="s">
        <v>173</v>
      </c>
      <c r="J204" s="77" t="s">
        <v>147</v>
      </c>
      <c r="K204" s="77" t="s">
        <v>147</v>
      </c>
      <c r="L204" s="78" t="s">
        <v>143</v>
      </c>
    </row>
    <row r="205" spans="1:12" x14ac:dyDescent="0.25">
      <c r="A205" s="74">
        <v>282032022</v>
      </c>
      <c r="B205" s="75">
        <v>44587</v>
      </c>
      <c r="C205" s="75">
        <v>44594</v>
      </c>
      <c r="D205" s="76">
        <v>5</v>
      </c>
      <c r="E205" s="77" t="s">
        <v>105</v>
      </c>
      <c r="F205" s="77" t="s">
        <v>144</v>
      </c>
      <c r="G205" s="77" t="s">
        <v>141</v>
      </c>
      <c r="H205" s="77" t="s">
        <v>145</v>
      </c>
      <c r="I205" s="77" t="s">
        <v>170</v>
      </c>
      <c r="J205" s="77" t="s">
        <v>190</v>
      </c>
      <c r="K205" s="77" t="s">
        <v>190</v>
      </c>
      <c r="L205" s="78" t="s">
        <v>143</v>
      </c>
    </row>
    <row r="206" spans="1:12" x14ac:dyDescent="0.25">
      <c r="A206" s="74">
        <v>282042022</v>
      </c>
      <c r="B206" s="75">
        <v>44588</v>
      </c>
      <c r="C206" s="75">
        <v>44602</v>
      </c>
      <c r="D206" s="76">
        <v>10</v>
      </c>
      <c r="E206" s="77" t="s">
        <v>84</v>
      </c>
      <c r="F206" s="77" t="s">
        <v>79</v>
      </c>
      <c r="G206" s="77" t="s">
        <v>163</v>
      </c>
      <c r="H206" s="77" t="s">
        <v>145</v>
      </c>
      <c r="I206" s="77" t="s">
        <v>164</v>
      </c>
      <c r="J206" s="77" t="s">
        <v>147</v>
      </c>
      <c r="K206" s="77" t="s">
        <v>147</v>
      </c>
      <c r="L206" s="78" t="s">
        <v>143</v>
      </c>
    </row>
    <row r="207" spans="1:12" x14ac:dyDescent="0.25">
      <c r="A207" s="74">
        <v>282222022</v>
      </c>
      <c r="B207" s="75">
        <v>44588</v>
      </c>
      <c r="C207" s="75">
        <v>44596</v>
      </c>
      <c r="D207" s="76">
        <v>6</v>
      </c>
      <c r="E207" s="77" t="s">
        <v>84</v>
      </c>
      <c r="F207" s="77" t="s">
        <v>79</v>
      </c>
      <c r="G207" s="77" t="s">
        <v>163</v>
      </c>
      <c r="H207" s="77" t="s">
        <v>145</v>
      </c>
      <c r="I207" s="77" t="s">
        <v>164</v>
      </c>
      <c r="J207" s="77" t="s">
        <v>147</v>
      </c>
      <c r="K207" s="77" t="s">
        <v>147</v>
      </c>
      <c r="L207" s="78" t="s">
        <v>143</v>
      </c>
    </row>
    <row r="208" spans="1:12" x14ac:dyDescent="0.25">
      <c r="A208" s="74">
        <v>282652022</v>
      </c>
      <c r="B208" s="75">
        <v>44587</v>
      </c>
      <c r="C208" s="75">
        <v>44595</v>
      </c>
      <c r="D208" s="76">
        <v>6</v>
      </c>
      <c r="E208" s="77" t="s">
        <v>84</v>
      </c>
      <c r="F208" s="77" t="s">
        <v>78</v>
      </c>
      <c r="G208" s="77" t="s">
        <v>141</v>
      </c>
      <c r="H208" s="77" t="s">
        <v>145</v>
      </c>
      <c r="I208" s="77" t="s">
        <v>173</v>
      </c>
      <c r="J208" s="77" t="s">
        <v>147</v>
      </c>
      <c r="K208" s="77" t="s">
        <v>147</v>
      </c>
      <c r="L208" s="78" t="s">
        <v>143</v>
      </c>
    </row>
    <row r="209" spans="1:12" x14ac:dyDescent="0.25">
      <c r="A209" s="74">
        <v>283322022</v>
      </c>
      <c r="B209" s="75">
        <v>44587</v>
      </c>
      <c r="C209" s="75">
        <v>44591</v>
      </c>
      <c r="D209" s="76">
        <v>2</v>
      </c>
      <c r="E209" s="77" t="s">
        <v>105</v>
      </c>
      <c r="F209" s="77" t="s">
        <v>144</v>
      </c>
      <c r="G209" s="77" t="s">
        <v>141</v>
      </c>
      <c r="H209" s="77" t="s">
        <v>145</v>
      </c>
      <c r="I209" s="77" t="s">
        <v>146</v>
      </c>
      <c r="J209" s="77" t="s">
        <v>147</v>
      </c>
      <c r="K209" s="77" t="s">
        <v>147</v>
      </c>
      <c r="L209" s="78" t="s">
        <v>143</v>
      </c>
    </row>
    <row r="210" spans="1:12" x14ac:dyDescent="0.25">
      <c r="A210" s="74">
        <v>283932022</v>
      </c>
      <c r="B210" s="75">
        <v>44588</v>
      </c>
      <c r="C210" s="75">
        <v>44596</v>
      </c>
      <c r="D210" s="76">
        <v>6</v>
      </c>
      <c r="E210" s="77" t="s">
        <v>106</v>
      </c>
      <c r="F210" s="77" t="s">
        <v>79</v>
      </c>
      <c r="G210" s="77" t="s">
        <v>163</v>
      </c>
      <c r="H210" s="77" t="s">
        <v>145</v>
      </c>
      <c r="I210" s="77" t="s">
        <v>164</v>
      </c>
      <c r="J210" s="77" t="s">
        <v>147</v>
      </c>
      <c r="K210" s="77" t="s">
        <v>147</v>
      </c>
      <c r="L210" s="78" t="s">
        <v>143</v>
      </c>
    </row>
    <row r="211" spans="1:12" x14ac:dyDescent="0.25">
      <c r="A211" s="74">
        <v>284042022</v>
      </c>
      <c r="B211" s="75">
        <v>44588</v>
      </c>
      <c r="C211" s="75">
        <v>44599</v>
      </c>
      <c r="D211" s="76">
        <v>7</v>
      </c>
      <c r="E211" s="77" t="s">
        <v>105</v>
      </c>
      <c r="F211" s="77" t="s">
        <v>144</v>
      </c>
      <c r="G211" s="77" t="s">
        <v>141</v>
      </c>
      <c r="H211" s="77" t="s">
        <v>145</v>
      </c>
      <c r="I211" s="77" t="s">
        <v>165</v>
      </c>
      <c r="J211" s="77" t="s">
        <v>147</v>
      </c>
      <c r="K211" s="77" t="s">
        <v>147</v>
      </c>
      <c r="L211" s="78" t="s">
        <v>143</v>
      </c>
    </row>
    <row r="212" spans="1:12" x14ac:dyDescent="0.25">
      <c r="A212" s="74">
        <v>284442022</v>
      </c>
      <c r="B212" s="75">
        <v>44587</v>
      </c>
      <c r="C212" s="75">
        <v>44596</v>
      </c>
      <c r="D212" s="76">
        <v>7</v>
      </c>
      <c r="E212" s="77" t="s">
        <v>105</v>
      </c>
      <c r="F212" s="77" t="s">
        <v>144</v>
      </c>
      <c r="G212" s="77" t="s">
        <v>141</v>
      </c>
      <c r="H212" s="77" t="s">
        <v>145</v>
      </c>
      <c r="I212" s="77" t="s">
        <v>165</v>
      </c>
      <c r="J212" s="77" t="s">
        <v>147</v>
      </c>
      <c r="K212" s="77" t="s">
        <v>147</v>
      </c>
      <c r="L212" s="78" t="s">
        <v>143</v>
      </c>
    </row>
    <row r="213" spans="1:12" x14ac:dyDescent="0.25">
      <c r="A213" s="74">
        <v>285002022</v>
      </c>
      <c r="B213" s="75">
        <v>44589</v>
      </c>
      <c r="C213" s="75">
        <v>44595</v>
      </c>
      <c r="D213" s="76">
        <v>4</v>
      </c>
      <c r="E213" s="77" t="s">
        <v>105</v>
      </c>
      <c r="F213" s="77" t="s">
        <v>144</v>
      </c>
      <c r="G213" s="77" t="s">
        <v>141</v>
      </c>
      <c r="H213" s="77" t="s">
        <v>145</v>
      </c>
      <c r="I213" s="77" t="s">
        <v>170</v>
      </c>
      <c r="J213" s="77" t="s">
        <v>147</v>
      </c>
      <c r="K213" s="77" t="s">
        <v>147</v>
      </c>
      <c r="L213" s="78" t="s">
        <v>143</v>
      </c>
    </row>
    <row r="214" spans="1:12" x14ac:dyDescent="0.25">
      <c r="A214" s="74">
        <v>285732022</v>
      </c>
      <c r="B214" s="75">
        <v>44587</v>
      </c>
      <c r="C214" s="75">
        <v>44591</v>
      </c>
      <c r="D214" s="76">
        <v>2</v>
      </c>
      <c r="E214" s="77" t="s">
        <v>105</v>
      </c>
      <c r="F214" s="77" t="s">
        <v>78</v>
      </c>
      <c r="G214" s="77" t="s">
        <v>141</v>
      </c>
      <c r="H214" s="77" t="s">
        <v>145</v>
      </c>
      <c r="I214" s="77" t="s">
        <v>170</v>
      </c>
      <c r="J214" s="77" t="s">
        <v>147</v>
      </c>
      <c r="K214" s="77" t="s">
        <v>147</v>
      </c>
      <c r="L214" s="78" t="s">
        <v>143</v>
      </c>
    </row>
    <row r="215" spans="1:12" x14ac:dyDescent="0.25">
      <c r="A215" s="74">
        <v>286192022</v>
      </c>
      <c r="B215" s="75">
        <v>44587</v>
      </c>
      <c r="C215" s="75">
        <v>44593</v>
      </c>
      <c r="D215" s="76">
        <v>4</v>
      </c>
      <c r="E215" s="77" t="s">
        <v>105</v>
      </c>
      <c r="F215" s="77" t="s">
        <v>144</v>
      </c>
      <c r="G215" s="77" t="s">
        <v>141</v>
      </c>
      <c r="H215" s="77" t="s">
        <v>145</v>
      </c>
      <c r="I215" s="77" t="s">
        <v>146</v>
      </c>
      <c r="J215" s="77" t="s">
        <v>147</v>
      </c>
      <c r="K215" s="77" t="s">
        <v>147</v>
      </c>
      <c r="L215" s="78" t="s">
        <v>143</v>
      </c>
    </row>
    <row r="216" spans="1:12" x14ac:dyDescent="0.25">
      <c r="A216" s="74">
        <v>286402022</v>
      </c>
      <c r="B216" s="75">
        <v>44588</v>
      </c>
      <c r="C216" s="75">
        <v>44592</v>
      </c>
      <c r="D216" s="76">
        <v>2</v>
      </c>
      <c r="E216" s="77" t="s">
        <v>105</v>
      </c>
      <c r="F216" s="77" t="s">
        <v>79</v>
      </c>
      <c r="G216" s="77" t="s">
        <v>163</v>
      </c>
      <c r="H216" s="77" t="s">
        <v>145</v>
      </c>
      <c r="I216" s="77" t="s">
        <v>164</v>
      </c>
      <c r="J216" s="77" t="s">
        <v>147</v>
      </c>
      <c r="K216" s="77" t="s">
        <v>147</v>
      </c>
      <c r="L216" s="78" t="s">
        <v>143</v>
      </c>
    </row>
    <row r="217" spans="1:12" x14ac:dyDescent="0.25">
      <c r="A217" s="74">
        <v>286462022</v>
      </c>
      <c r="B217" s="75">
        <v>44587</v>
      </c>
      <c r="C217" s="75">
        <v>44595</v>
      </c>
      <c r="D217" s="76">
        <v>6</v>
      </c>
      <c r="E217" s="77" t="s">
        <v>105</v>
      </c>
      <c r="F217" s="77" t="s">
        <v>73</v>
      </c>
      <c r="G217" s="77" t="s">
        <v>141</v>
      </c>
      <c r="H217" s="77" t="s">
        <v>145</v>
      </c>
      <c r="I217" s="77" t="s">
        <v>170</v>
      </c>
      <c r="J217" s="77" t="s">
        <v>147</v>
      </c>
      <c r="K217" s="77" t="s">
        <v>147</v>
      </c>
      <c r="L217" s="78" t="s">
        <v>143</v>
      </c>
    </row>
    <row r="218" spans="1:12" x14ac:dyDescent="0.25">
      <c r="A218" s="74">
        <v>286782022</v>
      </c>
      <c r="B218" s="75">
        <v>44587</v>
      </c>
      <c r="C218" s="75">
        <v>44591</v>
      </c>
      <c r="D218" s="76">
        <v>2</v>
      </c>
      <c r="E218" s="77" t="s">
        <v>105</v>
      </c>
      <c r="F218" s="77" t="s">
        <v>151</v>
      </c>
      <c r="G218" s="77" t="s">
        <v>141</v>
      </c>
      <c r="H218" s="77" t="s">
        <v>145</v>
      </c>
      <c r="I218" s="77" t="s">
        <v>170</v>
      </c>
      <c r="J218" s="77" t="s">
        <v>147</v>
      </c>
      <c r="K218" s="77" t="s">
        <v>147</v>
      </c>
      <c r="L218" s="78" t="s">
        <v>143</v>
      </c>
    </row>
    <row r="219" spans="1:12" x14ac:dyDescent="0.25">
      <c r="A219" s="74">
        <v>287652022</v>
      </c>
      <c r="B219" s="75">
        <v>44589</v>
      </c>
      <c r="C219" s="75">
        <v>44606</v>
      </c>
      <c r="D219" s="76">
        <v>11</v>
      </c>
      <c r="E219" s="77" t="s">
        <v>105</v>
      </c>
      <c r="F219" s="77" t="s">
        <v>78</v>
      </c>
      <c r="G219" s="77" t="s">
        <v>141</v>
      </c>
      <c r="H219" s="77" t="s">
        <v>145</v>
      </c>
      <c r="I219" s="77" t="s">
        <v>146</v>
      </c>
      <c r="J219" s="77" t="s">
        <v>147</v>
      </c>
      <c r="K219" s="77" t="s">
        <v>147</v>
      </c>
      <c r="L219" s="78" t="s">
        <v>143</v>
      </c>
    </row>
    <row r="220" spans="1:12" x14ac:dyDescent="0.25">
      <c r="A220" s="74">
        <v>287732022</v>
      </c>
      <c r="B220" s="75">
        <v>44592</v>
      </c>
      <c r="C220" s="75">
        <v>44592</v>
      </c>
      <c r="D220" s="76">
        <v>0</v>
      </c>
      <c r="E220" s="77" t="s">
        <v>105</v>
      </c>
      <c r="F220" s="77" t="s">
        <v>144</v>
      </c>
      <c r="G220" s="77" t="s">
        <v>141</v>
      </c>
      <c r="H220" s="77" t="s">
        <v>145</v>
      </c>
      <c r="I220" s="77" t="s">
        <v>146</v>
      </c>
      <c r="J220" s="77" t="s">
        <v>147</v>
      </c>
      <c r="K220" s="77" t="s">
        <v>147</v>
      </c>
      <c r="L220" s="78" t="s">
        <v>143</v>
      </c>
    </row>
    <row r="221" spans="1:12" x14ac:dyDescent="0.25">
      <c r="A221" s="74">
        <v>289912022</v>
      </c>
      <c r="B221" s="75">
        <v>44588</v>
      </c>
      <c r="C221" s="75">
        <v>44594</v>
      </c>
      <c r="D221" s="76">
        <v>4</v>
      </c>
      <c r="E221" s="77" t="s">
        <v>86</v>
      </c>
      <c r="F221" s="77" t="s">
        <v>144</v>
      </c>
      <c r="G221" s="77" t="s">
        <v>141</v>
      </c>
      <c r="H221" s="77" t="s">
        <v>145</v>
      </c>
      <c r="I221" s="77" t="s">
        <v>161</v>
      </c>
      <c r="J221" s="77" t="s">
        <v>162</v>
      </c>
      <c r="K221" s="77" t="s">
        <v>162</v>
      </c>
      <c r="L221" s="78" t="s">
        <v>143</v>
      </c>
    </row>
    <row r="222" spans="1:12" x14ac:dyDescent="0.25">
      <c r="A222" s="74">
        <v>290572022</v>
      </c>
      <c r="B222" s="75">
        <v>44588</v>
      </c>
      <c r="C222" s="75">
        <v>44595</v>
      </c>
      <c r="D222" s="76">
        <v>5</v>
      </c>
      <c r="E222" s="77" t="s">
        <v>105</v>
      </c>
      <c r="F222" s="77" t="s">
        <v>144</v>
      </c>
      <c r="G222" s="77" t="s">
        <v>141</v>
      </c>
      <c r="H222" s="77" t="s">
        <v>145</v>
      </c>
      <c r="I222" s="77" t="s">
        <v>173</v>
      </c>
      <c r="J222" s="77" t="s">
        <v>162</v>
      </c>
      <c r="K222" s="77" t="s">
        <v>162</v>
      </c>
      <c r="L222" s="78" t="s">
        <v>143</v>
      </c>
    </row>
    <row r="223" spans="1:12" x14ac:dyDescent="0.25">
      <c r="A223" s="74">
        <v>293132022</v>
      </c>
      <c r="B223" s="75">
        <v>44588</v>
      </c>
      <c r="C223" s="75">
        <v>44594</v>
      </c>
      <c r="D223" s="76">
        <v>4</v>
      </c>
      <c r="E223" s="77" t="s">
        <v>105</v>
      </c>
      <c r="F223" s="77" t="s">
        <v>144</v>
      </c>
      <c r="G223" s="77" t="s">
        <v>141</v>
      </c>
      <c r="H223" s="77" t="s">
        <v>145</v>
      </c>
      <c r="I223" s="77" t="s">
        <v>173</v>
      </c>
      <c r="J223" s="77" t="s">
        <v>147</v>
      </c>
      <c r="K223" s="77" t="s">
        <v>147</v>
      </c>
      <c r="L223" s="78" t="s">
        <v>143</v>
      </c>
    </row>
    <row r="224" spans="1:12" x14ac:dyDescent="0.25">
      <c r="A224" s="74">
        <v>294642022</v>
      </c>
      <c r="B224" s="75">
        <v>44592</v>
      </c>
      <c r="C224" s="75">
        <v>44593</v>
      </c>
      <c r="D224" s="76">
        <v>1</v>
      </c>
      <c r="E224" s="77" t="s">
        <v>105</v>
      </c>
      <c r="F224" s="77" t="s">
        <v>81</v>
      </c>
      <c r="G224" s="77" t="s">
        <v>141</v>
      </c>
      <c r="H224" s="77" t="s">
        <v>145</v>
      </c>
      <c r="I224" s="77" t="s">
        <v>149</v>
      </c>
      <c r="J224" s="77" t="s">
        <v>147</v>
      </c>
      <c r="K224" s="77" t="s">
        <v>147</v>
      </c>
      <c r="L224" s="78" t="s">
        <v>143</v>
      </c>
    </row>
    <row r="225" spans="1:12" x14ac:dyDescent="0.25">
      <c r="A225" s="74">
        <v>296812022</v>
      </c>
      <c r="B225" s="75">
        <v>44588</v>
      </c>
      <c r="C225" s="75">
        <v>44599</v>
      </c>
      <c r="D225" s="76">
        <v>7</v>
      </c>
      <c r="E225" s="77" t="s">
        <v>105</v>
      </c>
      <c r="F225" s="77" t="s">
        <v>144</v>
      </c>
      <c r="G225" s="77" t="s">
        <v>141</v>
      </c>
      <c r="H225" s="77" t="s">
        <v>145</v>
      </c>
      <c r="I225" s="77" t="s">
        <v>165</v>
      </c>
      <c r="J225" s="77" t="s">
        <v>147</v>
      </c>
      <c r="K225" s="77" t="s">
        <v>147</v>
      </c>
      <c r="L225" s="78" t="s">
        <v>143</v>
      </c>
    </row>
    <row r="226" spans="1:12" x14ac:dyDescent="0.25">
      <c r="A226" s="74">
        <v>296852022</v>
      </c>
      <c r="B226" s="75">
        <v>44595</v>
      </c>
      <c r="C226" s="75">
        <v>44596</v>
      </c>
      <c r="D226" s="76">
        <v>1</v>
      </c>
      <c r="E226" s="77" t="s">
        <v>105</v>
      </c>
      <c r="F226" s="77" t="s">
        <v>144</v>
      </c>
      <c r="G226" s="77" t="s">
        <v>182</v>
      </c>
      <c r="H226" s="77" t="s">
        <v>145</v>
      </c>
      <c r="I226" s="77" t="s">
        <v>173</v>
      </c>
      <c r="J226" s="77" t="s">
        <v>162</v>
      </c>
      <c r="K226" s="77" t="s">
        <v>162</v>
      </c>
      <c r="L226" s="78" t="s">
        <v>143</v>
      </c>
    </row>
    <row r="227" spans="1:12" x14ac:dyDescent="0.25">
      <c r="A227" s="74">
        <v>298912022</v>
      </c>
      <c r="B227" s="75">
        <v>44588</v>
      </c>
      <c r="C227" s="75">
        <v>44593</v>
      </c>
      <c r="D227" s="76">
        <v>3</v>
      </c>
      <c r="E227" s="77" t="s">
        <v>105</v>
      </c>
      <c r="F227" s="77" t="s">
        <v>144</v>
      </c>
      <c r="G227" s="77" t="s">
        <v>141</v>
      </c>
      <c r="H227" s="77" t="s">
        <v>145</v>
      </c>
      <c r="I227" s="77" t="s">
        <v>154</v>
      </c>
      <c r="J227" s="77" t="s">
        <v>180</v>
      </c>
      <c r="K227" s="77" t="s">
        <v>180</v>
      </c>
      <c r="L227" s="78" t="s">
        <v>143</v>
      </c>
    </row>
    <row r="228" spans="1:12" x14ac:dyDescent="0.25">
      <c r="A228" s="74">
        <v>299012022</v>
      </c>
      <c r="B228" s="75">
        <v>44588</v>
      </c>
      <c r="C228" s="75">
        <v>44595</v>
      </c>
      <c r="D228" s="76">
        <v>5</v>
      </c>
      <c r="E228" s="77" t="s">
        <v>84</v>
      </c>
      <c r="F228" s="77" t="s">
        <v>144</v>
      </c>
      <c r="G228" s="77" t="s">
        <v>141</v>
      </c>
      <c r="H228" s="77" t="s">
        <v>145</v>
      </c>
      <c r="I228" s="77" t="s">
        <v>173</v>
      </c>
      <c r="J228" s="77" t="s">
        <v>147</v>
      </c>
      <c r="K228" s="77" t="s">
        <v>147</v>
      </c>
      <c r="L228" s="78" t="s">
        <v>143</v>
      </c>
    </row>
    <row r="229" spans="1:12" x14ac:dyDescent="0.25">
      <c r="A229" s="74">
        <v>299122022</v>
      </c>
      <c r="B229" s="75">
        <v>44588</v>
      </c>
      <c r="C229" s="75">
        <v>44608</v>
      </c>
      <c r="D229" s="76">
        <v>14</v>
      </c>
      <c r="E229" s="77" t="s">
        <v>105</v>
      </c>
      <c r="F229" s="77" t="s">
        <v>73</v>
      </c>
      <c r="G229" s="77" t="s">
        <v>141</v>
      </c>
      <c r="H229" s="77" t="s">
        <v>145</v>
      </c>
      <c r="I229" s="77" t="s">
        <v>165</v>
      </c>
      <c r="J229" s="77" t="s">
        <v>190</v>
      </c>
      <c r="K229" s="77" t="s">
        <v>190</v>
      </c>
      <c r="L229" s="78" t="s">
        <v>143</v>
      </c>
    </row>
    <row r="230" spans="1:12" x14ac:dyDescent="0.25">
      <c r="A230" s="74">
        <v>299662022</v>
      </c>
      <c r="B230" s="75">
        <v>44588</v>
      </c>
      <c r="C230" s="75">
        <v>44605</v>
      </c>
      <c r="D230" s="76">
        <v>11</v>
      </c>
      <c r="E230" s="77" t="s">
        <v>105</v>
      </c>
      <c r="F230" s="77" t="s">
        <v>144</v>
      </c>
      <c r="G230" s="77" t="s">
        <v>141</v>
      </c>
      <c r="H230" s="77" t="s">
        <v>145</v>
      </c>
      <c r="I230" s="77" t="s">
        <v>170</v>
      </c>
      <c r="J230" s="77" t="s">
        <v>190</v>
      </c>
      <c r="K230" s="77" t="s">
        <v>190</v>
      </c>
      <c r="L230" s="78" t="s">
        <v>143</v>
      </c>
    </row>
    <row r="231" spans="1:12" x14ac:dyDescent="0.25">
      <c r="A231" s="74">
        <v>301032022</v>
      </c>
      <c r="B231" s="75">
        <v>44588</v>
      </c>
      <c r="C231" s="75">
        <v>44591</v>
      </c>
      <c r="D231" s="76">
        <v>1</v>
      </c>
      <c r="E231" s="77" t="s">
        <v>105</v>
      </c>
      <c r="F231" s="77" t="s">
        <v>144</v>
      </c>
      <c r="G231" s="77" t="s">
        <v>141</v>
      </c>
      <c r="H231" s="77" t="s">
        <v>145</v>
      </c>
      <c r="I231" s="77" t="s">
        <v>165</v>
      </c>
      <c r="J231" s="77" t="s">
        <v>147</v>
      </c>
      <c r="K231" s="77" t="s">
        <v>147</v>
      </c>
      <c r="L231" s="78" t="s">
        <v>143</v>
      </c>
    </row>
    <row r="232" spans="1:12" x14ac:dyDescent="0.25">
      <c r="A232" s="74">
        <v>301972022</v>
      </c>
      <c r="B232" s="75">
        <v>44588</v>
      </c>
      <c r="C232" s="75">
        <v>44589</v>
      </c>
      <c r="D232" s="76">
        <v>1</v>
      </c>
      <c r="E232" s="77" t="s">
        <v>105</v>
      </c>
      <c r="F232" s="77" t="s">
        <v>78</v>
      </c>
      <c r="G232" s="77" t="s">
        <v>160</v>
      </c>
      <c r="H232" s="77" t="s">
        <v>171</v>
      </c>
      <c r="I232" s="77" t="s">
        <v>172</v>
      </c>
      <c r="J232" s="77" t="s">
        <v>162</v>
      </c>
      <c r="K232" s="77" t="s">
        <v>162</v>
      </c>
      <c r="L232" s="78" t="s">
        <v>143</v>
      </c>
    </row>
    <row r="233" spans="1:12" x14ac:dyDescent="0.25">
      <c r="A233" s="74">
        <v>302232022</v>
      </c>
      <c r="B233" s="75">
        <v>44595</v>
      </c>
      <c r="C233" s="75">
        <v>44595</v>
      </c>
      <c r="D233" s="76">
        <v>0</v>
      </c>
      <c r="E233" s="77" t="s">
        <v>105</v>
      </c>
      <c r="F233" s="77" t="s">
        <v>144</v>
      </c>
      <c r="G233" s="77" t="s">
        <v>141</v>
      </c>
      <c r="H233" s="77" t="s">
        <v>145</v>
      </c>
      <c r="I233" s="77" t="s">
        <v>174</v>
      </c>
      <c r="J233" s="77" t="s">
        <v>147</v>
      </c>
      <c r="K233" s="77" t="s">
        <v>147</v>
      </c>
      <c r="L233" s="78" t="s">
        <v>143</v>
      </c>
    </row>
    <row r="234" spans="1:12" x14ac:dyDescent="0.25">
      <c r="A234" s="74">
        <v>302562022</v>
      </c>
      <c r="B234" s="75">
        <v>44591</v>
      </c>
      <c r="C234" s="75">
        <v>44593</v>
      </c>
      <c r="D234" s="76">
        <v>1</v>
      </c>
      <c r="E234" s="77" t="s">
        <v>105</v>
      </c>
      <c r="F234" s="77" t="s">
        <v>79</v>
      </c>
      <c r="G234" s="77" t="s">
        <v>163</v>
      </c>
      <c r="H234" s="77" t="s">
        <v>145</v>
      </c>
      <c r="I234" s="77" t="s">
        <v>164</v>
      </c>
      <c r="J234" s="77" t="s">
        <v>190</v>
      </c>
      <c r="K234" s="77" t="s">
        <v>190</v>
      </c>
      <c r="L234" s="78" t="s">
        <v>143</v>
      </c>
    </row>
    <row r="235" spans="1:12" x14ac:dyDescent="0.25">
      <c r="A235" s="74">
        <v>302752022</v>
      </c>
      <c r="B235" s="75">
        <v>44589</v>
      </c>
      <c r="C235" s="75">
        <v>44593</v>
      </c>
      <c r="D235" s="76">
        <v>2</v>
      </c>
      <c r="E235" s="77" t="s">
        <v>105</v>
      </c>
      <c r="F235" s="77" t="s">
        <v>79</v>
      </c>
      <c r="G235" s="77" t="s">
        <v>163</v>
      </c>
      <c r="H235" s="77" t="s">
        <v>145</v>
      </c>
      <c r="I235" s="77" t="s">
        <v>164</v>
      </c>
      <c r="J235" s="77" t="s">
        <v>190</v>
      </c>
      <c r="K235" s="77" t="s">
        <v>190</v>
      </c>
      <c r="L235" s="78" t="s">
        <v>143</v>
      </c>
    </row>
    <row r="236" spans="1:12" x14ac:dyDescent="0.25">
      <c r="A236" s="74">
        <v>303762022</v>
      </c>
      <c r="B236" s="75">
        <v>44592</v>
      </c>
      <c r="C236" s="75">
        <v>44594</v>
      </c>
      <c r="D236" s="76">
        <v>2</v>
      </c>
      <c r="E236" s="77" t="s">
        <v>105</v>
      </c>
      <c r="F236" s="77" t="s">
        <v>144</v>
      </c>
      <c r="G236" s="77" t="s">
        <v>141</v>
      </c>
      <c r="H236" s="77" t="s">
        <v>145</v>
      </c>
      <c r="I236" s="77" t="s">
        <v>146</v>
      </c>
      <c r="J236" s="77" t="s">
        <v>147</v>
      </c>
      <c r="K236" s="77" t="s">
        <v>147</v>
      </c>
      <c r="L236" s="78" t="s">
        <v>143</v>
      </c>
    </row>
    <row r="237" spans="1:12" x14ac:dyDescent="0.25">
      <c r="A237" s="74">
        <v>305482022</v>
      </c>
      <c r="B237" s="75">
        <v>44589</v>
      </c>
      <c r="C237" s="75">
        <v>44592</v>
      </c>
      <c r="D237" s="76">
        <v>1</v>
      </c>
      <c r="E237" s="77" t="s">
        <v>105</v>
      </c>
      <c r="F237" s="77" t="s">
        <v>144</v>
      </c>
      <c r="G237" s="77" t="s">
        <v>141</v>
      </c>
      <c r="H237" s="77" t="s">
        <v>145</v>
      </c>
      <c r="I237" s="77" t="s">
        <v>178</v>
      </c>
      <c r="J237" s="77" t="s">
        <v>147</v>
      </c>
      <c r="K237" s="77" t="s">
        <v>147</v>
      </c>
      <c r="L237" s="78" t="s">
        <v>143</v>
      </c>
    </row>
    <row r="238" spans="1:12" x14ac:dyDescent="0.25">
      <c r="A238" s="74">
        <v>305772022</v>
      </c>
      <c r="B238" s="75">
        <v>44589</v>
      </c>
      <c r="C238" s="75">
        <v>44595</v>
      </c>
      <c r="D238" s="76">
        <v>4</v>
      </c>
      <c r="E238" s="77" t="s">
        <v>105</v>
      </c>
      <c r="F238" s="77" t="s">
        <v>151</v>
      </c>
      <c r="G238" s="77" t="s">
        <v>141</v>
      </c>
      <c r="H238" s="77" t="s">
        <v>145</v>
      </c>
      <c r="I238" s="77" t="s">
        <v>149</v>
      </c>
      <c r="J238" s="77" t="s">
        <v>147</v>
      </c>
      <c r="K238" s="77" t="s">
        <v>147</v>
      </c>
      <c r="L238" s="78" t="s">
        <v>143</v>
      </c>
    </row>
    <row r="239" spans="1:12" x14ac:dyDescent="0.25">
      <c r="A239" s="74">
        <v>306112022</v>
      </c>
      <c r="B239" s="75">
        <v>44589</v>
      </c>
      <c r="C239" s="75">
        <v>44607</v>
      </c>
      <c r="D239" s="76">
        <v>12</v>
      </c>
      <c r="E239" s="77" t="s">
        <v>106</v>
      </c>
      <c r="F239" s="77" t="s">
        <v>79</v>
      </c>
      <c r="G239" s="77" t="s">
        <v>163</v>
      </c>
      <c r="H239" s="77" t="s">
        <v>145</v>
      </c>
      <c r="I239" s="77" t="s">
        <v>164</v>
      </c>
      <c r="J239" s="77" t="s">
        <v>147</v>
      </c>
      <c r="K239" s="77" t="s">
        <v>147</v>
      </c>
      <c r="L239" s="78" t="s">
        <v>143</v>
      </c>
    </row>
    <row r="240" spans="1:12" x14ac:dyDescent="0.25">
      <c r="A240" s="74">
        <v>307952022</v>
      </c>
      <c r="B240" s="75">
        <v>44589</v>
      </c>
      <c r="C240" s="75">
        <v>44607</v>
      </c>
      <c r="D240" s="76">
        <v>12</v>
      </c>
      <c r="E240" s="77" t="s">
        <v>106</v>
      </c>
      <c r="F240" s="77" t="s">
        <v>79</v>
      </c>
      <c r="G240" s="77" t="s">
        <v>163</v>
      </c>
      <c r="H240" s="77" t="s">
        <v>145</v>
      </c>
      <c r="I240" s="77" t="s">
        <v>164</v>
      </c>
      <c r="J240" s="77" t="s">
        <v>147</v>
      </c>
      <c r="K240" s="77" t="s">
        <v>147</v>
      </c>
      <c r="L240" s="78" t="s">
        <v>143</v>
      </c>
    </row>
    <row r="241" spans="1:12" x14ac:dyDescent="0.25">
      <c r="A241" s="74">
        <v>310182022</v>
      </c>
      <c r="B241" s="75">
        <v>44589</v>
      </c>
      <c r="C241" s="75">
        <v>44608</v>
      </c>
      <c r="D241" s="76">
        <v>13</v>
      </c>
      <c r="E241" s="77" t="s">
        <v>106</v>
      </c>
      <c r="F241" s="77" t="s">
        <v>79</v>
      </c>
      <c r="G241" s="77" t="s">
        <v>163</v>
      </c>
      <c r="H241" s="77" t="s">
        <v>145</v>
      </c>
      <c r="I241" s="77" t="s">
        <v>164</v>
      </c>
      <c r="J241" s="77" t="s">
        <v>147</v>
      </c>
      <c r="K241" s="77" t="s">
        <v>147</v>
      </c>
      <c r="L241" s="78" t="s">
        <v>143</v>
      </c>
    </row>
    <row r="242" spans="1:12" x14ac:dyDescent="0.25">
      <c r="A242" s="74">
        <v>311472022</v>
      </c>
      <c r="B242" s="75">
        <v>44606</v>
      </c>
      <c r="C242" s="75">
        <v>44606</v>
      </c>
      <c r="D242" s="76">
        <v>0</v>
      </c>
      <c r="E242" s="77" t="s">
        <v>105</v>
      </c>
      <c r="F242" s="77" t="s">
        <v>148</v>
      </c>
      <c r="G242" s="77" t="s">
        <v>141</v>
      </c>
      <c r="H242" s="77" t="s">
        <v>145</v>
      </c>
      <c r="I242" s="77" t="s">
        <v>161</v>
      </c>
      <c r="J242" s="77" t="s">
        <v>147</v>
      </c>
      <c r="K242" s="77" t="s">
        <v>147</v>
      </c>
      <c r="L242" s="78" t="s">
        <v>143</v>
      </c>
    </row>
    <row r="243" spans="1:12" x14ac:dyDescent="0.25">
      <c r="A243" s="74">
        <v>312182022</v>
      </c>
      <c r="B243" s="75">
        <v>44595</v>
      </c>
      <c r="C243" s="75">
        <v>44603</v>
      </c>
      <c r="D243" s="76">
        <v>6</v>
      </c>
      <c r="E243" s="77" t="s">
        <v>105</v>
      </c>
      <c r="F243" s="77" t="s">
        <v>79</v>
      </c>
      <c r="G243" s="77" t="s">
        <v>163</v>
      </c>
      <c r="H243" s="77" t="s">
        <v>145</v>
      </c>
      <c r="I243" s="77" t="s">
        <v>191</v>
      </c>
      <c r="J243" s="77" t="s">
        <v>147</v>
      </c>
      <c r="K243" s="77" t="s">
        <v>147</v>
      </c>
      <c r="L243" s="78" t="s">
        <v>143</v>
      </c>
    </row>
    <row r="244" spans="1:12" x14ac:dyDescent="0.25">
      <c r="A244" s="74">
        <v>313892022</v>
      </c>
      <c r="B244" s="75">
        <v>44589</v>
      </c>
      <c r="C244" s="75">
        <v>44596</v>
      </c>
      <c r="D244" s="76">
        <v>5</v>
      </c>
      <c r="E244" s="77" t="s">
        <v>106</v>
      </c>
      <c r="F244" s="77" t="s">
        <v>79</v>
      </c>
      <c r="G244" s="77" t="s">
        <v>163</v>
      </c>
      <c r="H244" s="77" t="s">
        <v>145</v>
      </c>
      <c r="I244" s="77" t="s">
        <v>164</v>
      </c>
      <c r="J244" s="77" t="s">
        <v>147</v>
      </c>
      <c r="K244" s="77" t="s">
        <v>147</v>
      </c>
      <c r="L244" s="78" t="s">
        <v>143</v>
      </c>
    </row>
    <row r="245" spans="1:12" x14ac:dyDescent="0.25">
      <c r="A245" s="74">
        <v>314682022</v>
      </c>
      <c r="B245" s="75">
        <v>44589</v>
      </c>
      <c r="C245" s="75">
        <v>44602</v>
      </c>
      <c r="D245" s="76">
        <v>9</v>
      </c>
      <c r="E245" s="77" t="s">
        <v>106</v>
      </c>
      <c r="F245" s="77" t="s">
        <v>79</v>
      </c>
      <c r="G245" s="77" t="s">
        <v>163</v>
      </c>
      <c r="H245" s="77" t="s">
        <v>145</v>
      </c>
      <c r="I245" s="77" t="s">
        <v>164</v>
      </c>
      <c r="J245" s="77" t="s">
        <v>147</v>
      </c>
      <c r="K245" s="77" t="s">
        <v>147</v>
      </c>
      <c r="L245" s="78" t="s">
        <v>143</v>
      </c>
    </row>
    <row r="246" spans="1:12" x14ac:dyDescent="0.25">
      <c r="A246" s="74">
        <v>315742022</v>
      </c>
      <c r="B246" s="75">
        <v>44589</v>
      </c>
      <c r="C246" s="75">
        <v>44593</v>
      </c>
      <c r="D246" s="76">
        <v>2</v>
      </c>
      <c r="E246" s="77" t="s">
        <v>84</v>
      </c>
      <c r="F246" s="77" t="s">
        <v>148</v>
      </c>
      <c r="G246" s="77" t="s">
        <v>141</v>
      </c>
      <c r="H246" s="77" t="s">
        <v>145</v>
      </c>
      <c r="I246" s="77" t="s">
        <v>149</v>
      </c>
      <c r="J246" s="77" t="s">
        <v>147</v>
      </c>
      <c r="K246" s="77" t="s">
        <v>147</v>
      </c>
      <c r="L246" s="78" t="s">
        <v>143</v>
      </c>
    </row>
    <row r="247" spans="1:12" x14ac:dyDescent="0.25">
      <c r="A247" s="74">
        <v>316032022</v>
      </c>
      <c r="B247" s="75">
        <v>44589</v>
      </c>
      <c r="C247" s="75">
        <v>44607</v>
      </c>
      <c r="D247" s="76">
        <v>12</v>
      </c>
      <c r="E247" s="77" t="s">
        <v>105</v>
      </c>
      <c r="F247" s="77" t="s">
        <v>144</v>
      </c>
      <c r="G247" s="77" t="s">
        <v>141</v>
      </c>
      <c r="H247" s="77" t="s">
        <v>145</v>
      </c>
      <c r="I247" s="77" t="s">
        <v>181</v>
      </c>
      <c r="J247" s="77" t="s">
        <v>147</v>
      </c>
      <c r="K247" s="77" t="s">
        <v>147</v>
      </c>
      <c r="L247" s="78" t="s">
        <v>143</v>
      </c>
    </row>
    <row r="248" spans="1:12" x14ac:dyDescent="0.25">
      <c r="A248" s="74">
        <v>317512022</v>
      </c>
      <c r="B248" s="75">
        <v>44589</v>
      </c>
      <c r="C248" s="75">
        <v>44592</v>
      </c>
      <c r="D248" s="76">
        <v>1</v>
      </c>
      <c r="E248" s="77" t="s">
        <v>105</v>
      </c>
      <c r="F248" s="77" t="s">
        <v>78</v>
      </c>
      <c r="G248" s="77" t="s">
        <v>141</v>
      </c>
      <c r="H248" s="77" t="s">
        <v>145</v>
      </c>
      <c r="I248" s="77" t="s">
        <v>161</v>
      </c>
      <c r="J248" s="77" t="s">
        <v>162</v>
      </c>
      <c r="K248" s="77" t="s">
        <v>162</v>
      </c>
      <c r="L248" s="78" t="s">
        <v>143</v>
      </c>
    </row>
    <row r="249" spans="1:12" x14ac:dyDescent="0.25">
      <c r="A249" s="74">
        <v>318102022</v>
      </c>
      <c r="B249" s="75">
        <v>44589</v>
      </c>
      <c r="C249" s="75">
        <v>44596</v>
      </c>
      <c r="D249" s="76">
        <v>5</v>
      </c>
      <c r="E249" s="77" t="s">
        <v>105</v>
      </c>
      <c r="F249" s="77" t="s">
        <v>73</v>
      </c>
      <c r="G249" s="77" t="s">
        <v>141</v>
      </c>
      <c r="H249" s="77" t="s">
        <v>145</v>
      </c>
      <c r="I249" s="77" t="s">
        <v>170</v>
      </c>
      <c r="J249" s="77" t="s">
        <v>147</v>
      </c>
      <c r="K249" s="77" t="s">
        <v>147</v>
      </c>
      <c r="L249" s="78" t="s">
        <v>143</v>
      </c>
    </row>
    <row r="250" spans="1:12" x14ac:dyDescent="0.25">
      <c r="A250" s="74">
        <v>318552022</v>
      </c>
      <c r="B250" s="75">
        <v>44596</v>
      </c>
      <c r="C250" s="75">
        <v>44596</v>
      </c>
      <c r="D250" s="76">
        <v>0</v>
      </c>
      <c r="E250" s="77" t="s">
        <v>105</v>
      </c>
      <c r="F250" s="77" t="s">
        <v>144</v>
      </c>
      <c r="G250" s="77" t="s">
        <v>141</v>
      </c>
      <c r="H250" s="77" t="s">
        <v>145</v>
      </c>
      <c r="I250" s="77" t="s">
        <v>165</v>
      </c>
      <c r="J250" s="77" t="s">
        <v>147</v>
      </c>
      <c r="K250" s="77" t="s">
        <v>147</v>
      </c>
      <c r="L250" s="78" t="s">
        <v>143</v>
      </c>
    </row>
    <row r="251" spans="1:12" x14ac:dyDescent="0.25">
      <c r="A251" s="74">
        <v>319112022</v>
      </c>
      <c r="B251" s="75">
        <v>44589</v>
      </c>
      <c r="C251" s="75">
        <v>44593</v>
      </c>
      <c r="D251" s="76">
        <v>2</v>
      </c>
      <c r="E251" s="77" t="s">
        <v>105</v>
      </c>
      <c r="F251" s="77" t="s">
        <v>144</v>
      </c>
      <c r="G251" s="77" t="s">
        <v>141</v>
      </c>
      <c r="H251" s="77" t="s">
        <v>145</v>
      </c>
      <c r="I251" s="77" t="s">
        <v>149</v>
      </c>
      <c r="J251" s="77" t="s">
        <v>147</v>
      </c>
      <c r="K251" s="77" t="s">
        <v>147</v>
      </c>
      <c r="L251" s="78" t="s">
        <v>143</v>
      </c>
    </row>
    <row r="252" spans="1:12" x14ac:dyDescent="0.25">
      <c r="A252" s="74">
        <v>320092022</v>
      </c>
      <c r="B252" s="75">
        <v>44593</v>
      </c>
      <c r="C252" s="75">
        <v>44593</v>
      </c>
      <c r="D252" s="76">
        <v>0</v>
      </c>
      <c r="E252" s="77" t="s">
        <v>105</v>
      </c>
      <c r="F252" s="77" t="s">
        <v>73</v>
      </c>
      <c r="G252" s="77" t="s">
        <v>141</v>
      </c>
      <c r="H252" s="77" t="s">
        <v>145</v>
      </c>
      <c r="I252" s="77" t="s">
        <v>174</v>
      </c>
      <c r="J252" s="77" t="s">
        <v>147</v>
      </c>
      <c r="K252" s="77" t="s">
        <v>147</v>
      </c>
      <c r="L252" s="78" t="s">
        <v>143</v>
      </c>
    </row>
    <row r="253" spans="1:12" x14ac:dyDescent="0.25">
      <c r="A253" s="74">
        <v>322652022</v>
      </c>
      <c r="B253" s="75">
        <v>44593</v>
      </c>
      <c r="C253" s="75">
        <v>44593</v>
      </c>
      <c r="D253" s="76">
        <v>0</v>
      </c>
      <c r="E253" s="77" t="s">
        <v>105</v>
      </c>
      <c r="F253" s="77" t="s">
        <v>144</v>
      </c>
      <c r="G253" s="77" t="s">
        <v>141</v>
      </c>
      <c r="H253" s="77" t="s">
        <v>145</v>
      </c>
      <c r="I253" s="77" t="s">
        <v>174</v>
      </c>
      <c r="J253" s="77" t="s">
        <v>147</v>
      </c>
      <c r="K253" s="77" t="s">
        <v>147</v>
      </c>
      <c r="L253" s="78" t="s">
        <v>143</v>
      </c>
    </row>
    <row r="254" spans="1:12" x14ac:dyDescent="0.25">
      <c r="A254" s="74">
        <v>326062022</v>
      </c>
      <c r="B254" s="75">
        <v>44591</v>
      </c>
      <c r="C254" s="75">
        <v>44596</v>
      </c>
      <c r="D254" s="76">
        <v>4</v>
      </c>
      <c r="E254" s="77" t="s">
        <v>105</v>
      </c>
      <c r="F254" s="77" t="s">
        <v>144</v>
      </c>
      <c r="G254" s="77" t="s">
        <v>141</v>
      </c>
      <c r="H254" s="77" t="s">
        <v>145</v>
      </c>
      <c r="I254" s="77" t="s">
        <v>178</v>
      </c>
      <c r="J254" s="77" t="s">
        <v>180</v>
      </c>
      <c r="K254" s="77" t="s">
        <v>180</v>
      </c>
      <c r="L254" s="78" t="s">
        <v>143</v>
      </c>
    </row>
    <row r="255" spans="1:12" x14ac:dyDescent="0.25">
      <c r="A255" s="74">
        <v>326622022</v>
      </c>
      <c r="B255" s="75">
        <v>44591</v>
      </c>
      <c r="C255" s="75">
        <v>44593</v>
      </c>
      <c r="D255" s="76">
        <v>1</v>
      </c>
      <c r="E255" s="77" t="s">
        <v>105</v>
      </c>
      <c r="F255" s="77" t="s">
        <v>73</v>
      </c>
      <c r="G255" s="77" t="s">
        <v>141</v>
      </c>
      <c r="H255" s="77" t="s">
        <v>145</v>
      </c>
      <c r="I255" s="77" t="s">
        <v>188</v>
      </c>
      <c r="J255" s="77" t="s">
        <v>147</v>
      </c>
      <c r="K255" s="77" t="s">
        <v>147</v>
      </c>
      <c r="L255" s="78" t="s">
        <v>143</v>
      </c>
    </row>
    <row r="256" spans="1:12" x14ac:dyDescent="0.25">
      <c r="A256" s="74">
        <v>328262022</v>
      </c>
      <c r="B256" s="75">
        <v>44592</v>
      </c>
      <c r="C256" s="75">
        <v>44605</v>
      </c>
      <c r="D256" s="76">
        <v>9</v>
      </c>
      <c r="E256" s="77" t="s">
        <v>105</v>
      </c>
      <c r="F256" s="77" t="s">
        <v>144</v>
      </c>
      <c r="G256" s="77" t="s">
        <v>141</v>
      </c>
      <c r="H256" s="77" t="s">
        <v>145</v>
      </c>
      <c r="I256" s="77" t="s">
        <v>173</v>
      </c>
      <c r="J256" s="77" t="s">
        <v>147</v>
      </c>
      <c r="K256" s="77" t="s">
        <v>147</v>
      </c>
      <c r="L256" s="78" t="s">
        <v>143</v>
      </c>
    </row>
    <row r="257" spans="1:12" x14ac:dyDescent="0.25">
      <c r="A257" s="74">
        <v>331692022</v>
      </c>
      <c r="B257" s="75">
        <v>44592</v>
      </c>
      <c r="C257" s="75">
        <v>44599</v>
      </c>
      <c r="D257" s="76">
        <v>5</v>
      </c>
      <c r="E257" s="77" t="s">
        <v>105</v>
      </c>
      <c r="F257" s="77" t="s">
        <v>73</v>
      </c>
      <c r="G257" s="77" t="s">
        <v>141</v>
      </c>
      <c r="H257" s="77" t="s">
        <v>145</v>
      </c>
      <c r="I257" s="77" t="s">
        <v>165</v>
      </c>
      <c r="J257" s="77" t="s">
        <v>147</v>
      </c>
      <c r="K257" s="77" t="s">
        <v>147</v>
      </c>
      <c r="L257" s="78" t="s">
        <v>143</v>
      </c>
    </row>
    <row r="258" spans="1:12" x14ac:dyDescent="0.25">
      <c r="A258" s="74">
        <v>332702022</v>
      </c>
      <c r="B258" s="75">
        <v>44592</v>
      </c>
      <c r="C258" s="75">
        <v>44593</v>
      </c>
      <c r="D258" s="76">
        <v>1</v>
      </c>
      <c r="E258" s="77" t="s">
        <v>105</v>
      </c>
      <c r="F258" s="77" t="s">
        <v>144</v>
      </c>
      <c r="G258" s="77" t="s">
        <v>141</v>
      </c>
      <c r="H258" s="77" t="s">
        <v>145</v>
      </c>
      <c r="I258" s="77" t="s">
        <v>181</v>
      </c>
      <c r="J258" s="77" t="s">
        <v>147</v>
      </c>
      <c r="K258" s="77" t="s">
        <v>147</v>
      </c>
      <c r="L258" s="78" t="s">
        <v>143</v>
      </c>
    </row>
    <row r="259" spans="1:12" x14ac:dyDescent="0.25">
      <c r="A259" s="74">
        <v>333372022</v>
      </c>
      <c r="B259" s="75">
        <v>44610</v>
      </c>
      <c r="C259" s="75"/>
      <c r="D259" s="76" t="s">
        <v>179</v>
      </c>
      <c r="E259" s="77" t="s">
        <v>106</v>
      </c>
      <c r="F259" s="77" t="s">
        <v>151</v>
      </c>
      <c r="G259" s="77" t="s">
        <v>141</v>
      </c>
      <c r="H259" s="77"/>
      <c r="I259" s="77"/>
      <c r="J259" s="77" t="s">
        <v>195</v>
      </c>
      <c r="K259" s="77"/>
      <c r="L259" s="78"/>
    </row>
    <row r="260" spans="1:12" x14ac:dyDescent="0.25">
      <c r="A260" s="74">
        <v>334012022</v>
      </c>
      <c r="B260" s="75">
        <v>44592</v>
      </c>
      <c r="C260" s="75">
        <v>44596</v>
      </c>
      <c r="D260" s="76">
        <v>4</v>
      </c>
      <c r="E260" s="77" t="s">
        <v>105</v>
      </c>
      <c r="F260" s="77" t="s">
        <v>144</v>
      </c>
      <c r="G260" s="77" t="s">
        <v>141</v>
      </c>
      <c r="H260" s="77" t="s">
        <v>145</v>
      </c>
      <c r="I260" s="77" t="s">
        <v>165</v>
      </c>
      <c r="J260" s="77" t="s">
        <v>196</v>
      </c>
      <c r="K260" s="77" t="s">
        <v>196</v>
      </c>
      <c r="L260" s="78" t="s">
        <v>143</v>
      </c>
    </row>
    <row r="261" spans="1:12" x14ac:dyDescent="0.25">
      <c r="A261" s="74">
        <v>334302022</v>
      </c>
      <c r="B261" s="75">
        <v>44592</v>
      </c>
      <c r="C261" s="75">
        <v>44592</v>
      </c>
      <c r="D261" s="76">
        <v>0</v>
      </c>
      <c r="E261" s="77" t="s">
        <v>105</v>
      </c>
      <c r="F261" s="77" t="s">
        <v>151</v>
      </c>
      <c r="G261" s="77" t="s">
        <v>141</v>
      </c>
      <c r="H261" s="77" t="s">
        <v>145</v>
      </c>
      <c r="I261" s="77" t="s">
        <v>161</v>
      </c>
      <c r="J261" s="77" t="s">
        <v>162</v>
      </c>
      <c r="K261" s="77" t="s">
        <v>162</v>
      </c>
      <c r="L261" s="78" t="s">
        <v>143</v>
      </c>
    </row>
    <row r="262" spans="1:12" x14ac:dyDescent="0.25">
      <c r="A262" s="74">
        <v>335732022</v>
      </c>
      <c r="B262" s="75">
        <v>44592</v>
      </c>
      <c r="C262" s="75">
        <v>44594</v>
      </c>
      <c r="D262" s="76">
        <v>2</v>
      </c>
      <c r="E262" s="77" t="s">
        <v>105</v>
      </c>
      <c r="F262" s="77" t="s">
        <v>73</v>
      </c>
      <c r="G262" s="77" t="s">
        <v>141</v>
      </c>
      <c r="H262" s="77" t="s">
        <v>145</v>
      </c>
      <c r="I262" s="77" t="s">
        <v>146</v>
      </c>
      <c r="J262" s="77" t="s">
        <v>147</v>
      </c>
      <c r="K262" s="77" t="s">
        <v>147</v>
      </c>
      <c r="L262" s="78" t="s">
        <v>143</v>
      </c>
    </row>
    <row r="263" spans="1:12" x14ac:dyDescent="0.25">
      <c r="A263" s="74">
        <v>336862022</v>
      </c>
      <c r="B263" s="75">
        <v>44592</v>
      </c>
      <c r="C263" s="75">
        <v>44607</v>
      </c>
      <c r="D263" s="76">
        <v>11</v>
      </c>
      <c r="E263" s="77" t="s">
        <v>105</v>
      </c>
      <c r="F263" s="77" t="s">
        <v>144</v>
      </c>
      <c r="G263" s="77" t="s">
        <v>141</v>
      </c>
      <c r="H263" s="77" t="s">
        <v>145</v>
      </c>
      <c r="I263" s="77" t="s">
        <v>178</v>
      </c>
      <c r="J263" s="77" t="s">
        <v>147</v>
      </c>
      <c r="K263" s="77" t="s">
        <v>147</v>
      </c>
      <c r="L263" s="78" t="s">
        <v>143</v>
      </c>
    </row>
    <row r="264" spans="1:12" x14ac:dyDescent="0.25">
      <c r="A264" s="74">
        <v>340082022</v>
      </c>
      <c r="B264" s="75">
        <v>44592</v>
      </c>
      <c r="C264" s="75">
        <v>44605</v>
      </c>
      <c r="D264" s="76">
        <v>9</v>
      </c>
      <c r="E264" s="77" t="s">
        <v>105</v>
      </c>
      <c r="F264" s="77" t="s">
        <v>144</v>
      </c>
      <c r="G264" s="77" t="s">
        <v>141</v>
      </c>
      <c r="H264" s="77" t="s">
        <v>145</v>
      </c>
      <c r="I264" s="77" t="s">
        <v>173</v>
      </c>
      <c r="J264" s="77" t="s">
        <v>147</v>
      </c>
      <c r="K264" s="77" t="s">
        <v>147</v>
      </c>
      <c r="L264" s="78" t="s">
        <v>143</v>
      </c>
    </row>
    <row r="265" spans="1:12" x14ac:dyDescent="0.25">
      <c r="A265" s="74">
        <v>3584322021</v>
      </c>
      <c r="B265" s="75">
        <v>44566</v>
      </c>
      <c r="C265" s="75">
        <v>44566</v>
      </c>
      <c r="D265" s="76">
        <v>0</v>
      </c>
      <c r="E265" s="77" t="s">
        <v>86</v>
      </c>
      <c r="F265" s="77" t="s">
        <v>81</v>
      </c>
      <c r="G265" s="77" t="s">
        <v>141</v>
      </c>
      <c r="H265" s="77" t="s">
        <v>145</v>
      </c>
      <c r="I265" s="77" t="s">
        <v>194</v>
      </c>
      <c r="J265" s="77" t="s">
        <v>147</v>
      </c>
      <c r="K265" s="77" t="s">
        <v>147</v>
      </c>
      <c r="L265" s="78" t="s">
        <v>143</v>
      </c>
    </row>
    <row r="266" spans="1:12" x14ac:dyDescent="0.25">
      <c r="A266" s="74">
        <v>3849732021</v>
      </c>
      <c r="B266" s="75">
        <v>44573</v>
      </c>
      <c r="C266" s="75">
        <v>44585</v>
      </c>
      <c r="D266" s="76">
        <v>8</v>
      </c>
      <c r="E266" s="77" t="s">
        <v>106</v>
      </c>
      <c r="F266" s="77" t="s">
        <v>144</v>
      </c>
      <c r="G266" s="77" t="s">
        <v>141</v>
      </c>
      <c r="H266" s="77" t="s">
        <v>145</v>
      </c>
      <c r="I266" s="77" t="s">
        <v>178</v>
      </c>
      <c r="J266" s="77" t="s">
        <v>147</v>
      </c>
      <c r="K266" s="77" t="s">
        <v>147</v>
      </c>
      <c r="L266" s="78" t="s">
        <v>143</v>
      </c>
    </row>
    <row r="267" spans="1:12" x14ac:dyDescent="0.25">
      <c r="A267" s="74">
        <v>3964142021</v>
      </c>
      <c r="B267" s="75">
        <v>44572</v>
      </c>
      <c r="C267" s="75">
        <v>44582</v>
      </c>
      <c r="D267" s="76">
        <v>8</v>
      </c>
      <c r="E267" s="77" t="s">
        <v>86</v>
      </c>
      <c r="F267" s="77" t="s">
        <v>144</v>
      </c>
      <c r="G267" s="77" t="s">
        <v>141</v>
      </c>
      <c r="H267" s="77" t="s">
        <v>145</v>
      </c>
      <c r="I267" s="77" t="s">
        <v>161</v>
      </c>
      <c r="J267" s="77" t="s">
        <v>147</v>
      </c>
      <c r="K267" s="77" t="s">
        <v>147</v>
      </c>
      <c r="L267" s="78" t="s">
        <v>143</v>
      </c>
    </row>
    <row r="268" spans="1:12" x14ac:dyDescent="0.25">
      <c r="A268" s="74">
        <v>4124402021</v>
      </c>
      <c r="B268" s="75">
        <v>44578</v>
      </c>
      <c r="C268" s="75">
        <v>44602</v>
      </c>
      <c r="D268" s="76">
        <v>18</v>
      </c>
      <c r="E268" s="77" t="s">
        <v>106</v>
      </c>
      <c r="F268" s="77" t="s">
        <v>144</v>
      </c>
      <c r="G268" s="77" t="s">
        <v>157</v>
      </c>
      <c r="H268" s="77" t="s">
        <v>145</v>
      </c>
      <c r="I268" s="77" t="s">
        <v>158</v>
      </c>
      <c r="J268" s="77" t="s">
        <v>147</v>
      </c>
      <c r="K268" s="77" t="s">
        <v>147</v>
      </c>
      <c r="L268" s="78" t="s">
        <v>143</v>
      </c>
    </row>
    <row r="269" spans="1:12" x14ac:dyDescent="0.25">
      <c r="A269" s="74">
        <v>4190122021</v>
      </c>
      <c r="B269" s="75">
        <v>44574</v>
      </c>
      <c r="C269" s="75">
        <v>44585</v>
      </c>
      <c r="D269" s="76">
        <v>7</v>
      </c>
      <c r="E269" s="77" t="s">
        <v>86</v>
      </c>
      <c r="F269" s="77" t="s">
        <v>144</v>
      </c>
      <c r="G269" s="77" t="s">
        <v>141</v>
      </c>
      <c r="H269" s="77" t="s">
        <v>145</v>
      </c>
      <c r="I269" s="77" t="s">
        <v>165</v>
      </c>
      <c r="J269" s="77" t="s">
        <v>147</v>
      </c>
      <c r="K269" s="77" t="s">
        <v>147</v>
      </c>
      <c r="L269" s="78" t="s">
        <v>143</v>
      </c>
    </row>
    <row r="270" spans="1:12" x14ac:dyDescent="0.25">
      <c r="A270" s="74">
        <v>4206992021</v>
      </c>
      <c r="B270" s="75">
        <v>44592</v>
      </c>
      <c r="C270" s="75"/>
      <c r="D270" s="76" t="s">
        <v>179</v>
      </c>
      <c r="E270" s="77" t="s">
        <v>105</v>
      </c>
      <c r="F270" s="77" t="s">
        <v>73</v>
      </c>
      <c r="G270" s="77" t="s">
        <v>157</v>
      </c>
      <c r="H270" s="77"/>
      <c r="I270" s="77"/>
      <c r="J270" s="77" t="s">
        <v>187</v>
      </c>
      <c r="K270" s="77"/>
      <c r="L270" s="78"/>
    </row>
    <row r="271" spans="1:12" x14ac:dyDescent="0.25">
      <c r="A271" s="74">
        <v>4210132021</v>
      </c>
      <c r="B271" s="75">
        <v>44564</v>
      </c>
      <c r="C271" s="75">
        <v>44580</v>
      </c>
      <c r="D271" s="76">
        <v>11</v>
      </c>
      <c r="E271" s="77" t="s">
        <v>105</v>
      </c>
      <c r="F271" s="77" t="s">
        <v>144</v>
      </c>
      <c r="G271" s="77" t="s">
        <v>141</v>
      </c>
      <c r="H271" s="77" t="s">
        <v>145</v>
      </c>
      <c r="I271" s="77" t="s">
        <v>165</v>
      </c>
      <c r="J271" s="77" t="s">
        <v>147</v>
      </c>
      <c r="K271" s="77" t="s">
        <v>147</v>
      </c>
      <c r="L271" s="78" t="s">
        <v>143</v>
      </c>
    </row>
    <row r="272" spans="1:12" x14ac:dyDescent="0.25">
      <c r="A272" s="74">
        <v>4213282021</v>
      </c>
      <c r="B272" s="75">
        <v>44564</v>
      </c>
      <c r="C272" s="75">
        <v>44596</v>
      </c>
      <c r="D272" s="76">
        <v>23</v>
      </c>
      <c r="E272" s="77" t="s">
        <v>106</v>
      </c>
      <c r="F272" s="77" t="s">
        <v>144</v>
      </c>
      <c r="G272" s="77" t="s">
        <v>141</v>
      </c>
      <c r="H272" s="77"/>
      <c r="I272" s="77"/>
      <c r="J272" s="77" t="s">
        <v>153</v>
      </c>
      <c r="K272" s="77" t="s">
        <v>153</v>
      </c>
      <c r="L272" s="78" t="s">
        <v>143</v>
      </c>
    </row>
    <row r="273" spans="3:3" x14ac:dyDescent="0.25">
      <c r="C273" s="79"/>
    </row>
    <row r="274" spans="3:3" x14ac:dyDescent="0.25">
      <c r="C274" s="79"/>
    </row>
    <row r="275" spans="3:3" x14ac:dyDescent="0.25">
      <c r="C275" s="79"/>
    </row>
    <row r="276" spans="3:3" x14ac:dyDescent="0.25">
      <c r="C276" s="79"/>
    </row>
    <row r="277" spans="3:3" x14ac:dyDescent="0.25">
      <c r="C277" s="79"/>
    </row>
    <row r="278" spans="3:3" x14ac:dyDescent="0.25">
      <c r="C278" s="79"/>
    </row>
    <row r="279" spans="3:3" x14ac:dyDescent="0.25">
      <c r="C279" s="79"/>
    </row>
    <row r="280" spans="3:3" x14ac:dyDescent="0.25">
      <c r="C280" s="79"/>
    </row>
    <row r="281" spans="3:3" x14ac:dyDescent="0.25">
      <c r="C281" s="79"/>
    </row>
    <row r="282" spans="3:3" x14ac:dyDescent="0.25">
      <c r="C282" s="79"/>
    </row>
    <row r="283" spans="3:3" x14ac:dyDescent="0.25">
      <c r="C283" s="79"/>
    </row>
    <row r="284" spans="3:3" x14ac:dyDescent="0.25">
      <c r="C284" s="79"/>
    </row>
    <row r="285" spans="3:3" x14ac:dyDescent="0.25">
      <c r="C285" s="79"/>
    </row>
    <row r="286" spans="3:3" x14ac:dyDescent="0.25">
      <c r="C286" s="79"/>
    </row>
    <row r="287" spans="3:3" x14ac:dyDescent="0.25">
      <c r="C287" s="79"/>
    </row>
    <row r="288" spans="3:3" x14ac:dyDescent="0.25">
      <c r="C288" s="79"/>
    </row>
    <row r="289" spans="3:3" x14ac:dyDescent="0.25">
      <c r="C289" s="79"/>
    </row>
    <row r="290" spans="3:3" x14ac:dyDescent="0.25">
      <c r="C290" s="79"/>
    </row>
    <row r="291" spans="3:3" x14ac:dyDescent="0.25">
      <c r="C291" s="79"/>
    </row>
    <row r="292" spans="3:3" x14ac:dyDescent="0.25">
      <c r="C292" s="79"/>
    </row>
    <row r="293" spans="3:3" x14ac:dyDescent="0.25">
      <c r="C293" s="79"/>
    </row>
    <row r="294" spans="3:3" x14ac:dyDescent="0.25">
      <c r="C294" s="79"/>
    </row>
    <row r="295" spans="3:3" x14ac:dyDescent="0.25">
      <c r="C295" s="79"/>
    </row>
    <row r="296" spans="3:3" x14ac:dyDescent="0.25">
      <c r="C296" s="79"/>
    </row>
    <row r="297" spans="3:3" x14ac:dyDescent="0.25">
      <c r="C297" s="79"/>
    </row>
    <row r="298" spans="3:3" x14ac:dyDescent="0.25">
      <c r="C298" s="79"/>
    </row>
    <row r="299" spans="3:3" x14ac:dyDescent="0.25">
      <c r="C299" s="79"/>
    </row>
    <row r="300" spans="3:3" x14ac:dyDescent="0.25">
      <c r="C300" s="79"/>
    </row>
    <row r="301" spans="3:3" x14ac:dyDescent="0.25">
      <c r="C301" s="79"/>
    </row>
    <row r="302" spans="3:3" x14ac:dyDescent="0.25">
      <c r="C302" s="79"/>
    </row>
    <row r="303" spans="3:3" x14ac:dyDescent="0.25">
      <c r="C303" s="79"/>
    </row>
    <row r="304" spans="3:3" x14ac:dyDescent="0.25">
      <c r="C304" s="79"/>
    </row>
    <row r="305" spans="3:3" x14ac:dyDescent="0.25">
      <c r="C305" s="79"/>
    </row>
    <row r="306" spans="3:3" x14ac:dyDescent="0.25">
      <c r="C306" s="79"/>
    </row>
    <row r="307" spans="3:3" x14ac:dyDescent="0.25">
      <c r="C307" s="79"/>
    </row>
  </sheetData>
  <mergeCells count="2">
    <mergeCell ref="A2:L2"/>
    <mergeCell ref="A3:L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21C8-0C81-474F-AF6F-EEAFF9CE2677}">
  <sheetPr>
    <tabColor theme="5" tint="0.59999389629810485"/>
  </sheetPr>
  <dimension ref="A1:M34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5" x14ac:dyDescent="0.25"/>
  <cols>
    <col min="1" max="1" width="16.42578125" style="82" customWidth="1"/>
    <col min="2" max="2" width="14.140625" style="82" customWidth="1"/>
    <col min="3" max="3" width="13.85546875" style="82" customWidth="1"/>
    <col min="4" max="4" width="13.140625" style="82" customWidth="1"/>
    <col min="5" max="5" width="21.5703125" style="82" bestFit="1" customWidth="1"/>
    <col min="6" max="6" width="19.5703125" style="82" customWidth="1"/>
    <col min="7" max="7" width="30.28515625" style="82" customWidth="1"/>
    <col min="8" max="8" width="22.5703125" style="82" customWidth="1"/>
    <col min="9" max="10" width="26.5703125" style="82" customWidth="1"/>
    <col min="11" max="11" width="26.85546875" style="82" bestFit="1" customWidth="1"/>
    <col min="12" max="12" width="30.140625" style="82" bestFit="1" customWidth="1"/>
    <col min="13" max="13" width="22" style="82" bestFit="1" customWidth="1"/>
    <col min="14" max="16384" width="11.42578125" style="82"/>
  </cols>
  <sheetData>
    <row r="1" spans="1:13" x14ac:dyDescent="0.25">
      <c r="A1" s="80"/>
      <c r="B1" s="80"/>
      <c r="C1" s="80"/>
      <c r="D1" s="81"/>
      <c r="E1" s="80"/>
      <c r="F1" s="80"/>
      <c r="G1" s="80"/>
      <c r="H1" s="80"/>
      <c r="I1" s="80"/>
      <c r="J1" s="80"/>
      <c r="K1" s="80"/>
      <c r="L1" s="67" t="s">
        <v>126</v>
      </c>
    </row>
    <row r="2" spans="1:13" ht="21" customHeight="1" x14ac:dyDescent="0.35">
      <c r="A2" s="68" t="s">
        <v>127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21" customHeight="1" x14ac:dyDescent="0.35">
      <c r="A3" s="69" t="s">
        <v>128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 x14ac:dyDescent="0.25">
      <c r="A4" s="70" t="s">
        <v>197</v>
      </c>
      <c r="B4" s="71" t="s">
        <v>130</v>
      </c>
      <c r="C4" s="72" t="s">
        <v>131</v>
      </c>
      <c r="D4" s="72" t="s">
        <v>132</v>
      </c>
      <c r="E4" s="73" t="s">
        <v>133</v>
      </c>
      <c r="F4" s="73" t="s">
        <v>134</v>
      </c>
      <c r="G4" s="73" t="s">
        <v>135</v>
      </c>
      <c r="H4" s="73" t="s">
        <v>136</v>
      </c>
      <c r="I4" s="73" t="s">
        <v>137</v>
      </c>
      <c r="J4" s="73" t="s">
        <v>138</v>
      </c>
      <c r="K4" s="73" t="s">
        <v>139</v>
      </c>
      <c r="L4" s="73" t="s">
        <v>140</v>
      </c>
      <c r="M4" s="73" t="s">
        <v>198</v>
      </c>
    </row>
    <row r="5" spans="1:13" x14ac:dyDescent="0.25">
      <c r="A5" s="74">
        <v>10052022</v>
      </c>
      <c r="B5" s="75">
        <v>44566</v>
      </c>
      <c r="C5" s="75">
        <v>44566</v>
      </c>
      <c r="D5" s="76">
        <v>0</v>
      </c>
      <c r="E5" s="77" t="s">
        <v>105</v>
      </c>
      <c r="F5" s="77" t="s">
        <v>148</v>
      </c>
      <c r="G5" s="77" t="s">
        <v>141</v>
      </c>
      <c r="H5" s="77" t="s">
        <v>145</v>
      </c>
      <c r="I5" s="77" t="s">
        <v>149</v>
      </c>
      <c r="J5" s="77" t="s">
        <v>147</v>
      </c>
      <c r="K5" s="77" t="s">
        <v>147</v>
      </c>
      <c r="L5" s="78" t="s">
        <v>143</v>
      </c>
    </row>
    <row r="6" spans="1:13" x14ac:dyDescent="0.25">
      <c r="A6" s="74">
        <v>10282022</v>
      </c>
      <c r="B6" s="75">
        <v>44565</v>
      </c>
      <c r="C6" s="75">
        <v>44566</v>
      </c>
      <c r="D6" s="76">
        <v>1</v>
      </c>
      <c r="E6" s="77" t="s">
        <v>105</v>
      </c>
      <c r="F6" s="77" t="s">
        <v>148</v>
      </c>
      <c r="G6" s="77" t="s">
        <v>141</v>
      </c>
      <c r="H6" s="77" t="s">
        <v>145</v>
      </c>
      <c r="I6" s="77" t="s">
        <v>149</v>
      </c>
      <c r="J6" s="77" t="s">
        <v>147</v>
      </c>
      <c r="K6" s="77" t="s">
        <v>147</v>
      </c>
      <c r="L6" s="78" t="s">
        <v>143</v>
      </c>
    </row>
    <row r="7" spans="1:13" x14ac:dyDescent="0.25">
      <c r="A7" s="74">
        <v>24772022</v>
      </c>
      <c r="B7" s="75">
        <v>44588</v>
      </c>
      <c r="C7" s="75">
        <v>44588</v>
      </c>
      <c r="D7" s="76">
        <v>0</v>
      </c>
      <c r="E7" s="77" t="s">
        <v>105</v>
      </c>
      <c r="F7" s="77" t="s">
        <v>148</v>
      </c>
      <c r="G7" s="77" t="s">
        <v>157</v>
      </c>
      <c r="H7" s="77" t="s">
        <v>145</v>
      </c>
      <c r="I7" s="77" t="s">
        <v>158</v>
      </c>
      <c r="J7" s="77" t="s">
        <v>147</v>
      </c>
      <c r="K7" s="77" t="s">
        <v>147</v>
      </c>
      <c r="L7" s="78" t="s">
        <v>143</v>
      </c>
    </row>
    <row r="8" spans="1:13" x14ac:dyDescent="0.25">
      <c r="A8" s="74">
        <v>36852022</v>
      </c>
      <c r="B8" s="75">
        <v>44566</v>
      </c>
      <c r="C8" s="75">
        <v>44580</v>
      </c>
      <c r="D8" s="76">
        <v>9</v>
      </c>
      <c r="E8" s="77" t="s">
        <v>105</v>
      </c>
      <c r="F8" s="77" t="s">
        <v>148</v>
      </c>
      <c r="G8" s="77" t="s">
        <v>141</v>
      </c>
      <c r="H8" s="77" t="s">
        <v>145</v>
      </c>
      <c r="I8" s="77" t="s">
        <v>165</v>
      </c>
      <c r="J8" s="77" t="s">
        <v>147</v>
      </c>
      <c r="K8" s="77" t="s">
        <v>147</v>
      </c>
      <c r="L8" s="78" t="s">
        <v>143</v>
      </c>
    </row>
    <row r="9" spans="1:13" x14ac:dyDescent="0.25">
      <c r="A9" s="74">
        <v>65652022</v>
      </c>
      <c r="B9" s="75">
        <v>44574</v>
      </c>
      <c r="C9" s="75">
        <v>44578</v>
      </c>
      <c r="D9" s="76">
        <v>2</v>
      </c>
      <c r="E9" s="77" t="s">
        <v>105</v>
      </c>
      <c r="F9" s="77" t="s">
        <v>148</v>
      </c>
      <c r="G9" s="77" t="s">
        <v>141</v>
      </c>
      <c r="H9" s="77" t="s">
        <v>145</v>
      </c>
      <c r="I9" s="77" t="s">
        <v>156</v>
      </c>
      <c r="J9" s="77" t="s">
        <v>147</v>
      </c>
      <c r="K9" s="77" t="s">
        <v>147</v>
      </c>
      <c r="L9" s="78" t="s">
        <v>143</v>
      </c>
    </row>
    <row r="10" spans="1:13" x14ac:dyDescent="0.25">
      <c r="A10" s="74">
        <v>65672022</v>
      </c>
      <c r="B10" s="75">
        <v>44569</v>
      </c>
      <c r="C10" s="75">
        <v>44585</v>
      </c>
      <c r="D10" s="76">
        <v>9</v>
      </c>
      <c r="E10" s="77" t="s">
        <v>105</v>
      </c>
      <c r="F10" s="77" t="s">
        <v>148</v>
      </c>
      <c r="G10" s="77" t="s">
        <v>141</v>
      </c>
      <c r="H10" s="77" t="s">
        <v>145</v>
      </c>
      <c r="I10" s="77" t="s">
        <v>156</v>
      </c>
      <c r="J10" s="77" t="s">
        <v>147</v>
      </c>
      <c r="K10" s="77" t="s">
        <v>147</v>
      </c>
      <c r="L10" s="78" t="s">
        <v>143</v>
      </c>
    </row>
    <row r="11" spans="1:13" x14ac:dyDescent="0.25">
      <c r="A11" s="74">
        <v>108722022</v>
      </c>
      <c r="B11" s="75">
        <v>44578</v>
      </c>
      <c r="C11" s="75">
        <v>44581</v>
      </c>
      <c r="D11" s="76">
        <v>3</v>
      </c>
      <c r="E11" s="77" t="s">
        <v>105</v>
      </c>
      <c r="F11" s="77" t="s">
        <v>148</v>
      </c>
      <c r="G11" s="77" t="s">
        <v>182</v>
      </c>
      <c r="H11" s="77" t="s">
        <v>145</v>
      </c>
      <c r="I11" s="77" t="s">
        <v>183</v>
      </c>
      <c r="J11" s="77" t="s">
        <v>147</v>
      </c>
      <c r="K11" s="77" t="s">
        <v>147</v>
      </c>
      <c r="L11" s="78" t="s">
        <v>143</v>
      </c>
    </row>
    <row r="12" spans="1:13" x14ac:dyDescent="0.25">
      <c r="A12" s="74">
        <v>131062022</v>
      </c>
      <c r="B12" s="75">
        <v>44575</v>
      </c>
      <c r="C12" s="75">
        <v>44579</v>
      </c>
      <c r="D12" s="76">
        <v>2</v>
      </c>
      <c r="E12" s="77" t="s">
        <v>105</v>
      </c>
      <c r="F12" s="77" t="s">
        <v>148</v>
      </c>
      <c r="G12" s="77" t="s">
        <v>141</v>
      </c>
      <c r="H12" s="77" t="s">
        <v>145</v>
      </c>
      <c r="I12" s="77" t="s">
        <v>161</v>
      </c>
      <c r="J12" s="77" t="s">
        <v>162</v>
      </c>
      <c r="K12" s="77" t="s">
        <v>162</v>
      </c>
      <c r="L12" s="78" t="s">
        <v>143</v>
      </c>
    </row>
    <row r="13" spans="1:13" x14ac:dyDescent="0.25">
      <c r="A13" s="74">
        <v>154132022</v>
      </c>
      <c r="B13" s="75">
        <v>44600</v>
      </c>
      <c r="C13" s="75">
        <v>44600</v>
      </c>
      <c r="D13" s="76">
        <v>0</v>
      </c>
      <c r="E13" s="77" t="s">
        <v>105</v>
      </c>
      <c r="F13" s="77" t="s">
        <v>148</v>
      </c>
      <c r="G13" s="77" t="s">
        <v>141</v>
      </c>
      <c r="H13" s="77" t="s">
        <v>145</v>
      </c>
      <c r="I13" s="77" t="s">
        <v>169</v>
      </c>
      <c r="J13" s="77" t="s">
        <v>147</v>
      </c>
      <c r="K13" s="77" t="s">
        <v>147</v>
      </c>
      <c r="L13" s="78" t="s">
        <v>143</v>
      </c>
    </row>
    <row r="14" spans="1:13" x14ac:dyDescent="0.25">
      <c r="A14" s="74">
        <v>154802022</v>
      </c>
      <c r="B14" s="75">
        <v>44578</v>
      </c>
      <c r="C14" s="75">
        <v>44586</v>
      </c>
      <c r="D14" s="76">
        <v>6</v>
      </c>
      <c r="E14" s="77" t="s">
        <v>105</v>
      </c>
      <c r="F14" s="77" t="s">
        <v>148</v>
      </c>
      <c r="G14" s="77" t="s">
        <v>141</v>
      </c>
      <c r="H14" s="77" t="s">
        <v>145</v>
      </c>
      <c r="I14" s="77" t="s">
        <v>164</v>
      </c>
      <c r="J14" s="77" t="s">
        <v>147</v>
      </c>
      <c r="K14" s="77" t="s">
        <v>147</v>
      </c>
      <c r="L14" s="78" t="s">
        <v>143</v>
      </c>
    </row>
    <row r="15" spans="1:13" x14ac:dyDescent="0.25">
      <c r="A15" s="74">
        <v>181942022</v>
      </c>
      <c r="B15" s="75">
        <v>44588</v>
      </c>
      <c r="C15" s="75">
        <v>44599</v>
      </c>
      <c r="D15" s="76">
        <v>7</v>
      </c>
      <c r="E15" s="77" t="s">
        <v>105</v>
      </c>
      <c r="F15" s="77" t="s">
        <v>148</v>
      </c>
      <c r="G15" s="77" t="s">
        <v>141</v>
      </c>
      <c r="H15" s="77" t="s">
        <v>145</v>
      </c>
      <c r="I15" s="77" t="s">
        <v>165</v>
      </c>
      <c r="J15" s="77" t="s">
        <v>147</v>
      </c>
      <c r="K15" s="77" t="s">
        <v>147</v>
      </c>
      <c r="L15" s="78" t="s">
        <v>143</v>
      </c>
    </row>
    <row r="16" spans="1:13" x14ac:dyDescent="0.25">
      <c r="A16" s="74">
        <v>191882022</v>
      </c>
      <c r="B16" s="75">
        <v>44581</v>
      </c>
      <c r="C16" s="75">
        <v>44586</v>
      </c>
      <c r="D16" s="76">
        <v>3</v>
      </c>
      <c r="E16" s="77" t="s">
        <v>105</v>
      </c>
      <c r="F16" s="77" t="s">
        <v>148</v>
      </c>
      <c r="G16" s="77" t="s">
        <v>141</v>
      </c>
      <c r="H16" s="77" t="s">
        <v>145</v>
      </c>
      <c r="I16" s="77" t="s">
        <v>149</v>
      </c>
      <c r="J16" s="77" t="s">
        <v>147</v>
      </c>
      <c r="K16" s="77" t="s">
        <v>147</v>
      </c>
      <c r="L16" s="78" t="s">
        <v>143</v>
      </c>
    </row>
    <row r="17" spans="1:12" x14ac:dyDescent="0.25">
      <c r="A17" s="74">
        <v>205122022</v>
      </c>
      <c r="B17" s="75">
        <v>44581</v>
      </c>
      <c r="C17" s="75">
        <v>44588</v>
      </c>
      <c r="D17" s="76">
        <v>5</v>
      </c>
      <c r="E17" s="77" t="s">
        <v>105</v>
      </c>
      <c r="F17" s="77" t="s">
        <v>148</v>
      </c>
      <c r="G17" s="77" t="s">
        <v>141</v>
      </c>
      <c r="H17" s="77" t="s">
        <v>145</v>
      </c>
      <c r="I17" s="77" t="s">
        <v>149</v>
      </c>
      <c r="J17" s="77" t="s">
        <v>147</v>
      </c>
      <c r="K17" s="77" t="s">
        <v>147</v>
      </c>
      <c r="L17" s="78" t="s">
        <v>143</v>
      </c>
    </row>
    <row r="18" spans="1:12" x14ac:dyDescent="0.25">
      <c r="A18" s="74">
        <v>211932022</v>
      </c>
      <c r="B18" s="75">
        <v>44585</v>
      </c>
      <c r="C18" s="75">
        <v>44592</v>
      </c>
      <c r="D18" s="76">
        <v>5</v>
      </c>
      <c r="E18" s="77" t="s">
        <v>105</v>
      </c>
      <c r="F18" s="77" t="s">
        <v>148</v>
      </c>
      <c r="G18" s="77" t="s">
        <v>141</v>
      </c>
      <c r="H18" s="77" t="s">
        <v>145</v>
      </c>
      <c r="I18" s="77" t="s">
        <v>154</v>
      </c>
      <c r="J18" s="77" t="s">
        <v>147</v>
      </c>
      <c r="K18" s="77" t="s">
        <v>147</v>
      </c>
      <c r="L18" s="78" t="s">
        <v>143</v>
      </c>
    </row>
    <row r="19" spans="1:12" x14ac:dyDescent="0.25">
      <c r="A19" s="74">
        <v>214822022</v>
      </c>
      <c r="B19" s="75">
        <v>44582</v>
      </c>
      <c r="C19" s="75">
        <v>44589</v>
      </c>
      <c r="D19" s="76">
        <v>5</v>
      </c>
      <c r="E19" s="77" t="s">
        <v>105</v>
      </c>
      <c r="F19" s="77" t="s">
        <v>148</v>
      </c>
      <c r="G19" s="77" t="s">
        <v>141</v>
      </c>
      <c r="H19" s="77" t="s">
        <v>145</v>
      </c>
      <c r="I19" s="77" t="s">
        <v>161</v>
      </c>
      <c r="J19" s="77" t="s">
        <v>162</v>
      </c>
      <c r="K19" s="77" t="s">
        <v>162</v>
      </c>
      <c r="L19" s="78" t="s">
        <v>143</v>
      </c>
    </row>
    <row r="20" spans="1:12" x14ac:dyDescent="0.25">
      <c r="A20" s="74">
        <v>230652022</v>
      </c>
      <c r="B20" s="75">
        <v>44583</v>
      </c>
      <c r="C20" s="75">
        <v>44590</v>
      </c>
      <c r="D20" s="76">
        <v>4</v>
      </c>
      <c r="E20" s="77" t="s">
        <v>105</v>
      </c>
      <c r="F20" s="77" t="s">
        <v>148</v>
      </c>
      <c r="G20" s="77" t="s">
        <v>141</v>
      </c>
      <c r="H20" s="77" t="s">
        <v>145</v>
      </c>
      <c r="I20" s="77" t="s">
        <v>155</v>
      </c>
      <c r="J20" s="77" t="s">
        <v>147</v>
      </c>
      <c r="K20" s="77" t="s">
        <v>147</v>
      </c>
      <c r="L20" s="78" t="s">
        <v>143</v>
      </c>
    </row>
    <row r="21" spans="1:12" x14ac:dyDescent="0.25">
      <c r="A21" s="74">
        <v>247882022</v>
      </c>
      <c r="B21" s="75">
        <v>44588</v>
      </c>
      <c r="C21" s="75"/>
      <c r="D21" s="76" t="s">
        <v>179</v>
      </c>
      <c r="E21" s="77" t="s">
        <v>105</v>
      </c>
      <c r="F21" s="77" t="s">
        <v>148</v>
      </c>
      <c r="G21" s="77" t="s">
        <v>141</v>
      </c>
      <c r="H21" s="77"/>
      <c r="I21" s="77"/>
      <c r="J21" s="77" t="s">
        <v>180</v>
      </c>
      <c r="K21" s="77"/>
      <c r="L21" s="78"/>
    </row>
    <row r="22" spans="1:12" x14ac:dyDescent="0.25">
      <c r="A22" s="74">
        <v>265922022</v>
      </c>
      <c r="B22" s="75">
        <v>44586</v>
      </c>
      <c r="C22" s="75">
        <v>44599</v>
      </c>
      <c r="D22" s="76">
        <v>9</v>
      </c>
      <c r="E22" s="77" t="s">
        <v>105</v>
      </c>
      <c r="F22" s="77" t="s">
        <v>148</v>
      </c>
      <c r="G22" s="77" t="s">
        <v>141</v>
      </c>
      <c r="H22" s="77" t="s">
        <v>145</v>
      </c>
      <c r="I22" s="77" t="s">
        <v>149</v>
      </c>
      <c r="J22" s="77" t="s">
        <v>147</v>
      </c>
      <c r="K22" s="77" t="s">
        <v>147</v>
      </c>
      <c r="L22" s="78" t="s">
        <v>143</v>
      </c>
    </row>
    <row r="23" spans="1:12" x14ac:dyDescent="0.25">
      <c r="A23" s="74">
        <v>311472022</v>
      </c>
      <c r="B23" s="75">
        <v>44606</v>
      </c>
      <c r="C23" s="75">
        <v>44606</v>
      </c>
      <c r="D23" s="76">
        <v>0</v>
      </c>
      <c r="E23" s="77" t="s">
        <v>105</v>
      </c>
      <c r="F23" s="77" t="s">
        <v>148</v>
      </c>
      <c r="G23" s="77" t="s">
        <v>141</v>
      </c>
      <c r="H23" s="77" t="s">
        <v>145</v>
      </c>
      <c r="I23" s="77" t="s">
        <v>161</v>
      </c>
      <c r="J23" s="77" t="s">
        <v>147</v>
      </c>
      <c r="K23" s="77" t="s">
        <v>147</v>
      </c>
      <c r="L23" s="78" t="s">
        <v>143</v>
      </c>
    </row>
    <row r="24" spans="1:12" x14ac:dyDescent="0.25">
      <c r="A24" s="74">
        <v>315742022</v>
      </c>
      <c r="B24" s="75">
        <v>44589</v>
      </c>
      <c r="C24" s="75">
        <v>44593</v>
      </c>
      <c r="D24" s="76">
        <v>2</v>
      </c>
      <c r="E24" s="77" t="s">
        <v>84</v>
      </c>
      <c r="F24" s="77" t="s">
        <v>148</v>
      </c>
      <c r="G24" s="77" t="s">
        <v>141</v>
      </c>
      <c r="H24" s="77" t="s">
        <v>145</v>
      </c>
      <c r="I24" s="77" t="s">
        <v>149</v>
      </c>
      <c r="J24" s="77" t="s">
        <v>147</v>
      </c>
      <c r="K24" s="77" t="s">
        <v>147</v>
      </c>
      <c r="L24" s="78" t="s">
        <v>143</v>
      </c>
    </row>
    <row r="25" spans="1:12" x14ac:dyDescent="0.25">
      <c r="A25" s="80"/>
      <c r="B25" s="80"/>
      <c r="C25" s="80"/>
      <c r="D25" s="81"/>
      <c r="E25" s="80"/>
      <c r="F25" s="80"/>
      <c r="G25" s="80"/>
      <c r="H25" s="80"/>
      <c r="I25" s="80"/>
      <c r="J25" s="80"/>
      <c r="K25" s="80"/>
      <c r="L25" s="80"/>
    </row>
    <row r="26" spans="1:12" x14ac:dyDescent="0.25">
      <c r="A26" s="83" t="str">
        <f>+A3</f>
        <v>Requerimientos "Bogotá Te Escucha" del mes de enero de 2022</v>
      </c>
      <c r="B26" s="83"/>
      <c r="C26" s="83"/>
      <c r="D26" s="83"/>
      <c r="E26" s="83"/>
      <c r="F26" s="80"/>
      <c r="G26" s="80"/>
      <c r="H26" s="80"/>
      <c r="I26" s="80"/>
      <c r="J26" s="80"/>
      <c r="K26" s="80"/>
      <c r="L26" s="80"/>
    </row>
    <row r="27" spans="1:12" x14ac:dyDescent="0.25">
      <c r="A27" s="84" t="s">
        <v>199</v>
      </c>
      <c r="B27" s="84"/>
      <c r="C27" s="84"/>
      <c r="D27" s="84"/>
      <c r="E27" s="85">
        <v>20</v>
      </c>
      <c r="F27" s="80"/>
      <c r="G27" s="80"/>
      <c r="H27" s="80"/>
      <c r="I27" s="80"/>
      <c r="J27" s="80"/>
      <c r="K27" s="80"/>
      <c r="L27" s="80"/>
    </row>
    <row r="28" spans="1:12" x14ac:dyDescent="0.25">
      <c r="A28" s="84" t="s">
        <v>200</v>
      </c>
      <c r="B28" s="84"/>
      <c r="C28" s="84"/>
      <c r="D28" s="84"/>
      <c r="E28" s="85">
        <v>3</v>
      </c>
      <c r="F28" s="80"/>
      <c r="G28" s="80"/>
      <c r="H28" s="80"/>
      <c r="I28" s="80"/>
      <c r="J28" s="80"/>
      <c r="K28" s="80"/>
      <c r="L28" s="80"/>
    </row>
    <row r="29" spans="1:12" ht="30" customHeight="1" x14ac:dyDescent="0.25">
      <c r="A29" s="84" t="s">
        <v>201</v>
      </c>
      <c r="B29" s="84"/>
      <c r="C29" s="84"/>
      <c r="D29" s="84"/>
      <c r="E29" s="86" t="s">
        <v>202</v>
      </c>
      <c r="F29" s="80"/>
      <c r="G29" s="80"/>
      <c r="H29" s="80"/>
      <c r="I29" s="80"/>
      <c r="J29" s="80"/>
      <c r="K29" s="80"/>
      <c r="L29" s="80"/>
    </row>
    <row r="30" spans="1:12" ht="30" customHeight="1" x14ac:dyDescent="0.25">
      <c r="A30" s="87" t="s">
        <v>203</v>
      </c>
      <c r="B30" s="87"/>
      <c r="C30" s="87"/>
      <c r="D30" s="87"/>
      <c r="E30" s="85">
        <v>0</v>
      </c>
      <c r="F30" s="80"/>
      <c r="G30" s="80"/>
      <c r="H30" s="80"/>
      <c r="I30" s="80"/>
      <c r="J30" s="80"/>
      <c r="K30" s="80"/>
      <c r="L30" s="80"/>
    </row>
    <row r="31" spans="1:12" ht="15" customHeight="1" x14ac:dyDescent="0.25">
      <c r="A31" s="88" t="s">
        <v>204</v>
      </c>
      <c r="B31" s="88"/>
      <c r="C31" s="88"/>
      <c r="D31" s="88"/>
      <c r="E31" s="88"/>
    </row>
    <row r="32" spans="1:12" x14ac:dyDescent="0.25">
      <c r="A32" s="88"/>
      <c r="B32" s="88"/>
      <c r="C32" s="88"/>
      <c r="D32" s="88"/>
      <c r="E32" s="88"/>
    </row>
    <row r="33" spans="1:5" x14ac:dyDescent="0.25">
      <c r="A33" s="88"/>
      <c r="B33" s="88"/>
      <c r="C33" s="88"/>
      <c r="D33" s="88"/>
      <c r="E33" s="88"/>
    </row>
    <row r="34" spans="1:5" x14ac:dyDescent="0.25">
      <c r="A34" s="89"/>
      <c r="B34" s="89"/>
      <c r="C34" s="89"/>
      <c r="D34" s="89"/>
      <c r="E34" s="89"/>
    </row>
  </sheetData>
  <mergeCells count="8">
    <mergeCell ref="A30:D30"/>
    <mergeCell ref="A31:E33"/>
    <mergeCell ref="A2:L2"/>
    <mergeCell ref="A3:L3"/>
    <mergeCell ref="A26:E26"/>
    <mergeCell ref="A27:D27"/>
    <mergeCell ref="A28:D28"/>
    <mergeCell ref="A29:D2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BTE_Ene2022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2022-02-22T18:44:26Z</dcterms:modified>
</cp:coreProperties>
</file>