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D:\Contenedor\Users\mtovar\Documents\Backup D\EVALUACIONES 2024\Plan mejramiento entes externos control\JUNIO 30 2024\INFORME\enviar\"/>
    </mc:Choice>
  </mc:AlternateContent>
  <xr:revisionPtr revIDLastSave="0" documentId="13_ncr:1_{67424218-7714-41C6-BD7A-F31AF6BAC808}" xr6:coauthVersionLast="36" xr6:coauthVersionMax="36" xr10:uidLastSave="{00000000-0000-0000-0000-000000000000}"/>
  <bookViews>
    <workbookView xWindow="0" yWindow="0" windowWidth="28800" windowHeight="12225" activeTab="1" xr2:uid="{00000000-000D-0000-FFFF-FFFF00000000}"/>
  </bookViews>
  <sheets>
    <sheet name="Resumen 2023" sheetId="2" r:id="rId1"/>
    <sheet name="Resumen 2024" sheetId="3" r:id="rId2"/>
  </sheets>
  <definedNames>
    <definedName name="_xlnm._FilterDatabase" localSheetId="0" hidden="1">'Resumen 2023'!$A$1:$S$10</definedName>
    <definedName name="_xlnm._FilterDatabase" localSheetId="1" hidden="1">'Resumen 2024'!$A$1:$N$10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3" i="3" l="1"/>
</calcChain>
</file>

<file path=xl/sharedStrings.xml><?xml version="1.0" encoding="utf-8"?>
<sst xmlns="http://schemas.openxmlformats.org/spreadsheetml/2006/main" count="287" uniqueCount="175">
  <si>
    <t>ESTADO</t>
  </si>
  <si>
    <t>CÓDIGO</t>
  </si>
  <si>
    <t>RESPONSABLE DE ÁREA</t>
  </si>
  <si>
    <t>CÓDIGO ACCIÓN</t>
  </si>
  <si>
    <t>ACCIÓN</t>
  </si>
  <si>
    <t>INDICADOR</t>
  </si>
  <si>
    <t>FÓRMULA</t>
  </si>
  <si>
    <t>META</t>
  </si>
  <si>
    <t>FECHA INICIO ACCIÓN</t>
  </si>
  <si>
    <t>FECHA FIN ACCIÓN</t>
  </si>
  <si>
    <t>AVANCE</t>
  </si>
  <si>
    <t>2023-11-30</t>
  </si>
  <si>
    <t>2023-08-01</t>
  </si>
  <si>
    <t>PLAN DE ACCIÓN EN PROCESO</t>
  </si>
  <si>
    <t>ALEXANDER  MONTEALEGRE TRUJILLO</t>
  </si>
  <si>
    <t>2024-02-01</t>
  </si>
  <si>
    <t>2023-12-31</t>
  </si>
  <si>
    <t>EN VERIFICACIÓN DE LA EFICACIA POR AUTOR DEL HALLAZGO</t>
  </si>
  <si>
    <t>ELBA NAYIBE NUÑEZ ARCINIEGAS</t>
  </si>
  <si>
    <t>2024-02-15</t>
  </si>
  <si>
    <t>JAIRO ANDRES REVELO MOLINA</t>
  </si>
  <si>
    <t>2024-01-16</t>
  </si>
  <si>
    <t>ACT-2023-141</t>
  </si>
  <si>
    <t>1. Reforzar el conocimiento  de los supervisores y lideres de los proyectos de catastro multipropósito mediante jornadas de capacitación virtual que se programaran periódicamente frente a los deberes , responsabilidades y funciones, para la prestacion del servicio de gestor u operador catastral.</t>
  </si>
  <si>
    <t>jornadas de refuerzo</t>
  </si>
  <si>
    <t>jornadas de refuerzo ejecutadas / jornadas de refuerzo programadas (4)</t>
  </si>
  <si>
    <t>ACT-2023-142</t>
  </si>
  <si>
    <t>2. Revisar y actualizar los procedimientos (documentos) pertienentes del SGC de la UAECD relacionados con el proceso de Gestión Catastral  en el sentido de incorporar la instrucion 13 impartida por la SNR en el (los) procedimiento(s) a que haya lugar</t>
  </si>
  <si>
    <t>Procedimientos del proceso Gestión Catastral actualizados.</t>
  </si>
  <si>
    <t>Procedimientos  (documentos) del proceso Gestión Catastral actualizados / Procedimientos del proceso Gestión Catastral programados para actualizacion  (4)</t>
  </si>
  <si>
    <t>ACT-2023-143</t>
  </si>
  <si>
    <t>Jornadas de refuerzo</t>
  </si>
  <si>
    <t>Jornadas de refuerzo ejecutadas / jornadas de refuerzo programadas   (4)</t>
  </si>
  <si>
    <t>ACT-2023-144</t>
  </si>
  <si>
    <t>2. Revisar y actualizar los procedimientos pertienentes del SGC de la UAECD relacionados con el proceso de Gestión Catastral  en el sentido de incorporar la instrucion 13 impartida por la SNR en el (los) procedimiento(s) a que haya lugar</t>
  </si>
  <si>
    <t>Procedimientos del proceso Gestión Catastral</t>
  </si>
  <si>
    <t>Procedimientos del proceso Gestión Catastral actualizados /procedimientos del proceso Gestión Catastral programados a actualizar</t>
  </si>
  <si>
    <t>ACT-2023-230</t>
  </si>
  <si>
    <t>Reportar la información producto de la gestión catastral,  con la proyección del origen nacional, teniendo en cuenta  la Guía para la generación y/o Reproyección de información geográfica - Origen Nacional de Ideca.</t>
  </si>
  <si>
    <t>Base Cartográfica entregada para el SINIC</t>
  </si>
  <si>
    <t>ACT-2023-293</t>
  </si>
  <si>
    <t>Actualizar el instructivo que corresponda a la entrega de información producto de la Gestión Catastral.</t>
  </si>
  <si>
    <t>NC-2023-055</t>
  </si>
  <si>
    <t>JOHANNA CAROLINA GONZALEZ PAEZ</t>
  </si>
  <si>
    <t>ACT-2023-145</t>
  </si>
  <si>
    <t>Elaborar un procedimiento para la suscripción de contratos interadministrativos en el marco de catastro multipropósito en el cual se realice la descripción de la contratación de los operadores catastrales para la prestación del servicio público catastral teniendo en cuenta la normatividad vigente y los actores que intervienen en la prestación del servicio</t>
  </si>
  <si>
    <t>Procedimiento para la suscripción de contratos  interadministrativos en el marco de catastro multipropósito</t>
  </si>
  <si>
    <t>Procedimiento programado / procedimiento publicado</t>
  </si>
  <si>
    <t>NC-2023-056</t>
  </si>
  <si>
    <t>ACT-2023-146</t>
  </si>
  <si>
    <t>Elaborar un procedimiento para la suscripción de contratos interadministrativos en el marco de catastro multipropósito que contengan el marco jurídico general de la prestación del servicio público de gestión catastral asi como las disposiciones dadas por Colombia compra eficiente para la suscripción de este tipo de contratos interadministrativos en calidad de gestor catastral.</t>
  </si>
  <si>
    <t>Procedimiento para la suscripción de contratos y convenios interadministrativos en el marco de catastro multipropósito</t>
  </si>
  <si>
    <t>NC-2023-057</t>
  </si>
  <si>
    <t>ACT-2023-147</t>
  </si>
  <si>
    <t>Elaborar un procedimiento para la suscripción de contratos interadministrativos en el marco de catastro multipropósito que permita la adecuada implementación de las disposiciones dictadas por Colombia compra eficiente relacionadas con las obligaciones que le corresponde a la entidad territorial-municipio, distrito y/o esquema asociativo y las que le corresponden al gestor catastral</t>
  </si>
  <si>
    <t>2024-02-13</t>
  </si>
  <si>
    <t>2024-06-28</t>
  </si>
  <si>
    <t>2024-02-29</t>
  </si>
  <si>
    <t>2024-01-15</t>
  </si>
  <si>
    <t>ACT-2024-032</t>
  </si>
  <si>
    <t>Realizar una (1) Jornada de socialización de los procedimientos  con la SNR</t>
  </si>
  <si>
    <t>Jornada de socialización</t>
  </si>
  <si>
    <t>Jornada de socialización programada/  Jornada de socialización realizada</t>
  </si>
  <si>
    <t>ACT-2024-043</t>
  </si>
  <si>
    <t>Realizar seguimiento y control mensual por parte del profesional de seguimiento al líder de conservación del proyecto Cartagena.</t>
  </si>
  <si>
    <t>Tramites finalizados recibidos por el IGAC/ tramites a finalizar recibidos por el IGAC</t>
  </si>
  <si>
    <t>100/100</t>
  </si>
  <si>
    <t>ACT-2024-033</t>
  </si>
  <si>
    <t>Remitir evidencia de los cargues de información al sistema SINIC, por parte de la Gerencia de Tecnología.</t>
  </si>
  <si>
    <t>Emitir evidencia</t>
  </si>
  <si>
    <t>Evidencia remitida / evidencia a remitir</t>
  </si>
  <si>
    <t>ACT-2024-044</t>
  </si>
  <si>
    <t>Expedir memorando o circular con carácter informativo, a fin de  socializar la obligatoriedad de la publicación del acto administrativo al momento de la adopción e implementación del código homologado de identificación predial, en los diferentes territorios en los cuales la UAECD pueda prestar servicios de gestión catastral.</t>
  </si>
  <si>
    <t>memorandos expedidos</t>
  </si>
  <si>
    <t>Memorando o circular expedido/ Memorando o circular a expedir</t>
  </si>
  <si>
    <t>Enviar copia del oficio de remisión de los entregables acordados con corte al mes de octubre de 2023, dirigido a la Secratería de Hacienda Distrital de Cartagena de Indias.</t>
  </si>
  <si>
    <t>Base de datos remitida / Base de datos a remitir</t>
  </si>
  <si>
    <t>1/1</t>
  </si>
  <si>
    <t>ACT-2024-037</t>
  </si>
  <si>
    <t>Remitir copia del documento certificado de supervisión, en el cual los supervisores del contrato por ambas partes firman la entrega y recibo de la información conforme.</t>
  </si>
  <si>
    <t>ACT-2024-038</t>
  </si>
  <si>
    <t>Remitir base de datos gráfica y alfanumérica alineada al modelo LADM_COL.</t>
  </si>
  <si>
    <t>Entregar información concerniente al mercado inmobiliario del territorio de Cartagena de Indias, al Departamento Administrativo Nacional de Estadística, para el cargue de la información en la plataforma Geo-Portal del Dane.</t>
  </si>
  <si>
    <t>Información entregada</t>
  </si>
  <si>
    <t>Información remitida / Información concertada para remitir</t>
  </si>
  <si>
    <t>ACT-2024-040</t>
  </si>
  <si>
    <t>Reunión con tecnología de la UAECD para el acompañamiento  en la viabilidad del ingreso de la información al geoportal de la UAECD.</t>
  </si>
  <si>
    <t>Reunión de validación realizada</t>
  </si>
  <si>
    <t>Reunión realizada/reunión programada</t>
  </si>
  <si>
    <t>2024-04-01</t>
  </si>
  <si>
    <t>SEGUIMIENTO OCI JUNIO 30 DE 2024</t>
  </si>
  <si>
    <t>SEGUIMIENTO OCI AGOSTO DE 2023</t>
  </si>
  <si>
    <t>SEGUIMIENTO OCI SEPIEMBRE 30 2023</t>
  </si>
  <si>
    <t>SEGUIMIENTO OCI OCTUBRE 30 2023</t>
  </si>
  <si>
    <t>SEGUIMIENTO OCI NOVIEMBRE 30 2023</t>
  </si>
  <si>
    <t>SEGUIMIENTO OCI DICIEMBRE 30 2023</t>
  </si>
  <si>
    <t>SEGUIMIENTO OCI FEBRERO 29 2024</t>
  </si>
  <si>
    <t>SEGUIMIENTO OCI MARZO 31 DE 2024</t>
  </si>
  <si>
    <t>SEGUIMIENTO OCI MAYO 31 DE 2024</t>
  </si>
  <si>
    <t>NC-2023-052
ACT-2023-141</t>
  </si>
  <si>
    <t>Revisado en el aplicativo Pandora, con fecha de corte a 11 de sept de 2023, no se evidenció avance, se hace necvesario detallar las fechas de ejecución de las 4 jornadas de capacitación a desarrollar.
Es de anotar que esta No Conformidad finaliza el 30 de nov. de 2023 y a la fecha no se evidencia el desaroolo de ninguna jornada de capacitación.</t>
  </si>
  <si>
    <t xml:space="preserve">Revisado en el aplicativo Pandora, con fecha de corte a 30 de sept de 2023, se evidenció avance del 50%, se llevaron a cabo 2 de las 4 jornadas de capacitación a desarrollar.
Reporte:
En el marco de las acciones definidas en el plan de mejoramiento para el mes de reporte se adelantaron las siguientes acciones:
1.	Se desarrolló el 29 de agosto de 2023 la sesión de refuerzo: “Deberes, responsabilidades y funciones frente a las entidades de inspección vigilancia y control (SNR, Contraloría, Personería”) realizada por el Dr.  Juan David Duque 
2.	Se desarrolló el 26 de septiembre de 2023- Procesos de Empalme - Dr. Juan Manuel Quiñones Murcia y  Alexander Montealegre    
Evidencias:
1. Presentacion Jornada de refuerzo
2. Grabacion y  Soportes de asistencia 
Cumplimiento del indicador -  Jornadas de refuerzo : 
Reporte mes  (2/4)
Acumulado (2/4)
</t>
  </si>
  <si>
    <t xml:space="preserve">Revisado por la OCI, las acciones implementadas para subsanar el hallazgo, con fecha de corte a 30 de octubre de 2023, se pudo evidenciar, que para la ACT-2023-141, que basicamente trata sobre el realizar cuatro (4)  jornadas denominadas de refuerzo, las dos (2) primeras llevadas a cabo en agosto y en septiembre, para octubre la gestión fué el agendamiento de las jornadas faltantes y su remisión mediante correos a los lideres territoriales. Se evidenció avance del 50% (2/4)  y  finaliza ejecución en noviembre 30 de 2023.
</t>
  </si>
  <si>
    <t>A fecha 30 de noviembre de 2023, se verificó las actividades Finalizadas. Se verificó en la Herramienta pandora, los soportes, que evidenciaron las 4 jornadas de refuerzo programadas.</t>
  </si>
  <si>
    <t>Finalizada en nov-30-2023</t>
  </si>
  <si>
    <t>Verificado en la herramienta Pandora, los soportes sobre el cumplimiento de las actividades planeadas por la UAECD, para subsanar el Hallazgo de la SNR, distinguido con el código NC-2023-052, que se dio por el incumplimiento de la UAECD, como Gestor Catastral, de enviar la información solicitada por la SNR requerida mediante la Instrucción 13 de julio de 2020. Se plantearon 2 actividades la ACT-2023-141 , que trata sobre el Reforzar el conocimiento de Lideres y Supervisores en los Territorios y Realizar Jornadas de Capacitaciópn sobre los deberes y obligaciones de remitir oportunamnete la informacion solicitada por la SNR. Estas actividades se cumplieron en un 100%, dentro del plazo estipulado cuya finalziacion estaba programada a noviembre 30 de 2023.</t>
  </si>
  <si>
    <t>NC-2023-052
ACT-2023-142</t>
  </si>
  <si>
    <t>Revisado en el aplicativo Pandora, con fecha de corte a 11 de sept de 2023, no se evidenció avance. 
Es de anotar que esta No Conformidad finaliza el 30 de nov. de 2023  y a la fecha no se evidencia avance en la actualización de los 4 procedimientos programados.</t>
  </si>
  <si>
    <t>Revisado en el aplicativo Pandora, con fecha de corte a 30 de sept de 2023, no se evidenció avance. 
Es de anotar que se encuentran en revisión los Procedimientos, pero hasta tanto no se aprueben e incorporen oficialmente a gestión documental, no se puede detreminar un porcentaje de avance segun el indicador.
Reporte:
En el marco de las acciones definidas en el plan de mejoramiento para el mes de reporte se adelantaron las siguientes acciones:
1. Se encuentra en revisión y aprobación el PROCEDIMIENTO ELABORACIÓN DE PROPUESTAS DE GESTIÓN CATASTRAL PARA LAS ENTIDADES TERRITORIALES.
2. Se encuentra en revisión y aprobación el PROCEDIMIENTO PARA LA SUSCRIPCIÓN DE CONTRATOS INTERADMINISTRATOS CATASTRO MULTIPROPÓSITO
Evidencias:
1. PROCEDIMIENTO ELABORACIÓN DE PROPUESTAS DE GESTIÓN CATASTRAL PARA LAS ENTIDADES TERRITORIALES. (version preliminar)
2. PROCEDIMIENTO PARA LA SUSCRIPCIÓN DE CONTRATOS INTERADMINISTRATOS CATASTRO MULTIPROPÓSITO (publicado)
Se avanza en las gestiones para el cumplimiento de la actividad y el cumplimiento del indicador al 100% se reportará una vez los documentos se encuentren publicado.</t>
  </si>
  <si>
    <t>Revisado por la OCI, las acciones implementadas para subsanar el hallazgo, con fecha de corte a 30 de octubre de 2023, se pudo evidenciar, que para la ACT-2023-142, que basicamente trata sobre la actualziación y ajuste del Procedimiento de Propuestas para la gestión de Catatsro Multiproposito en Territorios y el Procedimiento para la elaboración de los contratos o convenios con los Entes Territoriales, que estos se encuentran en revisón y aprobación. Elaboraron en octubre el flujograma de la socialización. Como su Indicador contempla hasta la publicación de los Procedimientos, entonces aún no se puede registrar un porcentaje de avance, aún cuando han adelantado las actividades. citan un avance del 40%, sobre lo programado, lo cual es coherente, esta acción finaliza en noviembre 30de 2023.</t>
  </si>
  <si>
    <t>A fecha 30 de noviembre de 2023, se verificó las actividades Finalizadas. Se verificó en la Herramienta pandora, los soportes, que evidenciaron la revisión y actualziación de los Procedimientos de Actualización Catastral, con base en la resolución 1040 del IGAC.</t>
  </si>
  <si>
    <t>Verificado en la herramienta Pandora, los soportes sobre el cumplimiento de las actividades planeadas por la UAECD, para subsanar el Hallazgo de la SNR, distinguido con el código NC-2023-052, que se dio por el incumplimiento de la UAECD, como Gestor Catastral, de enviar la información solicitada por la SNR requerida mediante la Instrucción 13 de julio de 2020. Se plantearon 2 actividades la ACT-2023-142 , que trata sobre el Revisar y Actualziar el procedimiento de Elaboración de Propuestas de Gestión Catastarl para Entidades Territoriales y del Procedimiento de Suscripción de Contratos Interadministrativos de Catatsro Multiproposito, incorporando la obligatoriedad de efectuar los Reportes de la SNR requeridos en sus Instrucciones. Estas actividades se cumplieron en un 100%, dentro del plazo estipulado cuya finalziacion estaba programada a noviembre 30 de 2023.</t>
  </si>
  <si>
    <t>NC-2023-053
ACT-2023-143</t>
  </si>
  <si>
    <t>Revisado por la OCI, las acciones implementadas para subsanar el hallazgo, con fecha de corte a 30 de octubre de 2023, se pudo evidenciar, que para la ACT-2023-143, que basicamente trata sobre el realizar cuatro (4)  jornadas denominadas de refuerzo, las dos (2) primeras llevadas a cabo en agosto y en septiembre, para octubre la gestión fué el agendamiento de las jornadas faltantes y su remisión mediante correos a los lideres territoriales,  se evidenció avance del 50% (2/4), esta acción finaliza ejecución en noviembre 30 de 2023.</t>
  </si>
  <si>
    <t>Verificado en la herramienta Pandora, los soportes sobre el cumplimiento de las actividades planeadas por la UAECD, para subsanar el Hallazgo de la SNR, distinguido con el código NC-2023-053, que se dio por el incumplimiento de la UAECD, como Gestor Catastral, de enviar la información solicitada por la SNR requerida mediante la Instrucción 17 de noviembre de 2020. Se plantearon 2 actividades la ACT-2023-143 , que trata sobre el Reforzar los conocimientos de Lideres y de Supervisores en temas de Catastro Multiproposito y Realziar Jornadas de Capacitación Virtual a los Territorios sobre el cumplimiento de deberes y obligaciones de entregar oportumante la informacion y documentacion requerida en las Instrucciones de la SNR. Estas actividades se cumplieron en un 100%, dentro del plazo estipulado cuya finalziacion estaba programada a noviembre 30 de 2023.</t>
  </si>
  <si>
    <t>NC-2023-053
ACT-2023-144</t>
  </si>
  <si>
    <t>Verificado en la herramienta Pandora, los soportes sobre el cumplimiento de las actividades planeadas por la UAECD, para subsanar el Hallazgo de la SNR, distinguido con el código NC-2023-053, que se dio por el incumplimiento de la UAECD, como Gestor Catastral, de enviar la información solicitada por la SNR requerida mediante la Instrucción 17 de noviembre de 2020. Se plantearon 2 actividades la ACT-2023-144 , que trata sobre el Reisar y actualziar los Procedimientos, tanto el de Elaboracion de Propuestas de gestión Catatsral en los Entes Territoriales como el Procedimiento de Suscripción de Contratos con entes Territoriales. Estas actividades se cumplieron en un 100%, dentro del plazo estipulado cuya finalziacion estaba programada a noviembre 30 de 2023.</t>
  </si>
  <si>
    <t xml:space="preserve">NC-2023-054    ACT-2023-230
</t>
  </si>
  <si>
    <t xml:space="preserve">
01-08-2023</t>
  </si>
  <si>
    <t xml:space="preserve">
31/12/2023
</t>
  </si>
  <si>
    <t>N° de entregas del RIC al año / Total entregas programadas</t>
  </si>
  <si>
    <t>Revisado en el aplicativo Pandora, con fecha de corte a 11 de sept de 2023, no se evidenció en Pandora el regisro del avance de las acciones respectivas, lo cual no permitio a la OCI identificar el nivel de avance a la acción que inicio el 12 de agosto del añor en curso.
Esta se encuentra vencida,  fue aprobada por parte del responsable de proceso, se designó líder implementador, sin embargo a la fecha 12-09-2023, no tiene definido las acciones, indicador, formula, metay fecha de ejecución.</t>
  </si>
  <si>
    <t>Revisado en el aplicativo Pandora, con fecha de corte a 30 de sept de 2023, no se evidenció en Pandora el regisro del avance de las acciones respectivas, lo cual no permitio a la OCI identificar el nivel de avance a la acción que inicio el 12 de agosto del año en curso.
Se cita la Guía de IDECA, como única acción para subsanar el hallazgo de la proyección cartografica de las coordenadas oficiales.
Segun la Resolucion 1040 de 2023 del IGAC, Se hará a partir del 01 de enero de 2024.</t>
  </si>
  <si>
    <t>Revisado por la OCI, las acciones implementadas para subsanar el hallazgo, con fecha de corte a 30 de octubre de 2023, se pudo evidenciar, que para la ACT-2023-230, que basicamente trata sobre tener en cuenta la Guía de IDECA, para la generación de la proyección de la Cartografia, con origen nacional y atender la nueva normatividad del IGAC mediante la resolución 1040 de 2023 sobre las especificaciones tecnicas del Catastro Multiproposito. Se adelantaron estas acciones en octubre. el avance porcentual es del 10%, esta acción finaliza ejecución en diciembre 31 de 2023.</t>
  </si>
  <si>
    <t>Revisado en aplicativo pandora con corte a noviembre 30 de 2023 no se evidenció reporte de avance de la  ACT-2023-230, que basicamente trata sobre tener en cuenta la Guía de IDECA, para la generación de la proyección de la Cartografia, con origen nacional y atender la nueva normatividad del IGAC mediante la resolución 1040 de 2023 sobre las especificaciones tecnicas del Catastro Multiproposito. El avance porcentual es del 10% esta acción finaliza ejecución en diciembre 31 de 2023.</t>
  </si>
  <si>
    <t>Verificado en el Aplicativo Pandora, los soportes de las acciones llevadas a cabo por la Gerencia de Información Catastral para subsanar el Hallazgo, se videncio la remision al IGAC del Oficio 2023EE90959 del 21-12-2023, al Director de Habilitación y Regulación, suscrito por el Director General de la UAECD. Lo anterior explicando las razones de la no entrega de información en el modelo LAND_COL en el 2023.
Como aún no se remite la información, o mejor aún, no se ha aprobado por parte del IGAC esta solictud, se entiende como avance "0", a lo requerido en el hallazgo de la SNR.</t>
  </si>
  <si>
    <t>PLAN VENCIDO INICIO EJECUCIÓN EL EN AGOSTO 08 Y FINALIZÓ EN DICIEMBRE 31 DE 2023, NIVEL DE EJECUCIÓN EL 0%
Verificado por parte de la Oficina de Control Interno, el cumplimiento del Plan de Acción llevadao a cabo de conformidad con las actividades, se evidenció con relación a la actividad ACT-2023-230, relacionada con el reportar información de conformidad con el modelo LADM_COL al IGAC para su incorporación al SINIC de dicha Entidad. Se evidenció el envío del Oficio  2023EE90959 explicando las dificultades que se tuvo para el reporte del Sistema Oficial de Coordenadas Planas con Origen Unico Nacional. De esta solicitud, no se ha obtenido respuesta del IGAC, por tanto, no se puede dar por Finalizada la Acción.</t>
  </si>
  <si>
    <t>Verificado por parte de la Oficina de Control Interno, el cumplimiento del Plan de Acción de la actividad ACT-2023-230, relacionada con el reportar información de conformidad con el modelo LADM_COL al IGAC para su incorporación al SINIC de dicha Entidad, se evidenció el envío del Oficio 2023EE90959-21/12/2023 explicando las dificultades presentadas para el reporte del Sistema Oficial de Coordenadas Planas con Origen Único Nacional. De esta solicitud, no se ha obtenido respuesta del IGAC.
Se realizaron Mesas de trabajo con la Gerencia de Tecnología, para definir aspectos técnicos del reporte. pero el IGAC notificó que el Grupo de la UAECD, tiene entre el 8 al 14 de abril de 2024 para reportar la información al SINIC. En consecuencia, tan solo hasta que ello ocurra se podría dar por finalizada la actividad. La NC está Vencida, por cuanto no se solicitó extensión del plazo.
RECOMENDACIÓN: Establecer acciones inmediatas para subsanar el vencimiento de la acción</t>
  </si>
  <si>
    <t>Verificados los soportes de las actividades implementadas por la Gerencia de Información Catastral, sobre este hallazgo de la SNR, que básicamente trata de los reportes que deben presentarse al IGAC, se evidenció por parte de la OCI, con fecha de corte a 30 de mayo de 2024, que la Actividad ACT-2023-230, se cumplió en abril 12 de 2024, que fue cuando el IGAC autorizó el cargue del RIC.</t>
  </si>
  <si>
    <t xml:space="preserve">NC-2023-054    ACT-2023-293
</t>
  </si>
  <si>
    <t xml:space="preserve">2023-09-22
</t>
  </si>
  <si>
    <t xml:space="preserve">
31/12/2023</t>
  </si>
  <si>
    <t>Revisado por la OCI, las acciones implementadas para subsanar el hallazgo, con fecha de corte a 30 de octubre de 2023, se pudo evidenciar, que para la ACT-2023-293, que basicamente trata sobre la actualizacion y ajuste d eProcedimientos e Instructivos de acuerdo la nueva normatividad del IGAC mediante la resolución 1040 de 2023 sobre las especificaciones tecnicas del Catastro Multiproposito. Se adelantaron estas acciones en octubre,mediante la realziación de mesas detrabajo. El avance porcentual es del 10%.esta acción finaliza ejecución en diciembre 31 de 2023.</t>
  </si>
  <si>
    <t>Revisado en aplicativo pandora con corte a noviembre 30 de 2023 no se evidenció reporte de avance de la  ACT-2023-293, que basicamente trata sobre la actualizacion y ajuste d eProcedimientos e Instructivos de acuerdo la nueva normatividad del IGAC mediante la resolución 1040 de 2023 sobre las especificaciones tecnicas del Catastro Multiproposito. El avance porcentual es del 10% esta acción finaliza ejecución en diciembre 31 de 2023.</t>
  </si>
  <si>
    <t>Verificados los soportes en el Aplicativo de Pandora y en el ISODOC-SGI, se evidenció la actualziación y ajuste del Procedimiento de Actualziación Catastral en fecha 2023-12-29. Allí realizaron las modiicaciones, que tenían que ver con lo requerido por la SNR, para efectos de generar los reportes, conforme a las resoluciones citadas.
Se cumplió en un 100%.</t>
  </si>
  <si>
    <t>Verificada la Actividad ACT-2023-293, relacionada con la Actualziación del Instructivo o Guia por parte de IDECA que corresponda a la entrega de la informacion cartografica con origen unico de las Coordenadas, tal y como lo requiere el IGAC, se evidenció que a 31 de diciembre de 2023, se cumplió al 100%, con la Actualziación del Procedimiento, se relaizó la requerida Guía por parte de IDECA y se socializó mediante la presentación de diapositivas el tema.</t>
  </si>
  <si>
    <t>Verificado en la herramienta Pandora, los soportes sobre el cumplimiento de las actividades planeadas por la UAECD, para subsanar el Hallazgo de la SNR, distinguido con el código NC-2023-054, que se dio por el incumplimiento de la UAECD, como Gestor Catastral, de enviar la información cartografica al IGAC en el sistema de proyeccion oficial de coordenadas con origen unico, en cumplimiento de la Resolución 370 del 16 de junio de 2021 del IGAC. Se establecieron unas actividades por parte de la UAECD, la ACT-2023-293, para actualizar los Instructivos, donde se incluya el reporte solcitado por el IGAC en la Resolcuion 315 de 2022. Tenia fecha de finalizacion  el 2023-12-31. Lo cual se cumplió en un 100%.</t>
  </si>
  <si>
    <t>CERRADO POR AUTOR DEL HALLAZGO
FUE CERRADA POR LUIS</t>
  </si>
  <si>
    <t>NO REPORTA SEGUIMIENTO DEBIDO A QUE EL  INICIO EJECUCIÓN ES AGOSTO 23 DE 2023</t>
  </si>
  <si>
    <t xml:space="preserve">Revisado el aplicativo PANDORA, se encontró que para el hallazgo NC-2023-055 se formuló la ACT-2023-145 con el propósito de generar procedimiento para la suscripción de contratos y/o convenios, para lo cual se halló la publicación del mismo dando cumplimiento al indicador de generarlo y publicarlo, con 100% de avance en la ejecuión.  El procedimiento es el GCO-PR-13 del 26 de septiembre de 2023. </t>
  </si>
  <si>
    <t>FINALIZADOS</t>
  </si>
  <si>
    <t xml:space="preserve">FINALIZADA </t>
  </si>
  <si>
    <t>2023-08-23
01-08-2023</t>
  </si>
  <si>
    <t xml:space="preserve">Revisado el aplicativo PANDORA, se encontró que para el hallazgo NC-2023-056 se formuló la ACT-2023-146 con el propósito de generar procedimiento para la suscripción de contratos y/o convenios, para lo cual se halló la publicación del mismo dando cumplimiento al indicador de generarlo y publicarlo, con 100% de avance en la ejecuión.  El procedimiento es el GCO-PR-13 del 26 de septiembre de 2023. </t>
  </si>
  <si>
    <t>FINALIZADA</t>
  </si>
  <si>
    <t xml:space="preserve">Revisado el aplicativo PANDORA, se encontró que para el hallazgo NC-2023-057 se formuló la ACT-2023-147 con el propósito de generar procedimiento para la suscripción de contratos y/o convenios, para lo cual se halló la publicación del mismo dando cumplimiento al indicador de generarlo y publicarlo, con 100% de avance en la ejecuión.  El procedimiento es el GCO-PR-13 del 26 de septiembre de 2023. </t>
  </si>
  <si>
    <t>NC-2024-001
ACT-2024-032</t>
  </si>
  <si>
    <t>Verificada la Actividad ACT-2024-032, sobre el realizar una (1) Jornada de Socialización del Procedimiento, para la prestación eficiente del Servicio Público, de conformidad con el Modelo LADM_COL, esta se llevó a cabo el jueves 14 de marzo de 2024 vía teams y el soporte es la presentación, cargada en el aplicativo Pandora. Se Cumplió en un 100%.</t>
  </si>
  <si>
    <t>NC-2024-002
ACT-2024-043</t>
  </si>
  <si>
    <t>JUAN MANUEL QUIÑONES MURCIA</t>
  </si>
  <si>
    <t>Verificado el avance en la Actividad ACT-2024-043, que está proyectada finalizar en el 2024-05-31, de realizar un seguimiento mensual y un control a los trámites de Conservación Catastral, en el Territorio de Cartagena, se evidenció que, para marzo, no hay avance</t>
  </si>
  <si>
    <t>Verificado en el aplicativo Pandora, los soportes de las acciones implementadas, se evidenció que Inicio ejecución enero 15 de 2024 y finalizaba ejecución en mayo 31 de 2024, sin embargo, la UAECD solicitó a la SNR prorrogar el plazo ejecución hasta el 31 de julio de 2024, la cual fue aceptada mediante oficio 2024SNREE052976. Se evidenció un avance del 35.97%, según el informe presentado de Seguimiento tramites Rezago IGAC (corte al 31 de mayo de 2024)  y no del 50% como se reporta en pandora.
Recomendación: Realizar las acciones programadas en el tiempo prorrogado julio 31 de 2024.</t>
  </si>
  <si>
    <t>NC-2024-003
ACT-2024-033</t>
  </si>
  <si>
    <t>Actividades FinalIzadas en febrero de 2024 y sobre las cuales en el informe anterior, se envió el reporte del seguimiento de la Oficina de Control Interno OCI.</t>
  </si>
  <si>
    <t>NC-2024-004
ACT-2024-044</t>
  </si>
  <si>
    <t>NC-2024-005
ACT-2024-033</t>
  </si>
  <si>
    <t>NC-2024-005
ACT-2024-037</t>
  </si>
  <si>
    <t>NC-2024-005
ACT-2024-038</t>
  </si>
  <si>
    <t xml:space="preserve">NC-2024-006
ACT-2024-039 </t>
  </si>
  <si>
    <t xml:space="preserve">ACT-2024-039 </t>
  </si>
  <si>
    <t>Según registro de Pandora la fecha de finalización fue modificada corresponde a marzo 29 de 2024 y no a mayo 31 de 2024 la cual corresponde  a la suscrita con la SNR. Verificado el Avance de la actividad ACT-2024-039, relacionada con la entrega de la Información por parte del Observatorio Inmobiliario Catastral de Cartagena OIC al DANE, para marzo, se evidenció el Acta de reunión efectuada al respecto. Esta actividad finalizó el 2024-03-31 y está en un 50%, su plazo de ejecución se encuentra vencido, si se tiene en cuenta que con la reunión se fijan parámetros para la entrega de la información solicitada.
RECOMENDACIÓN: Realizar las acciones necesarias para dar cumplimiento a la acción según su programación.</t>
  </si>
  <si>
    <t>Verificados los soportes dispuestos en el aplicativo Pandora por parte de la OCI, se evidenció la trazabilidad de las reuniones entre el Observatorio Técnico Catastral OTC y el DANE, para la visualización en el Geo Portal del DANE de la información inmobiliaria de Cartagena. Se cumplió en un 100% con las 2 acciones de mejora. ACT-2024-039 y ACT-2024-040.
Inicio ejecución febrero  29 de 2024 y finalizó en marzo 29 de 2024, sin embargo, la UAECD solicitó a la SNR prorrogar el plazo ejecución hasta el 31 de julio de 2024, la cual fue aceptada mediante oficio 2024SNREE052976</t>
  </si>
  <si>
    <t>NC-2024-006
ACT-2024-040</t>
  </si>
  <si>
    <t>Aún no se ha iniciado esta actividad. Su fecha de Finalización está para el 2024-05-31.</t>
  </si>
  <si>
    <t>Verificados los soportes dispuestos en el aplicativo Pandora por parte de la OCI, se evidenció la trazabilidad de las reuniones entre el Observatorio Técnico Catastral OTC y el DANE, para la visualizan en el Geo Portal del DANE de la información inmobiliaria de Cartagena. Se cumplió en un 100% con las 2 acciones de mejora. ACT-2024-039 y ACT-2024-040.
Inicio ejecución abril  1 de 2024 y finalizaba en mayo 31 de 2024, sin embargo, la UAECD solicitó a la SNR prorrogar el plazo ejecución hasta el 31 de julio de 2024, la cual fue aceptada mediante oficio 2024SNREE052976</t>
  </si>
  <si>
    <t>Verificado en la herramienta Pandora, los soportes sobre el cumplimiento de las actividades planeadas por la UAECD, para subsanar el Hallazgo de la SNR, distinguido con el código NC-2023-052, que se dio por el incumplimiento de la UAECD, como Gestor Catastral, de enviar la información solicitada por la SNR requerida mediante la Instrucción 13 de julio de 2020. Se plantearon 2 actividades la ACT-2023-141 , que trata sobre el Reforzar el conocimiento de Lideres y Supervisores en los Territorios y Realizar Jornadas de Capacitaciópn sobre los deberes y obligaciones de remitir oportunamnete la informacion solicitada por la SNR. Estas actividades se cumplieron en un 100%, dentro del plazo estipulado cuya finalziacion estaba programada a noviembre 30 de 2023</t>
  </si>
  <si>
    <t>Verificado en la herramienta Pandora, los soportes sobre el cumplimiento de las actividades planeadas por la UAECD, para subsanar el Hallazgo de la SNR, distinguido con el código NC-2023-052, que se dio por el incumplimiento de la UAECD, como Gestor Catastral, de enviar la información solicitada por la SNR requerida mediante la Instrucción 13 de julio de 2020. Se plantearon 2 actividades la ACT-2023-142 , que trata sobre el Reforzar el conocimiento de Lideres y Supervisores en los Territorios y Realizar Jornadas de Capacitaciópn sobre los deberes y obligaciones de remitir oportunamnete la informacion solicitada por la SNR. Estas actividades se cumplieron en un 100%, dentro del plazo estipulado cuya finalziacion estaba programada a noviembre 30 de 2023</t>
  </si>
  <si>
    <t>Verificado en la herramienta Pandora, los soportes sobre el cumplimiento de las actividades planeadas por la UAECD, para subsanar el Hallazgo de la SNR, distinguido con el código NC-2023-053, que se dio por el incumplimiento de la UAECD, como Gestor Catastral, de enviar la información solicitada por la SNR requerida mediante la Instrucción 17 de noviembre de 2020. Se plantearon 2 actividades la ACT-2023-143 , que trata sobre el Reforzar los conocimientos de Lideres y de Supervisores en temas de Catastro Multiproposito y Realziar Jornadas de Capacitación Virtual a los Territorios sobre el cumplimiento de deberes y obligaciones de entregar oportumante la informacion y documentacion requerida en las Instrucciones de la SNR. Estas actividades se cumplieron en un 100%, dentro del plazo estipulado cuya finalziacion estaba programada a noviembre 30 de 2023</t>
  </si>
  <si>
    <t>Verificado en la herramienta Pandora, los soportes sobre el cumplimiento de las actividades planeadas por la UAECD, para subsanar el Hallazgo de la SNR, distinguido con el código NC-2023-053, que se dio por el incumplimiento de la UAECD, como Gestor Catastral, de enviar la información solicitada por la SNR requerida mediante la Instrucción 17 de noviembre de 2020. Se plantearon 2 actividades la ACT-2023-144 , que trata sobre el Reforzar los conocimientos de Lideres y de Supervisores en temas de Catastro Multiproposito y Realziar Jornadas de Capacitación Virtual a los Territorios sobre el cumplimiento de deberes y obligaciones de entregar oportumante la informacion y documentacion requerida en las Instrucciones de la SNR. Estas actividades se cumplieron en un 100%, dentro del plazo estipulado cuya finalziacion estaba programada a noviembre 30 de 2023</t>
  </si>
  <si>
    <r>
      <t xml:space="preserve">23/08/2023
</t>
    </r>
    <r>
      <rPr>
        <b/>
        <sz val="12"/>
        <rFont val="Calibri"/>
        <family val="2"/>
      </rPr>
      <t>01-08-2023</t>
    </r>
  </si>
  <si>
    <t>Verificados los soportes dispuestos en el aplicativo Pandora por parte de la OCI, se evidenció la trazabilidad de las reuniones entre el Observatorio Tecnico Catastral OTC y el DANE, para la visualizacion en el Geo Portal del Dane de la informacion inmobiliaria de Cartagena. Se cumplió en un 100% con las 2 acciones de mejora. ACT-2024-039 y ACT-2024-040</t>
  </si>
  <si>
    <t>Verificadas las actividades adelantadas durante el mes de junio de 2024, en relación con este hallazgo, sobre los tramites de conservación de Cartagena, se evidenció la respuesta dada por la SNR el 11 de junio mediante radicado SNR 2024EE052976 prorrogando el termino al 31 de julio. Igualmente se evidenció el documento producido por GO Catastral Cartagena, con corte a 30 de junio de 2024, sobre el avance y plan de acción, sobre los trámites de conservación.
De conformidad con el documento citado y sobre las cifras de avance de los tramites de saldos o rezagos del IGAC, sobre los 902 pendientes a 30 de diciembre de 2023, se han evacuado 418, equivalentes a un avance del 46%.
RECOMENDACIÓN: Monitorear el compromiso adquirido con la SNR de finalizar en el periodo prorrogado a 31 de julio, el tramite de todos los radicados pendientes.</t>
  </si>
  <si>
    <r>
      <t xml:space="preserve">2024-05-31
</t>
    </r>
    <r>
      <rPr>
        <b/>
        <sz val="12"/>
        <rFont val="Calibri"/>
        <family val="2"/>
      </rPr>
      <t>Se prorrogó a julio 31 2024</t>
    </r>
  </si>
  <si>
    <r>
      <t xml:space="preserve">2024-03-29
</t>
    </r>
    <r>
      <rPr>
        <b/>
        <sz val="12"/>
        <rFont val="Calibri"/>
        <family val="2"/>
      </rPr>
      <t>Se prorrogó a julio 31 2024</t>
    </r>
  </si>
  <si>
    <r>
      <t xml:space="preserve">31/05/2024
</t>
    </r>
    <r>
      <rPr>
        <b/>
        <sz val="12"/>
        <rFont val="Calibri"/>
        <family val="2"/>
      </rPr>
      <t>Se prorrogó a julio 31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</si>
</sst>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sz val="10"/>
      <color rgb="FF000000"/>
      <name val="Calibri"/>
      <family val="2"/>
    </font>
    <font>
      <sz val="11"/>
      <color rgb="FF000000"/>
      <name val="Calibri"/>
    </font>
    <font>
      <sz val="12"/>
      <name val="Calibri"/>
      <family val="2"/>
    </font>
    <font>
      <b/>
      <sz val="12"/>
      <name val="Calibri"/>
      <family val="2"/>
    </font>
    <font>
      <b/>
      <sz val="14"/>
      <color theme="0"/>
      <name val="Calibri"/>
      <family val="2"/>
    </font>
    <font>
      <sz val="14"/>
      <color rgb="FF000000"/>
      <name val="Calibri"/>
      <family val="2"/>
    </font>
    <font>
      <sz val="11"/>
      <name val="Calibri"/>
      <family val="2"/>
    </font>
  </fonts>
  <fills count="4">
    <fill>
      <patternFill patternType="none"/>
    </fill>
    <fill>
      <patternFill patternType="gray125"/>
    </fill>
    <fill>
      <patternFill patternType="solid">
        <fgColor rgb="FF002060"/>
        <bgColor auto="1"/>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0">
    <xf numFmtId="0" fontId="0" fillId="0" borderId="0" xfId="0"/>
    <xf numFmtId="0" fontId="1" fillId="0" borderId="0" xfId="0" applyFont="1"/>
    <xf numFmtId="0" fontId="3" fillId="0" borderId="1" xfId="0" applyFont="1" applyFill="1" applyBorder="1" applyAlignment="1">
      <alignment horizontal="justify" vertical="top" wrapText="1"/>
    </xf>
    <xf numFmtId="14" fontId="3" fillId="0" borderId="1" xfId="0" applyNumberFormat="1" applyFont="1" applyFill="1" applyBorder="1" applyAlignment="1">
      <alignment horizontal="justify" vertical="top" wrapText="1"/>
    </xf>
    <xf numFmtId="9" fontId="3" fillId="0" borderId="1" xfId="0" applyNumberFormat="1" applyFont="1" applyFill="1" applyBorder="1" applyAlignment="1">
      <alignment horizontal="justify" vertical="top" wrapText="1"/>
    </xf>
    <xf numFmtId="0" fontId="5" fillId="2" borderId="1" xfId="0" applyFont="1" applyFill="1" applyBorder="1" applyAlignment="1">
      <alignment horizontal="center" vertical="top" wrapText="1"/>
    </xf>
    <xf numFmtId="0" fontId="5" fillId="3" borderId="1" xfId="0" applyFont="1" applyFill="1" applyBorder="1" applyAlignment="1">
      <alignment horizontal="center" vertical="top" wrapText="1"/>
    </xf>
    <xf numFmtId="0" fontId="6" fillId="0" borderId="0" xfId="0" applyFont="1"/>
    <xf numFmtId="10" fontId="0" fillId="0" borderId="0" xfId="1" applyNumberFormat="1" applyFont="1"/>
    <xf numFmtId="0" fontId="7" fillId="0" borderId="0" xfId="0" applyFont="1" applyFill="1"/>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8587-619F-4C14-A591-71A99CB28AAC}">
  <dimension ref="A1:AK10"/>
  <sheetViews>
    <sheetView zoomScale="25" zoomScaleNormal="25" workbookViewId="0">
      <selection activeCell="R3" sqref="R3"/>
    </sheetView>
  </sheetViews>
  <sheetFormatPr baseColWidth="10" defaultRowHeight="15" x14ac:dyDescent="0.25"/>
  <cols>
    <col min="1" max="1" width="34.7109375" customWidth="1"/>
    <col min="2" max="2" width="35.7109375" customWidth="1"/>
    <col min="3" max="3" width="23.5703125" customWidth="1"/>
    <col min="4" max="4" width="17.7109375" customWidth="1"/>
    <col min="5" max="5" width="22.5703125" customWidth="1"/>
    <col min="6" max="6" width="20.28515625" customWidth="1"/>
    <col min="7" max="7" width="43.7109375" customWidth="1"/>
    <col min="8" max="8" width="28.28515625" customWidth="1"/>
    <col min="9" max="9" width="34.140625" customWidth="1"/>
    <col min="10" max="10" width="18.5703125" customWidth="1"/>
    <col min="11" max="11" width="20.7109375" customWidth="1"/>
    <col min="12" max="12" width="55.85546875" customWidth="1"/>
    <col min="13" max="13" width="76.42578125" customWidth="1"/>
    <col min="14" max="14" width="47.42578125" customWidth="1"/>
    <col min="15" max="15" width="42.140625" customWidth="1"/>
    <col min="16" max="16" width="45" customWidth="1"/>
    <col min="17" max="17" width="59.5703125" customWidth="1"/>
    <col min="18" max="18" width="81.140625" customWidth="1"/>
    <col min="19" max="19" width="78.140625" customWidth="1"/>
    <col min="20" max="20" width="43.28515625" customWidth="1"/>
  </cols>
  <sheetData>
    <row r="1" spans="1:37" ht="37.5" x14ac:dyDescent="0.25">
      <c r="A1" s="5" t="s">
        <v>0</v>
      </c>
      <c r="B1" s="5" t="s">
        <v>1</v>
      </c>
      <c r="C1" s="5" t="s">
        <v>3</v>
      </c>
      <c r="D1" s="5" t="s">
        <v>2</v>
      </c>
      <c r="E1" s="5" t="s">
        <v>8</v>
      </c>
      <c r="F1" s="5" t="s">
        <v>9</v>
      </c>
      <c r="G1" s="6" t="s">
        <v>4</v>
      </c>
      <c r="H1" s="6" t="s">
        <v>5</v>
      </c>
      <c r="I1" s="6" t="s">
        <v>6</v>
      </c>
      <c r="J1" s="6" t="s">
        <v>7</v>
      </c>
      <c r="K1" s="6" t="s">
        <v>10</v>
      </c>
      <c r="L1" s="5" t="s">
        <v>91</v>
      </c>
      <c r="M1" s="6" t="s">
        <v>92</v>
      </c>
      <c r="N1" s="6" t="s">
        <v>93</v>
      </c>
      <c r="O1" s="6" t="s">
        <v>94</v>
      </c>
      <c r="P1" s="6" t="s">
        <v>95</v>
      </c>
      <c r="Q1" s="6" t="s">
        <v>96</v>
      </c>
      <c r="R1" s="6" t="s">
        <v>97</v>
      </c>
      <c r="S1" s="6" t="s">
        <v>98</v>
      </c>
    </row>
    <row r="2" spans="1:37" ht="330.75" x14ac:dyDescent="0.25">
      <c r="A2" s="2" t="s">
        <v>17</v>
      </c>
      <c r="B2" s="2" t="s">
        <v>99</v>
      </c>
      <c r="C2" s="2" t="s">
        <v>22</v>
      </c>
      <c r="D2" s="2" t="s">
        <v>14</v>
      </c>
      <c r="E2" s="2" t="s">
        <v>12</v>
      </c>
      <c r="F2" s="2" t="s">
        <v>11</v>
      </c>
      <c r="G2" s="2" t="s">
        <v>23</v>
      </c>
      <c r="H2" s="2" t="s">
        <v>24</v>
      </c>
      <c r="I2" s="2" t="s">
        <v>25</v>
      </c>
      <c r="J2" s="2">
        <v>100</v>
      </c>
      <c r="K2" s="4">
        <v>1</v>
      </c>
      <c r="L2" s="2" t="s">
        <v>100</v>
      </c>
      <c r="M2" s="2" t="s">
        <v>101</v>
      </c>
      <c r="N2" s="2" t="s">
        <v>102</v>
      </c>
      <c r="O2" s="2" t="s">
        <v>103</v>
      </c>
      <c r="P2" s="2"/>
      <c r="Q2" s="2" t="s">
        <v>104</v>
      </c>
      <c r="R2" s="2" t="s">
        <v>105</v>
      </c>
      <c r="S2" s="2" t="s">
        <v>165</v>
      </c>
      <c r="T2" s="9"/>
      <c r="U2" s="9"/>
      <c r="V2" s="9"/>
      <c r="W2" s="9"/>
      <c r="X2" s="9"/>
      <c r="Y2" s="9"/>
      <c r="Z2" s="9"/>
      <c r="AA2" s="9"/>
      <c r="AB2" s="9"/>
      <c r="AC2" s="9"/>
      <c r="AD2" s="9"/>
      <c r="AE2" s="9"/>
      <c r="AF2" s="9"/>
      <c r="AG2" s="9"/>
      <c r="AH2" s="9"/>
      <c r="AI2" s="9"/>
      <c r="AJ2" s="9"/>
      <c r="AK2" s="9"/>
    </row>
    <row r="3" spans="1:37" ht="378" x14ac:dyDescent="0.25">
      <c r="A3" s="2" t="s">
        <v>17</v>
      </c>
      <c r="B3" s="2" t="s">
        <v>106</v>
      </c>
      <c r="C3" s="2" t="s">
        <v>26</v>
      </c>
      <c r="D3" s="2" t="s">
        <v>14</v>
      </c>
      <c r="E3" s="2" t="s">
        <v>12</v>
      </c>
      <c r="F3" s="2" t="s">
        <v>11</v>
      </c>
      <c r="G3" s="2" t="s">
        <v>27</v>
      </c>
      <c r="H3" s="2" t="s">
        <v>28</v>
      </c>
      <c r="I3" s="2" t="s">
        <v>29</v>
      </c>
      <c r="J3" s="2">
        <v>100</v>
      </c>
      <c r="K3" s="4">
        <v>1</v>
      </c>
      <c r="L3" s="2" t="s">
        <v>107</v>
      </c>
      <c r="M3" s="2" t="s">
        <v>108</v>
      </c>
      <c r="N3" s="2" t="s">
        <v>109</v>
      </c>
      <c r="O3" s="2" t="s">
        <v>110</v>
      </c>
      <c r="P3" s="2"/>
      <c r="Q3" s="2" t="s">
        <v>104</v>
      </c>
      <c r="R3" s="2" t="s">
        <v>111</v>
      </c>
      <c r="S3" s="2" t="s">
        <v>166</v>
      </c>
      <c r="T3" s="9"/>
      <c r="U3" s="9"/>
      <c r="V3" s="9"/>
      <c r="W3" s="9"/>
      <c r="X3" s="9"/>
      <c r="Y3" s="9"/>
      <c r="Z3" s="9"/>
      <c r="AA3" s="9"/>
      <c r="AB3" s="9"/>
      <c r="AC3" s="9"/>
      <c r="AD3" s="9"/>
      <c r="AE3" s="9"/>
      <c r="AF3" s="9"/>
      <c r="AG3" s="9"/>
      <c r="AH3" s="9"/>
      <c r="AI3" s="9"/>
      <c r="AJ3" s="9"/>
      <c r="AK3" s="9"/>
    </row>
    <row r="4" spans="1:37" ht="330.75" x14ac:dyDescent="0.25">
      <c r="A4" s="2" t="s">
        <v>17</v>
      </c>
      <c r="B4" s="2" t="s">
        <v>112</v>
      </c>
      <c r="C4" s="2" t="s">
        <v>30</v>
      </c>
      <c r="D4" s="2" t="s">
        <v>14</v>
      </c>
      <c r="E4" s="2" t="s">
        <v>12</v>
      </c>
      <c r="F4" s="2" t="s">
        <v>11</v>
      </c>
      <c r="G4" s="2" t="s">
        <v>23</v>
      </c>
      <c r="H4" s="2" t="s">
        <v>31</v>
      </c>
      <c r="I4" s="2" t="s">
        <v>32</v>
      </c>
      <c r="J4" s="2">
        <v>100</v>
      </c>
      <c r="K4" s="4">
        <v>1</v>
      </c>
      <c r="L4" s="2" t="s">
        <v>100</v>
      </c>
      <c r="M4" s="2" t="s">
        <v>101</v>
      </c>
      <c r="N4" s="2" t="s">
        <v>113</v>
      </c>
      <c r="O4" s="2" t="s">
        <v>103</v>
      </c>
      <c r="P4" s="2"/>
      <c r="Q4" s="2" t="s">
        <v>104</v>
      </c>
      <c r="R4" s="2" t="s">
        <v>114</v>
      </c>
      <c r="S4" s="2" t="s">
        <v>167</v>
      </c>
      <c r="T4" s="9"/>
      <c r="U4" s="9"/>
      <c r="V4" s="9"/>
      <c r="W4" s="9"/>
      <c r="X4" s="9"/>
      <c r="Y4" s="9"/>
      <c r="Z4" s="9"/>
      <c r="AA4" s="9"/>
      <c r="AB4" s="9"/>
      <c r="AC4" s="9"/>
      <c r="AD4" s="9"/>
      <c r="AE4" s="9"/>
      <c r="AF4" s="9"/>
      <c r="AG4" s="9"/>
      <c r="AH4" s="9"/>
      <c r="AI4" s="9"/>
      <c r="AJ4" s="9"/>
      <c r="AK4" s="9"/>
    </row>
    <row r="5" spans="1:37" ht="378" x14ac:dyDescent="0.25">
      <c r="A5" s="2" t="s">
        <v>17</v>
      </c>
      <c r="B5" s="2" t="s">
        <v>115</v>
      </c>
      <c r="C5" s="2" t="s">
        <v>33</v>
      </c>
      <c r="D5" s="2" t="s">
        <v>14</v>
      </c>
      <c r="E5" s="2" t="s">
        <v>12</v>
      </c>
      <c r="F5" s="2" t="s">
        <v>11</v>
      </c>
      <c r="G5" s="2" t="s">
        <v>34</v>
      </c>
      <c r="H5" s="2" t="s">
        <v>35</v>
      </c>
      <c r="I5" s="2" t="s">
        <v>36</v>
      </c>
      <c r="J5" s="2">
        <v>100</v>
      </c>
      <c r="K5" s="4">
        <v>1</v>
      </c>
      <c r="L5" s="2" t="s">
        <v>107</v>
      </c>
      <c r="M5" s="2" t="s">
        <v>108</v>
      </c>
      <c r="N5" s="2" t="s">
        <v>109</v>
      </c>
      <c r="O5" s="2" t="s">
        <v>110</v>
      </c>
      <c r="P5" s="2"/>
      <c r="Q5" s="2" t="s">
        <v>104</v>
      </c>
      <c r="R5" s="2" t="s">
        <v>116</v>
      </c>
      <c r="S5" s="2" t="s">
        <v>168</v>
      </c>
      <c r="T5" s="9"/>
      <c r="U5" s="9"/>
      <c r="V5" s="9"/>
      <c r="W5" s="9"/>
      <c r="X5" s="9"/>
      <c r="Y5" s="9"/>
      <c r="Z5" s="9"/>
      <c r="AA5" s="9"/>
      <c r="AB5" s="9"/>
      <c r="AC5" s="9"/>
      <c r="AD5" s="9"/>
      <c r="AE5" s="9"/>
      <c r="AF5" s="9"/>
      <c r="AG5" s="9"/>
      <c r="AH5" s="9"/>
      <c r="AI5" s="9"/>
      <c r="AJ5" s="9"/>
      <c r="AK5" s="9"/>
    </row>
    <row r="6" spans="1:37" ht="236.25" x14ac:dyDescent="0.25">
      <c r="A6" s="2" t="s">
        <v>17</v>
      </c>
      <c r="B6" s="2" t="s">
        <v>117</v>
      </c>
      <c r="C6" s="2" t="s">
        <v>37</v>
      </c>
      <c r="D6" s="2" t="s">
        <v>18</v>
      </c>
      <c r="E6" s="2" t="s">
        <v>118</v>
      </c>
      <c r="F6" s="3" t="s">
        <v>119</v>
      </c>
      <c r="G6" s="2" t="s">
        <v>38</v>
      </c>
      <c r="H6" s="2" t="s">
        <v>39</v>
      </c>
      <c r="I6" s="2" t="s">
        <v>120</v>
      </c>
      <c r="J6" s="2">
        <v>100</v>
      </c>
      <c r="K6" s="4">
        <v>1</v>
      </c>
      <c r="L6" s="2" t="s">
        <v>121</v>
      </c>
      <c r="M6" s="2" t="s">
        <v>122</v>
      </c>
      <c r="N6" s="2" t="s">
        <v>123</v>
      </c>
      <c r="O6" s="2" t="s">
        <v>124</v>
      </c>
      <c r="P6" s="2" t="s">
        <v>125</v>
      </c>
      <c r="Q6" s="2" t="s">
        <v>126</v>
      </c>
      <c r="R6" s="2" t="s">
        <v>127</v>
      </c>
      <c r="S6" s="2" t="s">
        <v>128</v>
      </c>
      <c r="T6" s="9"/>
      <c r="U6" s="9"/>
      <c r="V6" s="9"/>
      <c r="W6" s="9"/>
      <c r="X6" s="9"/>
      <c r="Y6" s="9"/>
      <c r="Z6" s="9"/>
      <c r="AA6" s="9"/>
      <c r="AB6" s="9"/>
      <c r="AC6" s="9"/>
      <c r="AD6" s="9"/>
      <c r="AE6" s="9"/>
      <c r="AF6" s="9"/>
      <c r="AG6" s="9"/>
      <c r="AH6" s="9"/>
      <c r="AI6" s="9"/>
      <c r="AJ6" s="9"/>
      <c r="AK6" s="9"/>
    </row>
    <row r="7" spans="1:37" ht="220.5" x14ac:dyDescent="0.25">
      <c r="A7" s="2" t="s">
        <v>17</v>
      </c>
      <c r="B7" s="2" t="s">
        <v>129</v>
      </c>
      <c r="C7" s="2" t="s">
        <v>40</v>
      </c>
      <c r="D7" s="2" t="s">
        <v>18</v>
      </c>
      <c r="E7" s="2" t="s">
        <v>130</v>
      </c>
      <c r="F7" s="3" t="s">
        <v>131</v>
      </c>
      <c r="G7" s="2" t="s">
        <v>41</v>
      </c>
      <c r="H7" s="2" t="s">
        <v>39</v>
      </c>
      <c r="I7" s="2" t="s">
        <v>120</v>
      </c>
      <c r="J7" s="2">
        <v>100</v>
      </c>
      <c r="K7" s="4">
        <v>1</v>
      </c>
      <c r="L7" s="2" t="s">
        <v>121</v>
      </c>
      <c r="M7" s="2" t="s">
        <v>122</v>
      </c>
      <c r="N7" s="2" t="s">
        <v>132</v>
      </c>
      <c r="O7" s="2" t="s">
        <v>133</v>
      </c>
      <c r="P7" s="2" t="s">
        <v>134</v>
      </c>
      <c r="Q7" s="2" t="s">
        <v>135</v>
      </c>
      <c r="R7" s="2" t="s">
        <v>136</v>
      </c>
      <c r="S7" s="2" t="s">
        <v>141</v>
      </c>
      <c r="T7" s="9"/>
      <c r="U7" s="9"/>
      <c r="V7" s="9"/>
      <c r="W7" s="9"/>
      <c r="X7" s="9"/>
      <c r="Y7" s="9"/>
      <c r="Z7" s="9"/>
      <c r="AA7" s="9"/>
      <c r="AB7" s="9"/>
      <c r="AC7" s="9"/>
      <c r="AD7" s="9"/>
      <c r="AE7" s="9"/>
      <c r="AF7" s="9"/>
      <c r="AG7" s="9"/>
      <c r="AH7" s="9"/>
      <c r="AI7" s="9"/>
      <c r="AJ7" s="9"/>
      <c r="AK7" s="9"/>
    </row>
    <row r="8" spans="1:37" ht="157.5" x14ac:dyDescent="0.25">
      <c r="A8" s="2" t="s">
        <v>137</v>
      </c>
      <c r="B8" s="2" t="s">
        <v>42</v>
      </c>
      <c r="C8" s="2" t="s">
        <v>44</v>
      </c>
      <c r="D8" s="2" t="s">
        <v>43</v>
      </c>
      <c r="E8" s="3" t="s">
        <v>169</v>
      </c>
      <c r="F8" s="2" t="s">
        <v>16</v>
      </c>
      <c r="G8" s="2" t="s">
        <v>45</v>
      </c>
      <c r="H8" s="2" t="s">
        <v>46</v>
      </c>
      <c r="I8" s="2" t="s">
        <v>47</v>
      </c>
      <c r="J8" s="2">
        <v>100</v>
      </c>
      <c r="K8" s="4">
        <v>1</v>
      </c>
      <c r="L8" s="2" t="s">
        <v>138</v>
      </c>
      <c r="M8" s="2" t="s">
        <v>139</v>
      </c>
      <c r="N8" s="2" t="s">
        <v>140</v>
      </c>
      <c r="O8" s="2" t="s">
        <v>140</v>
      </c>
      <c r="P8" s="2"/>
      <c r="Q8" s="2" t="s">
        <v>141</v>
      </c>
      <c r="R8" s="2" t="s">
        <v>141</v>
      </c>
      <c r="S8" s="2" t="s">
        <v>141</v>
      </c>
      <c r="T8" s="9"/>
      <c r="U8" s="9"/>
      <c r="V8" s="9"/>
      <c r="W8" s="9"/>
      <c r="X8" s="9"/>
      <c r="Y8" s="9"/>
      <c r="Z8" s="9"/>
      <c r="AA8" s="9"/>
      <c r="AB8" s="9"/>
      <c r="AC8" s="9"/>
      <c r="AD8" s="9"/>
      <c r="AE8" s="9"/>
      <c r="AF8" s="9"/>
      <c r="AG8" s="9"/>
      <c r="AH8" s="9"/>
      <c r="AI8" s="9"/>
      <c r="AJ8" s="9"/>
      <c r="AK8" s="9"/>
    </row>
    <row r="9" spans="1:37" ht="173.25" x14ac:dyDescent="0.25">
      <c r="A9" s="2" t="s">
        <v>137</v>
      </c>
      <c r="B9" s="2" t="s">
        <v>48</v>
      </c>
      <c r="C9" s="2" t="s">
        <v>49</v>
      </c>
      <c r="D9" s="2" t="s">
        <v>43</v>
      </c>
      <c r="E9" s="2" t="s">
        <v>142</v>
      </c>
      <c r="F9" s="2" t="s">
        <v>16</v>
      </c>
      <c r="G9" s="2" t="s">
        <v>50</v>
      </c>
      <c r="H9" s="2" t="s">
        <v>51</v>
      </c>
      <c r="I9" s="2" t="s">
        <v>47</v>
      </c>
      <c r="J9" s="2">
        <v>100</v>
      </c>
      <c r="K9" s="4">
        <v>1</v>
      </c>
      <c r="L9" s="2" t="s">
        <v>138</v>
      </c>
      <c r="M9" s="2" t="s">
        <v>143</v>
      </c>
      <c r="N9" s="2" t="s">
        <v>140</v>
      </c>
      <c r="O9" s="2" t="s">
        <v>140</v>
      </c>
      <c r="P9" s="2"/>
      <c r="Q9" s="2" t="s">
        <v>144</v>
      </c>
      <c r="R9" s="2" t="s">
        <v>144</v>
      </c>
      <c r="S9" s="2" t="s">
        <v>144</v>
      </c>
      <c r="T9" s="9"/>
      <c r="U9" s="9"/>
      <c r="V9" s="9"/>
      <c r="W9" s="9"/>
      <c r="X9" s="9"/>
      <c r="Y9" s="9"/>
      <c r="Z9" s="9"/>
      <c r="AA9" s="9"/>
      <c r="AB9" s="9"/>
      <c r="AC9" s="9"/>
      <c r="AD9" s="9"/>
      <c r="AE9" s="9"/>
      <c r="AF9" s="9"/>
      <c r="AG9" s="9"/>
      <c r="AH9" s="9"/>
      <c r="AI9" s="9"/>
      <c r="AJ9" s="9"/>
      <c r="AK9" s="9"/>
    </row>
    <row r="10" spans="1:37" ht="173.25" x14ac:dyDescent="0.25">
      <c r="A10" s="2" t="s">
        <v>137</v>
      </c>
      <c r="B10" s="2" t="s">
        <v>52</v>
      </c>
      <c r="C10" s="2" t="s">
        <v>53</v>
      </c>
      <c r="D10" s="2" t="s">
        <v>43</v>
      </c>
      <c r="E10" s="2" t="s">
        <v>142</v>
      </c>
      <c r="F10" s="2" t="s">
        <v>16</v>
      </c>
      <c r="G10" s="2" t="s">
        <v>54</v>
      </c>
      <c r="H10" s="2" t="s">
        <v>51</v>
      </c>
      <c r="I10" s="2" t="s">
        <v>47</v>
      </c>
      <c r="J10" s="2">
        <v>100</v>
      </c>
      <c r="K10" s="4">
        <v>1</v>
      </c>
      <c r="L10" s="2" t="s">
        <v>138</v>
      </c>
      <c r="M10" s="2" t="s">
        <v>145</v>
      </c>
      <c r="N10" s="2" t="s">
        <v>140</v>
      </c>
      <c r="O10" s="2" t="s">
        <v>140</v>
      </c>
      <c r="P10" s="2"/>
      <c r="Q10" s="2" t="s">
        <v>144</v>
      </c>
      <c r="R10" s="2" t="s">
        <v>144</v>
      </c>
      <c r="S10" s="2" t="s">
        <v>144</v>
      </c>
      <c r="T10" s="9"/>
      <c r="U10" s="9"/>
      <c r="V10" s="9"/>
      <c r="W10" s="9"/>
      <c r="X10" s="9"/>
      <c r="Y10" s="9"/>
      <c r="Z10" s="9"/>
      <c r="AA10" s="9"/>
      <c r="AB10" s="9"/>
      <c r="AC10" s="9"/>
      <c r="AD10" s="9"/>
      <c r="AE10" s="9"/>
      <c r="AF10" s="9"/>
      <c r="AG10" s="9"/>
      <c r="AH10" s="9"/>
      <c r="AI10" s="9"/>
      <c r="AJ10" s="9"/>
      <c r="AK10" s="9"/>
    </row>
  </sheetData>
  <autoFilter ref="A1:S10" xr:uid="{C2F1D27A-BD3D-48A1-A648-27A371948D7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9402-C8DE-42E3-A498-3395BD71A324}">
  <dimension ref="A1:P10"/>
  <sheetViews>
    <sheetView tabSelected="1" zoomScale="40" zoomScaleNormal="40" workbookViewId="0">
      <selection activeCell="P3" sqref="P3"/>
    </sheetView>
  </sheetViews>
  <sheetFormatPr baseColWidth="10" defaultRowHeight="15" x14ac:dyDescent="0.25"/>
  <cols>
    <col min="1" max="1" width="43.42578125" style="1" customWidth="1"/>
    <col min="2" max="2" width="18.140625" style="1" customWidth="1"/>
    <col min="3" max="3" width="24.85546875" style="1" customWidth="1"/>
    <col min="4" max="4" width="30.140625" style="1" customWidth="1"/>
    <col min="5" max="5" width="22.28515625" style="1" customWidth="1"/>
    <col min="6" max="6" width="22.42578125" style="1" customWidth="1"/>
    <col min="7" max="7" width="30.7109375" style="1" customWidth="1"/>
    <col min="8" max="8" width="20.140625" style="1" customWidth="1"/>
    <col min="9" max="9" width="27.42578125" style="1" customWidth="1"/>
    <col min="10" max="10" width="16.140625" style="1" customWidth="1"/>
    <col min="11" max="11" width="20.85546875" style="1" customWidth="1"/>
    <col min="12" max="12" width="67.140625" style="1" customWidth="1"/>
    <col min="13" max="13" width="77" style="1" customWidth="1"/>
    <col min="14" max="14" width="113.7109375" customWidth="1"/>
  </cols>
  <sheetData>
    <row r="1" spans="1:16" s="7" customFormat="1" ht="37.5" x14ac:dyDescent="0.3">
      <c r="A1" s="5" t="s">
        <v>0</v>
      </c>
      <c r="B1" s="5" t="s">
        <v>1</v>
      </c>
      <c r="C1" s="5" t="s">
        <v>3</v>
      </c>
      <c r="D1" s="5" t="s">
        <v>2</v>
      </c>
      <c r="E1" s="5" t="s">
        <v>8</v>
      </c>
      <c r="F1" s="5" t="s">
        <v>9</v>
      </c>
      <c r="G1" s="5" t="s">
        <v>4</v>
      </c>
      <c r="H1" s="5" t="s">
        <v>5</v>
      </c>
      <c r="I1" s="5" t="s">
        <v>6</v>
      </c>
      <c r="J1" s="5" t="s">
        <v>7</v>
      </c>
      <c r="K1" s="5" t="s">
        <v>10</v>
      </c>
      <c r="L1" s="5" t="s">
        <v>97</v>
      </c>
      <c r="M1" s="5" t="s">
        <v>98</v>
      </c>
      <c r="N1" s="5" t="s">
        <v>90</v>
      </c>
    </row>
    <row r="2" spans="1:16" ht="94.5" x14ac:dyDescent="0.25">
      <c r="A2" s="2" t="s">
        <v>17</v>
      </c>
      <c r="B2" s="2" t="s">
        <v>146</v>
      </c>
      <c r="C2" s="2" t="s">
        <v>59</v>
      </c>
      <c r="D2" s="2" t="s">
        <v>20</v>
      </c>
      <c r="E2" s="2" t="s">
        <v>15</v>
      </c>
      <c r="F2" s="2" t="s">
        <v>56</v>
      </c>
      <c r="G2" s="2" t="s">
        <v>60</v>
      </c>
      <c r="H2" s="2" t="s">
        <v>61</v>
      </c>
      <c r="I2" s="2" t="s">
        <v>62</v>
      </c>
      <c r="J2" s="2">
        <v>100</v>
      </c>
      <c r="K2" s="4">
        <v>1</v>
      </c>
      <c r="L2" s="2" t="s">
        <v>147</v>
      </c>
      <c r="M2" s="2" t="s">
        <v>144</v>
      </c>
      <c r="N2" s="2" t="s">
        <v>144</v>
      </c>
    </row>
    <row r="3" spans="1:16" ht="185.25" customHeight="1" x14ac:dyDescent="0.25">
      <c r="A3" s="2" t="s">
        <v>13</v>
      </c>
      <c r="B3" s="2" t="s">
        <v>148</v>
      </c>
      <c r="C3" s="2" t="s">
        <v>63</v>
      </c>
      <c r="D3" s="2" t="s">
        <v>149</v>
      </c>
      <c r="E3" s="2" t="s">
        <v>58</v>
      </c>
      <c r="F3" s="2" t="s">
        <v>172</v>
      </c>
      <c r="G3" s="2" t="s">
        <v>64</v>
      </c>
      <c r="H3" s="2" t="s">
        <v>65</v>
      </c>
      <c r="I3" s="2" t="s">
        <v>66</v>
      </c>
      <c r="J3" s="2">
        <v>100</v>
      </c>
      <c r="K3" s="4">
        <v>0.46</v>
      </c>
      <c r="L3" s="2" t="s">
        <v>150</v>
      </c>
      <c r="M3" s="2" t="s">
        <v>151</v>
      </c>
      <c r="N3" s="2" t="s">
        <v>171</v>
      </c>
      <c r="P3" s="8">
        <f>418/902</f>
        <v>0.46341463414634149</v>
      </c>
    </row>
    <row r="4" spans="1:16" ht="63" x14ac:dyDescent="0.25">
      <c r="A4" s="2" t="s">
        <v>17</v>
      </c>
      <c r="B4" s="2" t="s">
        <v>152</v>
      </c>
      <c r="C4" s="2" t="s">
        <v>67</v>
      </c>
      <c r="D4" s="2" t="s">
        <v>20</v>
      </c>
      <c r="E4" s="2" t="s">
        <v>55</v>
      </c>
      <c r="F4" s="2" t="s">
        <v>19</v>
      </c>
      <c r="G4" s="2" t="s">
        <v>68</v>
      </c>
      <c r="H4" s="2" t="s">
        <v>69</v>
      </c>
      <c r="I4" s="2" t="s">
        <v>70</v>
      </c>
      <c r="J4" s="2">
        <v>100</v>
      </c>
      <c r="K4" s="4">
        <v>1</v>
      </c>
      <c r="L4" s="2" t="s">
        <v>153</v>
      </c>
      <c r="M4" s="2" t="s">
        <v>144</v>
      </c>
      <c r="N4" s="2" t="s">
        <v>144</v>
      </c>
    </row>
    <row r="5" spans="1:16" ht="189" x14ac:dyDescent="0.25">
      <c r="A5" s="2" t="s">
        <v>17</v>
      </c>
      <c r="B5" s="2" t="s">
        <v>154</v>
      </c>
      <c r="C5" s="2" t="s">
        <v>71</v>
      </c>
      <c r="D5" s="2" t="s">
        <v>20</v>
      </c>
      <c r="E5" s="2" t="s">
        <v>57</v>
      </c>
      <c r="F5" s="2" t="s">
        <v>57</v>
      </c>
      <c r="G5" s="2" t="s">
        <v>72</v>
      </c>
      <c r="H5" s="2" t="s">
        <v>73</v>
      </c>
      <c r="I5" s="2" t="s">
        <v>74</v>
      </c>
      <c r="J5" s="2">
        <v>100</v>
      </c>
      <c r="K5" s="4">
        <v>1</v>
      </c>
      <c r="L5" s="2" t="s">
        <v>153</v>
      </c>
      <c r="M5" s="2" t="s">
        <v>144</v>
      </c>
      <c r="N5" s="2" t="s">
        <v>144</v>
      </c>
    </row>
    <row r="6" spans="1:16" ht="110.25" x14ac:dyDescent="0.25">
      <c r="A6" s="2" t="s">
        <v>17</v>
      </c>
      <c r="B6" s="2" t="s">
        <v>155</v>
      </c>
      <c r="C6" s="2" t="s">
        <v>67</v>
      </c>
      <c r="D6" s="2" t="s">
        <v>20</v>
      </c>
      <c r="E6" s="2" t="s">
        <v>21</v>
      </c>
      <c r="F6" s="2" t="s">
        <v>57</v>
      </c>
      <c r="G6" s="2" t="s">
        <v>75</v>
      </c>
      <c r="H6" s="2" t="s">
        <v>76</v>
      </c>
      <c r="I6" s="2" t="s">
        <v>77</v>
      </c>
      <c r="J6" s="2">
        <v>1</v>
      </c>
      <c r="K6" s="4">
        <v>1</v>
      </c>
      <c r="L6" s="2" t="s">
        <v>153</v>
      </c>
      <c r="M6" s="2" t="s">
        <v>144</v>
      </c>
      <c r="N6" s="2" t="s">
        <v>144</v>
      </c>
    </row>
    <row r="7" spans="1:16" ht="94.5" x14ac:dyDescent="0.25">
      <c r="A7" s="2" t="s">
        <v>17</v>
      </c>
      <c r="B7" s="2" t="s">
        <v>156</v>
      </c>
      <c r="C7" s="2" t="s">
        <v>78</v>
      </c>
      <c r="D7" s="2" t="s">
        <v>20</v>
      </c>
      <c r="E7" s="2" t="s">
        <v>21</v>
      </c>
      <c r="F7" s="2" t="s">
        <v>57</v>
      </c>
      <c r="G7" s="2" t="s">
        <v>79</v>
      </c>
      <c r="H7" s="2" t="s">
        <v>76</v>
      </c>
      <c r="I7" s="2" t="s">
        <v>77</v>
      </c>
      <c r="J7" s="2">
        <v>1</v>
      </c>
      <c r="K7" s="4">
        <v>1</v>
      </c>
      <c r="L7" s="2" t="s">
        <v>153</v>
      </c>
      <c r="M7" s="2" t="s">
        <v>144</v>
      </c>
      <c r="N7" s="2" t="s">
        <v>144</v>
      </c>
    </row>
    <row r="8" spans="1:16" ht="47.25" x14ac:dyDescent="0.25">
      <c r="A8" s="2" t="s">
        <v>17</v>
      </c>
      <c r="B8" s="2" t="s">
        <v>157</v>
      </c>
      <c r="C8" s="2" t="s">
        <v>80</v>
      </c>
      <c r="D8" s="2" t="s">
        <v>20</v>
      </c>
      <c r="E8" s="2" t="s">
        <v>21</v>
      </c>
      <c r="F8" s="2" t="s">
        <v>57</v>
      </c>
      <c r="G8" s="2" t="s">
        <v>81</v>
      </c>
      <c r="H8" s="2" t="s">
        <v>76</v>
      </c>
      <c r="I8" s="2" t="s">
        <v>77</v>
      </c>
      <c r="J8" s="2">
        <v>1</v>
      </c>
      <c r="K8" s="4">
        <v>1</v>
      </c>
      <c r="L8" s="2" t="s">
        <v>153</v>
      </c>
      <c r="M8" s="2" t="s">
        <v>144</v>
      </c>
      <c r="N8" s="2" t="s">
        <v>144</v>
      </c>
    </row>
    <row r="9" spans="1:16" ht="204.75" x14ac:dyDescent="0.25">
      <c r="A9" s="2" t="s">
        <v>17</v>
      </c>
      <c r="B9" s="2" t="s">
        <v>158</v>
      </c>
      <c r="C9" s="2" t="s">
        <v>159</v>
      </c>
      <c r="D9" s="2" t="s">
        <v>20</v>
      </c>
      <c r="E9" s="2" t="s">
        <v>57</v>
      </c>
      <c r="F9" s="2" t="s">
        <v>173</v>
      </c>
      <c r="G9" s="2" t="s">
        <v>82</v>
      </c>
      <c r="H9" s="2" t="s">
        <v>83</v>
      </c>
      <c r="I9" s="2" t="s">
        <v>84</v>
      </c>
      <c r="J9" s="2">
        <v>100</v>
      </c>
      <c r="K9" s="4">
        <v>1</v>
      </c>
      <c r="L9" s="2" t="s">
        <v>160</v>
      </c>
      <c r="M9" s="2" t="s">
        <v>161</v>
      </c>
      <c r="N9" s="2" t="s">
        <v>144</v>
      </c>
    </row>
    <row r="10" spans="1:16" ht="141.75" x14ac:dyDescent="0.25">
      <c r="A10" s="2" t="s">
        <v>17</v>
      </c>
      <c r="B10" s="2" t="s">
        <v>162</v>
      </c>
      <c r="C10" s="2" t="s">
        <v>85</v>
      </c>
      <c r="D10" s="2" t="s">
        <v>20</v>
      </c>
      <c r="E10" s="2" t="s">
        <v>89</v>
      </c>
      <c r="F10" s="3" t="s">
        <v>174</v>
      </c>
      <c r="G10" s="2" t="s">
        <v>86</v>
      </c>
      <c r="H10" s="2" t="s">
        <v>87</v>
      </c>
      <c r="I10" s="2" t="s">
        <v>88</v>
      </c>
      <c r="J10" s="2">
        <v>100</v>
      </c>
      <c r="K10" s="4">
        <v>1</v>
      </c>
      <c r="L10" s="2" t="s">
        <v>163</v>
      </c>
      <c r="M10" s="2" t="s">
        <v>164</v>
      </c>
      <c r="N10" s="2" t="s">
        <v>170</v>
      </c>
    </row>
  </sheetData>
  <autoFilter ref="A1:N10" xr:uid="{9E412D38-C26E-424D-A8C7-A59BAE33C99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2023</vt:lpstr>
      <vt:lpstr>Resumen 2024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Hallazgos</dc:title>
  <dc:subject>Reporte Consolidado Hallazgos</dc:subject>
  <dc:creator>Pandora</dc:creator>
  <cp:keywords/>
  <dc:description>Documento generado desde el sistema de información Pandora</dc:description>
  <cp:lastModifiedBy>Miryam Tovar Losada</cp:lastModifiedBy>
  <dcterms:created xsi:type="dcterms:W3CDTF">2024-07-16T14:39:27Z</dcterms:created>
  <dcterms:modified xsi:type="dcterms:W3CDTF">2024-07-19T14:04:53Z</dcterms:modified>
  <cp:category/>
</cp:coreProperties>
</file>